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51DF604D-7248-42B8-9905-1881A1FC5A9E}" xr6:coauthVersionLast="47" xr6:coauthVersionMax="47" xr10:uidLastSave="{00000000-0000-0000-0000-000000000000}"/>
  <bookViews>
    <workbookView xWindow="-120" yWindow="-120" windowWidth="29040" windowHeight="15840" xr2:uid="{81899D70-0122-4015-BD75-962AE678CB4A}"/>
  </bookViews>
  <sheets>
    <sheet name="Sheet1" sheetId="1" r:id="rId1"/>
    <sheet name="Sheet2" sheetId="2" r:id="rId2"/>
  </sheets>
  <definedNames>
    <definedName name="_xlnm._FilterDatabase" localSheetId="0" hidden="1">Sheet1!$A$1:$DQ$440</definedName>
    <definedName name="_xlnm._FilterDatabase" localSheetId="1" hidden="1">Sheet2!$A$1:$L$464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07" i="1" l="1"/>
  <c r="AK407" i="1"/>
  <c r="AM407" i="1"/>
  <c r="AO407" i="1"/>
  <c r="AQ407" i="1"/>
  <c r="AU407" i="1"/>
  <c r="AW407" i="1"/>
  <c r="AY407" i="1"/>
  <c r="BA407" i="1"/>
  <c r="BC407" i="1"/>
  <c r="BG407" i="1"/>
  <c r="BI407" i="1"/>
  <c r="BK407" i="1"/>
  <c r="BM407" i="1"/>
  <c r="BO407" i="1"/>
  <c r="BS407" i="1"/>
  <c r="BU407" i="1"/>
  <c r="BW407" i="1"/>
  <c r="BY407" i="1"/>
  <c r="CA407" i="1"/>
  <c r="CE407" i="1"/>
  <c r="CG407" i="1"/>
  <c r="CI407" i="1"/>
  <c r="CK407" i="1"/>
  <c r="CM407" i="1"/>
  <c r="AI339" i="1"/>
  <c r="AK339" i="1"/>
  <c r="AM339" i="1"/>
  <c r="AO339" i="1"/>
  <c r="AQ339" i="1"/>
  <c r="AU339" i="1"/>
  <c r="AW339" i="1"/>
  <c r="AY339" i="1"/>
  <c r="BA339" i="1"/>
  <c r="BC339" i="1"/>
  <c r="BG339" i="1"/>
  <c r="BI339" i="1"/>
  <c r="BK339" i="1"/>
  <c r="BM339" i="1"/>
  <c r="BO339" i="1"/>
  <c r="BS339" i="1"/>
  <c r="BU339" i="1"/>
  <c r="BW339" i="1"/>
  <c r="BY339" i="1"/>
  <c r="CA339" i="1"/>
  <c r="CE339" i="1"/>
  <c r="CG339" i="1"/>
  <c r="CI339" i="1"/>
  <c r="CK339" i="1"/>
  <c r="CM339" i="1"/>
  <c r="AI5" i="1"/>
  <c r="AK5" i="1"/>
  <c r="AM5" i="1"/>
  <c r="AO5" i="1"/>
  <c r="AQ5" i="1"/>
  <c r="AU5" i="1"/>
  <c r="AW5" i="1"/>
  <c r="AY5" i="1"/>
  <c r="BA5" i="1"/>
  <c r="BC5" i="1"/>
  <c r="BG5" i="1"/>
  <c r="BI5" i="1"/>
  <c r="BK5" i="1"/>
  <c r="BM5" i="1"/>
  <c r="BO5" i="1"/>
  <c r="BS5" i="1"/>
  <c r="BU5" i="1"/>
  <c r="BW5" i="1"/>
  <c r="BY5" i="1"/>
  <c r="CA5" i="1"/>
  <c r="CE5" i="1"/>
  <c r="CG5" i="1"/>
  <c r="CI5" i="1"/>
  <c r="CK5" i="1"/>
  <c r="CM5" i="1"/>
  <c r="AI6" i="1"/>
  <c r="AK6" i="1"/>
  <c r="AM6" i="1"/>
  <c r="AO6" i="1"/>
  <c r="AQ6" i="1"/>
  <c r="AU6" i="1"/>
  <c r="AW6" i="1"/>
  <c r="AY6" i="1"/>
  <c r="BA6" i="1"/>
  <c r="BC6" i="1"/>
  <c r="BG6" i="1"/>
  <c r="BI6" i="1"/>
  <c r="BK6" i="1"/>
  <c r="BM6" i="1"/>
  <c r="BO6" i="1"/>
  <c r="BS6" i="1"/>
  <c r="BU6" i="1"/>
  <c r="BW6" i="1"/>
  <c r="BY6" i="1"/>
  <c r="CA6" i="1"/>
  <c r="CE6" i="1"/>
  <c r="CG6" i="1"/>
  <c r="CI6" i="1"/>
  <c r="CK6" i="1"/>
  <c r="CM6" i="1"/>
  <c r="AI7" i="1"/>
  <c r="AK7" i="1"/>
  <c r="AM7" i="1"/>
  <c r="AO7" i="1"/>
  <c r="AQ7" i="1"/>
  <c r="AU7" i="1"/>
  <c r="AW7" i="1"/>
  <c r="AY7" i="1"/>
  <c r="BA7" i="1"/>
  <c r="BC7" i="1"/>
  <c r="BG7" i="1"/>
  <c r="BI7" i="1"/>
  <c r="BK7" i="1"/>
  <c r="BM7" i="1"/>
  <c r="BO7" i="1"/>
  <c r="BS7" i="1"/>
  <c r="BU7" i="1"/>
  <c r="BW7" i="1"/>
  <c r="BY7" i="1"/>
  <c r="CA7" i="1"/>
  <c r="CE7" i="1"/>
  <c r="CG7" i="1"/>
  <c r="CI7" i="1"/>
  <c r="CK7" i="1"/>
  <c r="CM7" i="1"/>
  <c r="AI241" i="1"/>
  <c r="AK241" i="1"/>
  <c r="AM241" i="1"/>
  <c r="AO241" i="1"/>
  <c r="AQ241" i="1"/>
  <c r="AU241" i="1"/>
  <c r="AW241" i="1"/>
  <c r="AY241" i="1"/>
  <c r="BA241" i="1"/>
  <c r="BC241" i="1"/>
  <c r="BG241" i="1"/>
  <c r="BI241" i="1"/>
  <c r="BK241" i="1"/>
  <c r="BM241" i="1"/>
  <c r="BO241" i="1"/>
  <c r="BS241" i="1"/>
  <c r="BU241" i="1"/>
  <c r="BW241" i="1"/>
  <c r="BY241" i="1"/>
  <c r="CA241" i="1"/>
  <c r="CE241" i="1"/>
  <c r="CG241" i="1"/>
  <c r="CI241" i="1"/>
  <c r="CK241" i="1"/>
  <c r="CM241" i="1"/>
  <c r="AI321" i="1"/>
  <c r="AK321" i="1"/>
  <c r="AM321" i="1"/>
  <c r="AO321" i="1"/>
  <c r="AQ321" i="1"/>
  <c r="AU321" i="1"/>
  <c r="AW321" i="1"/>
  <c r="AY321" i="1"/>
  <c r="BA321" i="1"/>
  <c r="BC321" i="1"/>
  <c r="BG321" i="1"/>
  <c r="BI321" i="1"/>
  <c r="BK321" i="1"/>
  <c r="BM321" i="1"/>
  <c r="BO321" i="1"/>
  <c r="BS321" i="1"/>
  <c r="BU321" i="1"/>
  <c r="BW321" i="1"/>
  <c r="BY321" i="1"/>
  <c r="CA321" i="1"/>
  <c r="CE321" i="1"/>
  <c r="CG321" i="1"/>
  <c r="CI321" i="1"/>
  <c r="CK321" i="1"/>
  <c r="CM321" i="1"/>
  <c r="AI10" i="1"/>
  <c r="AK10" i="1"/>
  <c r="AM10" i="1"/>
  <c r="AO10" i="1"/>
  <c r="AQ10" i="1"/>
  <c r="AU10" i="1"/>
  <c r="AW10" i="1"/>
  <c r="AY10" i="1"/>
  <c r="BA10" i="1"/>
  <c r="BC10" i="1"/>
  <c r="BG10" i="1"/>
  <c r="BI10" i="1"/>
  <c r="BK10" i="1"/>
  <c r="BM10" i="1"/>
  <c r="BO10" i="1"/>
  <c r="BS10" i="1"/>
  <c r="BU10" i="1"/>
  <c r="BW10" i="1"/>
  <c r="BY10" i="1"/>
  <c r="CA10" i="1"/>
  <c r="CE10" i="1"/>
  <c r="CG10" i="1"/>
  <c r="CI10" i="1"/>
  <c r="CK10" i="1"/>
  <c r="CM10" i="1"/>
  <c r="AI11" i="1"/>
  <c r="AK11" i="1"/>
  <c r="AM11" i="1"/>
  <c r="AO11" i="1"/>
  <c r="AQ11" i="1"/>
  <c r="AU11" i="1"/>
  <c r="AW11" i="1"/>
  <c r="AY11" i="1"/>
  <c r="BA11" i="1"/>
  <c r="BC11" i="1"/>
  <c r="BG11" i="1"/>
  <c r="BI11" i="1"/>
  <c r="BK11" i="1"/>
  <c r="BM11" i="1"/>
  <c r="BO11" i="1"/>
  <c r="BS11" i="1"/>
  <c r="BU11" i="1"/>
  <c r="BW11" i="1"/>
  <c r="BY11" i="1"/>
  <c r="CA11" i="1"/>
  <c r="CE11" i="1"/>
  <c r="CG11" i="1"/>
  <c r="CI11" i="1"/>
  <c r="CK11" i="1"/>
  <c r="CM11" i="1"/>
  <c r="AI12" i="1"/>
  <c r="AK12" i="1"/>
  <c r="AM12" i="1"/>
  <c r="AO12" i="1"/>
  <c r="AQ12" i="1"/>
  <c r="AU12" i="1"/>
  <c r="AW12" i="1"/>
  <c r="AY12" i="1"/>
  <c r="BA12" i="1"/>
  <c r="BC12" i="1"/>
  <c r="BG12" i="1"/>
  <c r="BI12" i="1"/>
  <c r="BK12" i="1"/>
  <c r="BM12" i="1"/>
  <c r="BO12" i="1"/>
  <c r="BS12" i="1"/>
  <c r="BU12" i="1"/>
  <c r="BW12" i="1"/>
  <c r="BY12" i="1"/>
  <c r="CA12" i="1"/>
  <c r="CE12" i="1"/>
  <c r="CG12" i="1"/>
  <c r="CI12" i="1"/>
  <c r="CK12" i="1"/>
  <c r="CM12" i="1"/>
  <c r="AI351" i="1"/>
  <c r="AK351" i="1"/>
  <c r="AM351" i="1"/>
  <c r="AO351" i="1"/>
  <c r="AQ351" i="1"/>
  <c r="AU351" i="1"/>
  <c r="AW351" i="1"/>
  <c r="AY351" i="1"/>
  <c r="BA351" i="1"/>
  <c r="BC351" i="1"/>
  <c r="BG351" i="1"/>
  <c r="BI351" i="1"/>
  <c r="BK351" i="1"/>
  <c r="BM351" i="1"/>
  <c r="BO351" i="1"/>
  <c r="BS351" i="1"/>
  <c r="BU351" i="1"/>
  <c r="BW351" i="1"/>
  <c r="BY351" i="1"/>
  <c r="CA351" i="1"/>
  <c r="CE351" i="1"/>
  <c r="CG351" i="1"/>
  <c r="CI351" i="1"/>
  <c r="CK351" i="1"/>
  <c r="CM351" i="1"/>
  <c r="AI14" i="1"/>
  <c r="AK14" i="1"/>
  <c r="AM14" i="1"/>
  <c r="AO14" i="1"/>
  <c r="AQ14" i="1"/>
  <c r="AU14" i="1"/>
  <c r="AW14" i="1"/>
  <c r="AY14" i="1"/>
  <c r="BA14" i="1"/>
  <c r="BC14" i="1"/>
  <c r="BG14" i="1"/>
  <c r="BI14" i="1"/>
  <c r="BK14" i="1"/>
  <c r="BM14" i="1"/>
  <c r="BO14" i="1"/>
  <c r="BS14" i="1"/>
  <c r="BU14" i="1"/>
  <c r="BW14" i="1"/>
  <c r="BY14" i="1"/>
  <c r="CA14" i="1"/>
  <c r="CE14" i="1"/>
  <c r="CG14" i="1"/>
  <c r="CI14" i="1"/>
  <c r="CK14" i="1"/>
  <c r="CM14" i="1"/>
  <c r="AI186" i="1"/>
  <c r="AK186" i="1"/>
  <c r="AM186" i="1"/>
  <c r="AO186" i="1"/>
  <c r="AQ186" i="1"/>
  <c r="AU186" i="1"/>
  <c r="AW186" i="1"/>
  <c r="AY186" i="1"/>
  <c r="BA186" i="1"/>
  <c r="BC186" i="1"/>
  <c r="BG186" i="1"/>
  <c r="BI186" i="1"/>
  <c r="BK186" i="1"/>
  <c r="BM186" i="1"/>
  <c r="BO186" i="1"/>
  <c r="BS186" i="1"/>
  <c r="BU186" i="1"/>
  <c r="BW186" i="1"/>
  <c r="BY186" i="1"/>
  <c r="CA186" i="1"/>
  <c r="CE186" i="1"/>
  <c r="CG186" i="1"/>
  <c r="CI186" i="1"/>
  <c r="CK186" i="1"/>
  <c r="CM186" i="1"/>
  <c r="AI201" i="1"/>
  <c r="AK201" i="1"/>
  <c r="AM201" i="1"/>
  <c r="AO201" i="1"/>
  <c r="AQ201" i="1"/>
  <c r="AU201" i="1"/>
  <c r="AW201" i="1"/>
  <c r="AY201" i="1"/>
  <c r="BA201" i="1"/>
  <c r="BC201" i="1"/>
  <c r="BG201" i="1"/>
  <c r="BI201" i="1"/>
  <c r="BK201" i="1"/>
  <c r="BM201" i="1"/>
  <c r="BO201" i="1"/>
  <c r="BS201" i="1"/>
  <c r="BU201" i="1"/>
  <c r="BW201" i="1"/>
  <c r="BY201" i="1"/>
  <c r="CA201" i="1"/>
  <c r="CE201" i="1"/>
  <c r="CG201" i="1"/>
  <c r="CI201" i="1"/>
  <c r="CK201" i="1"/>
  <c r="CM201" i="1"/>
  <c r="AI17" i="1"/>
  <c r="AK17" i="1"/>
  <c r="AM17" i="1"/>
  <c r="AO17" i="1"/>
  <c r="AQ17" i="1"/>
  <c r="AU17" i="1"/>
  <c r="AW17" i="1"/>
  <c r="AY17" i="1"/>
  <c r="BA17" i="1"/>
  <c r="BC17" i="1"/>
  <c r="BG17" i="1"/>
  <c r="BI17" i="1"/>
  <c r="BK17" i="1"/>
  <c r="BM17" i="1"/>
  <c r="BO17" i="1"/>
  <c r="BS17" i="1"/>
  <c r="BU17" i="1"/>
  <c r="BW17" i="1"/>
  <c r="BY17" i="1"/>
  <c r="CA17" i="1"/>
  <c r="CE17" i="1"/>
  <c r="CG17" i="1"/>
  <c r="CI17" i="1"/>
  <c r="CK17" i="1"/>
  <c r="CM17" i="1"/>
  <c r="AI106" i="1"/>
  <c r="AK106" i="1"/>
  <c r="AM106" i="1"/>
  <c r="AO106" i="1"/>
  <c r="AQ106" i="1"/>
  <c r="AU106" i="1"/>
  <c r="AW106" i="1"/>
  <c r="AY106" i="1"/>
  <c r="BA106" i="1"/>
  <c r="BC106" i="1"/>
  <c r="BG106" i="1"/>
  <c r="BI106" i="1"/>
  <c r="BK106" i="1"/>
  <c r="BM106" i="1"/>
  <c r="BO106" i="1"/>
  <c r="BS106" i="1"/>
  <c r="BU106" i="1"/>
  <c r="BW106" i="1"/>
  <c r="BY106" i="1"/>
  <c r="CA106" i="1"/>
  <c r="CE106" i="1"/>
  <c r="CG106" i="1"/>
  <c r="CI106" i="1"/>
  <c r="CK106" i="1"/>
  <c r="CM106" i="1"/>
  <c r="AI19" i="1"/>
  <c r="AK19" i="1"/>
  <c r="AM19" i="1"/>
  <c r="AO19" i="1"/>
  <c r="AQ19" i="1"/>
  <c r="AU19" i="1"/>
  <c r="AW19" i="1"/>
  <c r="AY19" i="1"/>
  <c r="BA19" i="1"/>
  <c r="BC19" i="1"/>
  <c r="BG19" i="1"/>
  <c r="BI19" i="1"/>
  <c r="BK19" i="1"/>
  <c r="BM19" i="1"/>
  <c r="BO19" i="1"/>
  <c r="BS19" i="1"/>
  <c r="BU19" i="1"/>
  <c r="BW19" i="1"/>
  <c r="BY19" i="1"/>
  <c r="CA19" i="1"/>
  <c r="CE19" i="1"/>
  <c r="CG19" i="1"/>
  <c r="CI19" i="1"/>
  <c r="CK19" i="1"/>
  <c r="CM19" i="1"/>
  <c r="AI20" i="1"/>
  <c r="AK20" i="1"/>
  <c r="AM20" i="1"/>
  <c r="AO20" i="1"/>
  <c r="AQ20" i="1"/>
  <c r="AU20" i="1"/>
  <c r="AW20" i="1"/>
  <c r="AY20" i="1"/>
  <c r="BA20" i="1"/>
  <c r="BC20" i="1"/>
  <c r="BG20" i="1"/>
  <c r="BI20" i="1"/>
  <c r="BK20" i="1"/>
  <c r="BM20" i="1"/>
  <c r="BO20" i="1"/>
  <c r="BS20" i="1"/>
  <c r="BU20" i="1"/>
  <c r="BW20" i="1"/>
  <c r="BY20" i="1"/>
  <c r="CA20" i="1"/>
  <c r="CE20" i="1"/>
  <c r="CG20" i="1"/>
  <c r="CI20" i="1"/>
  <c r="CK20" i="1"/>
  <c r="CM20" i="1"/>
  <c r="AI21" i="1"/>
  <c r="AK21" i="1"/>
  <c r="AM21" i="1"/>
  <c r="AO21" i="1"/>
  <c r="AQ21" i="1"/>
  <c r="AU21" i="1"/>
  <c r="AW21" i="1"/>
  <c r="AY21" i="1"/>
  <c r="BA21" i="1"/>
  <c r="BC21" i="1"/>
  <c r="BG21" i="1"/>
  <c r="BI21" i="1"/>
  <c r="BK21" i="1"/>
  <c r="BM21" i="1"/>
  <c r="BO21" i="1"/>
  <c r="BS21" i="1"/>
  <c r="BU21" i="1"/>
  <c r="BW21" i="1"/>
  <c r="BY21" i="1"/>
  <c r="CA21" i="1"/>
  <c r="CE21" i="1"/>
  <c r="CG21" i="1"/>
  <c r="CI21" i="1"/>
  <c r="CK21" i="1"/>
  <c r="CM21" i="1"/>
  <c r="AI153" i="1"/>
  <c r="AK153" i="1"/>
  <c r="AM153" i="1"/>
  <c r="AO153" i="1"/>
  <c r="AQ153" i="1"/>
  <c r="AU153" i="1"/>
  <c r="AW153" i="1"/>
  <c r="AY153" i="1"/>
  <c r="BA153" i="1"/>
  <c r="BC153" i="1"/>
  <c r="BG153" i="1"/>
  <c r="BI153" i="1"/>
  <c r="BK153" i="1"/>
  <c r="BM153" i="1"/>
  <c r="BO153" i="1"/>
  <c r="BS153" i="1"/>
  <c r="BU153" i="1"/>
  <c r="BW153" i="1"/>
  <c r="BY153" i="1"/>
  <c r="CA153" i="1"/>
  <c r="CE153" i="1"/>
  <c r="CG153" i="1"/>
  <c r="CI153" i="1"/>
  <c r="CK153" i="1"/>
  <c r="CM153" i="1"/>
  <c r="AI288" i="1"/>
  <c r="AK288" i="1"/>
  <c r="AM288" i="1"/>
  <c r="AO288" i="1"/>
  <c r="AQ288" i="1"/>
  <c r="AU288" i="1"/>
  <c r="AW288" i="1"/>
  <c r="AY288" i="1"/>
  <c r="BA288" i="1"/>
  <c r="BC288" i="1"/>
  <c r="BG288" i="1"/>
  <c r="BI288" i="1"/>
  <c r="BK288" i="1"/>
  <c r="BM288" i="1"/>
  <c r="BO288" i="1"/>
  <c r="BS288" i="1"/>
  <c r="BU288" i="1"/>
  <c r="BW288" i="1"/>
  <c r="BY288" i="1"/>
  <c r="CA288" i="1"/>
  <c r="CE288" i="1"/>
  <c r="CG288" i="1"/>
  <c r="CI288" i="1"/>
  <c r="CK288" i="1"/>
  <c r="CM288" i="1"/>
  <c r="AI24" i="1"/>
  <c r="AK24" i="1"/>
  <c r="AM24" i="1"/>
  <c r="AO24" i="1"/>
  <c r="AQ24" i="1"/>
  <c r="AU24" i="1"/>
  <c r="AW24" i="1"/>
  <c r="AY24" i="1"/>
  <c r="BA24" i="1"/>
  <c r="BC24" i="1"/>
  <c r="BG24" i="1"/>
  <c r="BI24" i="1"/>
  <c r="BK24" i="1"/>
  <c r="BM24" i="1"/>
  <c r="BO24" i="1"/>
  <c r="BS24" i="1"/>
  <c r="BU24" i="1"/>
  <c r="BW24" i="1"/>
  <c r="BY24" i="1"/>
  <c r="CA24" i="1"/>
  <c r="CE24" i="1"/>
  <c r="CG24" i="1"/>
  <c r="CI24" i="1"/>
  <c r="CK24" i="1"/>
  <c r="CM24" i="1"/>
  <c r="AI280" i="1"/>
  <c r="AK280" i="1"/>
  <c r="AM280" i="1"/>
  <c r="AO280" i="1"/>
  <c r="AQ280" i="1"/>
  <c r="AU280" i="1"/>
  <c r="AW280" i="1"/>
  <c r="AY280" i="1"/>
  <c r="BA280" i="1"/>
  <c r="BC280" i="1"/>
  <c r="BG280" i="1"/>
  <c r="BI280" i="1"/>
  <c r="BK280" i="1"/>
  <c r="BM280" i="1"/>
  <c r="BO280" i="1"/>
  <c r="BS280" i="1"/>
  <c r="BU280" i="1"/>
  <c r="BW280" i="1"/>
  <c r="BY280" i="1"/>
  <c r="CA280" i="1"/>
  <c r="CE280" i="1"/>
  <c r="CG280" i="1"/>
  <c r="CI280" i="1"/>
  <c r="CK280" i="1"/>
  <c r="CM280" i="1"/>
  <c r="AI212" i="1"/>
  <c r="AK212" i="1"/>
  <c r="AM212" i="1"/>
  <c r="AO212" i="1"/>
  <c r="AQ212" i="1"/>
  <c r="AU212" i="1"/>
  <c r="AW212" i="1"/>
  <c r="AY212" i="1"/>
  <c r="BA212" i="1"/>
  <c r="BC212" i="1"/>
  <c r="BG212" i="1"/>
  <c r="BI212" i="1"/>
  <c r="BK212" i="1"/>
  <c r="BM212" i="1"/>
  <c r="BO212" i="1"/>
  <c r="BS212" i="1"/>
  <c r="BU212" i="1"/>
  <c r="BW212" i="1"/>
  <c r="BY212" i="1"/>
  <c r="CA212" i="1"/>
  <c r="CE212" i="1"/>
  <c r="CG212" i="1"/>
  <c r="CI212" i="1"/>
  <c r="CK212" i="1"/>
  <c r="CM212" i="1"/>
  <c r="AI27" i="1"/>
  <c r="AK27" i="1"/>
  <c r="AM27" i="1"/>
  <c r="AO27" i="1"/>
  <c r="AQ27" i="1"/>
  <c r="AU27" i="1"/>
  <c r="AW27" i="1"/>
  <c r="AY27" i="1"/>
  <c r="BA27" i="1"/>
  <c r="BC27" i="1"/>
  <c r="BG27" i="1"/>
  <c r="BI27" i="1"/>
  <c r="BK27" i="1"/>
  <c r="BM27" i="1"/>
  <c r="BO27" i="1"/>
  <c r="BS27" i="1"/>
  <c r="BU27" i="1"/>
  <c r="BW27" i="1"/>
  <c r="BY27" i="1"/>
  <c r="CA27" i="1"/>
  <c r="CE27" i="1"/>
  <c r="CG27" i="1"/>
  <c r="CI27" i="1"/>
  <c r="CK27" i="1"/>
  <c r="CM27" i="1"/>
  <c r="AI274" i="1"/>
  <c r="AK274" i="1"/>
  <c r="AM274" i="1"/>
  <c r="AO274" i="1"/>
  <c r="AQ274" i="1"/>
  <c r="AU274" i="1"/>
  <c r="AW274" i="1"/>
  <c r="AY274" i="1"/>
  <c r="BA274" i="1"/>
  <c r="BC274" i="1"/>
  <c r="BG274" i="1"/>
  <c r="BI274" i="1"/>
  <c r="BK274" i="1"/>
  <c r="BM274" i="1"/>
  <c r="BO274" i="1"/>
  <c r="BS274" i="1"/>
  <c r="BU274" i="1"/>
  <c r="BW274" i="1"/>
  <c r="BY274" i="1"/>
  <c r="CA274" i="1"/>
  <c r="CE274" i="1"/>
  <c r="CG274" i="1"/>
  <c r="CI274" i="1"/>
  <c r="CK274" i="1"/>
  <c r="CM274" i="1"/>
  <c r="AI29" i="1"/>
  <c r="AK29" i="1"/>
  <c r="AM29" i="1"/>
  <c r="AO29" i="1"/>
  <c r="AQ29" i="1"/>
  <c r="AU29" i="1"/>
  <c r="AW29" i="1"/>
  <c r="AY29" i="1"/>
  <c r="BA29" i="1"/>
  <c r="BC29" i="1"/>
  <c r="BG29" i="1"/>
  <c r="BI29" i="1"/>
  <c r="BK29" i="1"/>
  <c r="BM29" i="1"/>
  <c r="BO29" i="1"/>
  <c r="BS29" i="1"/>
  <c r="BU29" i="1"/>
  <c r="BW29" i="1"/>
  <c r="BY29" i="1"/>
  <c r="CA29" i="1"/>
  <c r="CE29" i="1"/>
  <c r="CG29" i="1"/>
  <c r="CI29" i="1"/>
  <c r="CK29" i="1"/>
  <c r="CM29" i="1"/>
  <c r="AI30" i="1"/>
  <c r="AK30" i="1"/>
  <c r="AM30" i="1"/>
  <c r="AO30" i="1"/>
  <c r="AQ30" i="1"/>
  <c r="AU30" i="1"/>
  <c r="AW30" i="1"/>
  <c r="AY30" i="1"/>
  <c r="BA30" i="1"/>
  <c r="BC30" i="1"/>
  <c r="BG30" i="1"/>
  <c r="BI30" i="1"/>
  <c r="BK30" i="1"/>
  <c r="BM30" i="1"/>
  <c r="BO30" i="1"/>
  <c r="BS30" i="1"/>
  <c r="BU30" i="1"/>
  <c r="BW30" i="1"/>
  <c r="BY30" i="1"/>
  <c r="CA30" i="1"/>
  <c r="CE30" i="1"/>
  <c r="CG30" i="1"/>
  <c r="CI30" i="1"/>
  <c r="CK30" i="1"/>
  <c r="CM30" i="1"/>
  <c r="AI84" i="1"/>
  <c r="AK84" i="1"/>
  <c r="AM84" i="1"/>
  <c r="AO84" i="1"/>
  <c r="AQ84" i="1"/>
  <c r="AU84" i="1"/>
  <c r="AW84" i="1"/>
  <c r="AY84" i="1"/>
  <c r="BA84" i="1"/>
  <c r="BC84" i="1"/>
  <c r="BG84" i="1"/>
  <c r="BI84" i="1"/>
  <c r="BK84" i="1"/>
  <c r="BM84" i="1"/>
  <c r="BO84" i="1"/>
  <c r="BS84" i="1"/>
  <c r="BU84" i="1"/>
  <c r="BW84" i="1"/>
  <c r="BY84" i="1"/>
  <c r="CA84" i="1"/>
  <c r="CE84" i="1"/>
  <c r="CG84" i="1"/>
  <c r="CI84" i="1"/>
  <c r="CK84" i="1"/>
  <c r="CM84" i="1"/>
  <c r="AI32" i="1"/>
  <c r="AK32" i="1"/>
  <c r="AM32" i="1"/>
  <c r="AO32" i="1"/>
  <c r="AQ32" i="1"/>
  <c r="AU32" i="1"/>
  <c r="AW32" i="1"/>
  <c r="AY32" i="1"/>
  <c r="BA32" i="1"/>
  <c r="BC32" i="1"/>
  <c r="BG32" i="1"/>
  <c r="BI32" i="1"/>
  <c r="BK32" i="1"/>
  <c r="BM32" i="1"/>
  <c r="BO32" i="1"/>
  <c r="BS32" i="1"/>
  <c r="BU32" i="1"/>
  <c r="BW32" i="1"/>
  <c r="BY32" i="1"/>
  <c r="CA32" i="1"/>
  <c r="CE32" i="1"/>
  <c r="CG32" i="1"/>
  <c r="CI32" i="1"/>
  <c r="CK32" i="1"/>
  <c r="CM32" i="1"/>
  <c r="AI33" i="1"/>
  <c r="AK33" i="1"/>
  <c r="AM33" i="1"/>
  <c r="AO33" i="1"/>
  <c r="AQ33" i="1"/>
  <c r="AU33" i="1"/>
  <c r="AW33" i="1"/>
  <c r="AY33" i="1"/>
  <c r="BA33" i="1"/>
  <c r="BC33" i="1"/>
  <c r="BG33" i="1"/>
  <c r="BI33" i="1"/>
  <c r="BK33" i="1"/>
  <c r="BM33" i="1"/>
  <c r="BO33" i="1"/>
  <c r="BS33" i="1"/>
  <c r="BU33" i="1"/>
  <c r="BW33" i="1"/>
  <c r="BY33" i="1"/>
  <c r="CA33" i="1"/>
  <c r="CE33" i="1"/>
  <c r="CG33" i="1"/>
  <c r="CI33" i="1"/>
  <c r="CK33" i="1"/>
  <c r="CM33" i="1"/>
  <c r="AI34" i="1"/>
  <c r="AK34" i="1"/>
  <c r="AM34" i="1"/>
  <c r="AO34" i="1"/>
  <c r="AQ34" i="1"/>
  <c r="AU34" i="1"/>
  <c r="AW34" i="1"/>
  <c r="AY34" i="1"/>
  <c r="BA34" i="1"/>
  <c r="BC34" i="1"/>
  <c r="BG34" i="1"/>
  <c r="BI34" i="1"/>
  <c r="BK34" i="1"/>
  <c r="BM34" i="1"/>
  <c r="BO34" i="1"/>
  <c r="BS34" i="1"/>
  <c r="BU34" i="1"/>
  <c r="BW34" i="1"/>
  <c r="BY34" i="1"/>
  <c r="CA34" i="1"/>
  <c r="CE34" i="1"/>
  <c r="CG34" i="1"/>
  <c r="CI34" i="1"/>
  <c r="CK34" i="1"/>
  <c r="CM34" i="1"/>
  <c r="AI114" i="1"/>
  <c r="AK114" i="1"/>
  <c r="AM114" i="1"/>
  <c r="AO114" i="1"/>
  <c r="AQ114" i="1"/>
  <c r="AU114" i="1"/>
  <c r="AW114" i="1"/>
  <c r="AY114" i="1"/>
  <c r="BA114" i="1"/>
  <c r="BC114" i="1"/>
  <c r="BG114" i="1"/>
  <c r="BI114" i="1"/>
  <c r="BK114" i="1"/>
  <c r="BM114" i="1"/>
  <c r="BO114" i="1"/>
  <c r="BS114" i="1"/>
  <c r="BU114" i="1"/>
  <c r="BW114" i="1"/>
  <c r="BY114" i="1"/>
  <c r="CA114" i="1"/>
  <c r="CE114" i="1"/>
  <c r="CG114" i="1"/>
  <c r="CI114" i="1"/>
  <c r="CK114" i="1"/>
  <c r="CM114" i="1"/>
  <c r="AI36" i="1"/>
  <c r="AK36" i="1"/>
  <c r="AM36" i="1"/>
  <c r="AO36" i="1"/>
  <c r="AQ36" i="1"/>
  <c r="AU36" i="1"/>
  <c r="AW36" i="1"/>
  <c r="AY36" i="1"/>
  <c r="BA36" i="1"/>
  <c r="BC36" i="1"/>
  <c r="BG36" i="1"/>
  <c r="BI36" i="1"/>
  <c r="BK36" i="1"/>
  <c r="BM36" i="1"/>
  <c r="BO36" i="1"/>
  <c r="BS36" i="1"/>
  <c r="BU36" i="1"/>
  <c r="BW36" i="1"/>
  <c r="BY36" i="1"/>
  <c r="CA36" i="1"/>
  <c r="CE36" i="1"/>
  <c r="CG36" i="1"/>
  <c r="CI36" i="1"/>
  <c r="CK36" i="1"/>
  <c r="CM36" i="1"/>
  <c r="AI37" i="1"/>
  <c r="AK37" i="1"/>
  <c r="AM37" i="1"/>
  <c r="AO37" i="1"/>
  <c r="AQ37" i="1"/>
  <c r="AU37" i="1"/>
  <c r="AW37" i="1"/>
  <c r="AY37" i="1"/>
  <c r="BA37" i="1"/>
  <c r="BC37" i="1"/>
  <c r="BG37" i="1"/>
  <c r="BI37" i="1"/>
  <c r="BK37" i="1"/>
  <c r="BM37" i="1"/>
  <c r="BO37" i="1"/>
  <c r="BS37" i="1"/>
  <c r="BU37" i="1"/>
  <c r="BW37" i="1"/>
  <c r="BY37" i="1"/>
  <c r="CA37" i="1"/>
  <c r="CE37" i="1"/>
  <c r="CG37" i="1"/>
  <c r="CI37" i="1"/>
  <c r="CK37" i="1"/>
  <c r="CM37" i="1"/>
  <c r="AI165" i="1"/>
  <c r="AK165" i="1"/>
  <c r="AM165" i="1"/>
  <c r="AO165" i="1"/>
  <c r="AQ165" i="1"/>
  <c r="AU165" i="1"/>
  <c r="AW165" i="1"/>
  <c r="AY165" i="1"/>
  <c r="BA165" i="1"/>
  <c r="BC165" i="1"/>
  <c r="BG165" i="1"/>
  <c r="BI165" i="1"/>
  <c r="BK165" i="1"/>
  <c r="BM165" i="1"/>
  <c r="BO165" i="1"/>
  <c r="BS165" i="1"/>
  <c r="BU165" i="1"/>
  <c r="BW165" i="1"/>
  <c r="BY165" i="1"/>
  <c r="CA165" i="1"/>
  <c r="CE165" i="1"/>
  <c r="CG165" i="1"/>
  <c r="CI165" i="1"/>
  <c r="CK165" i="1"/>
  <c r="CM165" i="1"/>
  <c r="AI39" i="1"/>
  <c r="AK39" i="1"/>
  <c r="AM39" i="1"/>
  <c r="AO39" i="1"/>
  <c r="AQ39" i="1"/>
  <c r="AU39" i="1"/>
  <c r="AW39" i="1"/>
  <c r="AY39" i="1"/>
  <c r="BA39" i="1"/>
  <c r="BC39" i="1"/>
  <c r="BG39" i="1"/>
  <c r="BI39" i="1"/>
  <c r="BK39" i="1"/>
  <c r="BM39" i="1"/>
  <c r="BO39" i="1"/>
  <c r="BS39" i="1"/>
  <c r="BU39" i="1"/>
  <c r="BW39" i="1"/>
  <c r="BY39" i="1"/>
  <c r="CA39" i="1"/>
  <c r="CE39" i="1"/>
  <c r="CG39" i="1"/>
  <c r="CI39" i="1"/>
  <c r="CK39" i="1"/>
  <c r="CM39" i="1"/>
  <c r="AI284" i="1"/>
  <c r="AK284" i="1"/>
  <c r="AM284" i="1"/>
  <c r="AO284" i="1"/>
  <c r="AQ284" i="1"/>
  <c r="AU284" i="1"/>
  <c r="AW284" i="1"/>
  <c r="AY284" i="1"/>
  <c r="BA284" i="1"/>
  <c r="BC284" i="1"/>
  <c r="BG284" i="1"/>
  <c r="BI284" i="1"/>
  <c r="BK284" i="1"/>
  <c r="BM284" i="1"/>
  <c r="BO284" i="1"/>
  <c r="BS284" i="1"/>
  <c r="BU284" i="1"/>
  <c r="BW284" i="1"/>
  <c r="BY284" i="1"/>
  <c r="CA284" i="1"/>
  <c r="CE284" i="1"/>
  <c r="CG284" i="1"/>
  <c r="CI284" i="1"/>
  <c r="CK284" i="1"/>
  <c r="CM284" i="1"/>
  <c r="AI285" i="1"/>
  <c r="AK285" i="1"/>
  <c r="AM285" i="1"/>
  <c r="AO285" i="1"/>
  <c r="AQ285" i="1"/>
  <c r="AU285" i="1"/>
  <c r="AW285" i="1"/>
  <c r="AY285" i="1"/>
  <c r="BA285" i="1"/>
  <c r="BC285" i="1"/>
  <c r="BG285" i="1"/>
  <c r="BI285" i="1"/>
  <c r="BK285" i="1"/>
  <c r="BM285" i="1"/>
  <c r="BO285" i="1"/>
  <c r="BS285" i="1"/>
  <c r="BU285" i="1"/>
  <c r="BW285" i="1"/>
  <c r="BY285" i="1"/>
  <c r="CA285" i="1"/>
  <c r="CE285" i="1"/>
  <c r="CG285" i="1"/>
  <c r="CI285" i="1"/>
  <c r="CK285" i="1"/>
  <c r="CM285" i="1"/>
  <c r="AI23" i="1"/>
  <c r="AK23" i="1"/>
  <c r="AM23" i="1"/>
  <c r="AO23" i="1"/>
  <c r="AQ23" i="1"/>
  <c r="AU23" i="1"/>
  <c r="AW23" i="1"/>
  <c r="AY23" i="1"/>
  <c r="BA23" i="1"/>
  <c r="BC23" i="1"/>
  <c r="BG23" i="1"/>
  <c r="BI23" i="1"/>
  <c r="BK23" i="1"/>
  <c r="BM23" i="1"/>
  <c r="BO23" i="1"/>
  <c r="BS23" i="1"/>
  <c r="BU23" i="1"/>
  <c r="BW23" i="1"/>
  <c r="BY23" i="1"/>
  <c r="CA23" i="1"/>
  <c r="CE23" i="1"/>
  <c r="CG23" i="1"/>
  <c r="CI23" i="1"/>
  <c r="CK23" i="1"/>
  <c r="CM23" i="1"/>
  <c r="AI43" i="1"/>
  <c r="AK43" i="1"/>
  <c r="AM43" i="1"/>
  <c r="AO43" i="1"/>
  <c r="AQ43" i="1"/>
  <c r="AU43" i="1"/>
  <c r="AW43" i="1"/>
  <c r="AY43" i="1"/>
  <c r="BA43" i="1"/>
  <c r="BC43" i="1"/>
  <c r="BG43" i="1"/>
  <c r="BI43" i="1"/>
  <c r="BK43" i="1"/>
  <c r="BM43" i="1"/>
  <c r="BO43" i="1"/>
  <c r="BS43" i="1"/>
  <c r="BU43" i="1"/>
  <c r="BW43" i="1"/>
  <c r="BY43" i="1"/>
  <c r="CA43" i="1"/>
  <c r="CE43" i="1"/>
  <c r="CG43" i="1"/>
  <c r="CI43" i="1"/>
  <c r="CK43" i="1"/>
  <c r="CM43" i="1"/>
  <c r="AI44" i="1"/>
  <c r="AK44" i="1"/>
  <c r="AM44" i="1"/>
  <c r="AO44" i="1"/>
  <c r="AQ44" i="1"/>
  <c r="AU44" i="1"/>
  <c r="AW44" i="1"/>
  <c r="AY44" i="1"/>
  <c r="BA44" i="1"/>
  <c r="BC44" i="1"/>
  <c r="BG44" i="1"/>
  <c r="BI44" i="1"/>
  <c r="BK44" i="1"/>
  <c r="BM44" i="1"/>
  <c r="BO44" i="1"/>
  <c r="BS44" i="1"/>
  <c r="BU44" i="1"/>
  <c r="BW44" i="1"/>
  <c r="BY44" i="1"/>
  <c r="CA44" i="1"/>
  <c r="CE44" i="1"/>
  <c r="CG44" i="1"/>
  <c r="CI44" i="1"/>
  <c r="CK44" i="1"/>
  <c r="CM44" i="1"/>
  <c r="AI311" i="1"/>
  <c r="AK311" i="1"/>
  <c r="AM311" i="1"/>
  <c r="AO311" i="1"/>
  <c r="AQ311" i="1"/>
  <c r="AU311" i="1"/>
  <c r="AW311" i="1"/>
  <c r="AY311" i="1"/>
  <c r="BA311" i="1"/>
  <c r="BC311" i="1"/>
  <c r="BG311" i="1"/>
  <c r="BI311" i="1"/>
  <c r="BK311" i="1"/>
  <c r="BM311" i="1"/>
  <c r="BO311" i="1"/>
  <c r="BS311" i="1"/>
  <c r="BU311" i="1"/>
  <c r="BW311" i="1"/>
  <c r="BY311" i="1"/>
  <c r="CA311" i="1"/>
  <c r="CE311" i="1"/>
  <c r="CG311" i="1"/>
  <c r="CI311" i="1"/>
  <c r="CK311" i="1"/>
  <c r="CM311" i="1"/>
  <c r="AI46" i="1"/>
  <c r="AK46" i="1"/>
  <c r="AM46" i="1"/>
  <c r="AO46" i="1"/>
  <c r="AQ46" i="1"/>
  <c r="AU46" i="1"/>
  <c r="AW46" i="1"/>
  <c r="AY46" i="1"/>
  <c r="BA46" i="1"/>
  <c r="BC46" i="1"/>
  <c r="BG46" i="1"/>
  <c r="BI46" i="1"/>
  <c r="BK46" i="1"/>
  <c r="BM46" i="1"/>
  <c r="BO46" i="1"/>
  <c r="BS46" i="1"/>
  <c r="BU46" i="1"/>
  <c r="BW46" i="1"/>
  <c r="BY46" i="1"/>
  <c r="CA46" i="1"/>
  <c r="CE46" i="1"/>
  <c r="CG46" i="1"/>
  <c r="CI46" i="1"/>
  <c r="CK46" i="1"/>
  <c r="CM46" i="1"/>
  <c r="AI218" i="1"/>
  <c r="AK218" i="1"/>
  <c r="AM218" i="1"/>
  <c r="AO218" i="1"/>
  <c r="AQ218" i="1"/>
  <c r="AU218" i="1"/>
  <c r="AW218" i="1"/>
  <c r="AY218" i="1"/>
  <c r="BA218" i="1"/>
  <c r="BC218" i="1"/>
  <c r="BG218" i="1"/>
  <c r="BI218" i="1"/>
  <c r="BK218" i="1"/>
  <c r="BM218" i="1"/>
  <c r="BO218" i="1"/>
  <c r="BS218" i="1"/>
  <c r="BU218" i="1"/>
  <c r="BW218" i="1"/>
  <c r="BY218" i="1"/>
  <c r="CA218" i="1"/>
  <c r="CE218" i="1"/>
  <c r="CG218" i="1"/>
  <c r="CI218" i="1"/>
  <c r="CK218" i="1"/>
  <c r="CM218" i="1"/>
  <c r="AI48" i="1"/>
  <c r="AK48" i="1"/>
  <c r="AM48" i="1"/>
  <c r="AO48" i="1"/>
  <c r="AQ48" i="1"/>
  <c r="AU48" i="1"/>
  <c r="AW48" i="1"/>
  <c r="AY48" i="1"/>
  <c r="BA48" i="1"/>
  <c r="BC48" i="1"/>
  <c r="BG48" i="1"/>
  <c r="BI48" i="1"/>
  <c r="BK48" i="1"/>
  <c r="BM48" i="1"/>
  <c r="BO48" i="1"/>
  <c r="BS48" i="1"/>
  <c r="BU48" i="1"/>
  <c r="BW48" i="1"/>
  <c r="BY48" i="1"/>
  <c r="CA48" i="1"/>
  <c r="CE48" i="1"/>
  <c r="CG48" i="1"/>
  <c r="CI48" i="1"/>
  <c r="CK48" i="1"/>
  <c r="CM48" i="1"/>
  <c r="AI163" i="1"/>
  <c r="AK163" i="1"/>
  <c r="AM163" i="1"/>
  <c r="AO163" i="1"/>
  <c r="AQ163" i="1"/>
  <c r="AU163" i="1"/>
  <c r="AW163" i="1"/>
  <c r="AY163" i="1"/>
  <c r="BA163" i="1"/>
  <c r="BC163" i="1"/>
  <c r="BG163" i="1"/>
  <c r="BI163" i="1"/>
  <c r="BK163" i="1"/>
  <c r="BM163" i="1"/>
  <c r="BO163" i="1"/>
  <c r="BS163" i="1"/>
  <c r="BU163" i="1"/>
  <c r="BW163" i="1"/>
  <c r="BY163" i="1"/>
  <c r="CA163" i="1"/>
  <c r="CE163" i="1"/>
  <c r="CG163" i="1"/>
  <c r="CI163" i="1"/>
  <c r="CK163" i="1"/>
  <c r="CM163" i="1"/>
  <c r="AI50" i="1"/>
  <c r="AK50" i="1"/>
  <c r="AM50" i="1"/>
  <c r="AO50" i="1"/>
  <c r="AQ50" i="1"/>
  <c r="AU50" i="1"/>
  <c r="AW50" i="1"/>
  <c r="AY50" i="1"/>
  <c r="BA50" i="1"/>
  <c r="BC50" i="1"/>
  <c r="BG50" i="1"/>
  <c r="BI50" i="1"/>
  <c r="BK50" i="1"/>
  <c r="BM50" i="1"/>
  <c r="BO50" i="1"/>
  <c r="BS50" i="1"/>
  <c r="BU50" i="1"/>
  <c r="BW50" i="1"/>
  <c r="BY50" i="1"/>
  <c r="CA50" i="1"/>
  <c r="CE50" i="1"/>
  <c r="CG50" i="1"/>
  <c r="CI50" i="1"/>
  <c r="CK50" i="1"/>
  <c r="CM50" i="1"/>
  <c r="AI45" i="1"/>
  <c r="AK45" i="1"/>
  <c r="AM45" i="1"/>
  <c r="AO45" i="1"/>
  <c r="AQ45" i="1"/>
  <c r="AU45" i="1"/>
  <c r="AW45" i="1"/>
  <c r="AY45" i="1"/>
  <c r="BA45" i="1"/>
  <c r="BC45" i="1"/>
  <c r="BG45" i="1"/>
  <c r="BI45" i="1"/>
  <c r="BK45" i="1"/>
  <c r="BM45" i="1"/>
  <c r="BO45" i="1"/>
  <c r="BS45" i="1"/>
  <c r="BU45" i="1"/>
  <c r="BW45" i="1"/>
  <c r="BY45" i="1"/>
  <c r="CA45" i="1"/>
  <c r="CE45" i="1"/>
  <c r="CG45" i="1"/>
  <c r="CI45" i="1"/>
  <c r="CK45" i="1"/>
  <c r="CM45" i="1"/>
  <c r="AI52" i="1"/>
  <c r="AK52" i="1"/>
  <c r="AM52" i="1"/>
  <c r="AO52" i="1"/>
  <c r="AQ52" i="1"/>
  <c r="AU52" i="1"/>
  <c r="AW52" i="1"/>
  <c r="AY52" i="1"/>
  <c r="BA52" i="1"/>
  <c r="BC52" i="1"/>
  <c r="BG52" i="1"/>
  <c r="BI52" i="1"/>
  <c r="BK52" i="1"/>
  <c r="BM52" i="1"/>
  <c r="BO52" i="1"/>
  <c r="BS52" i="1"/>
  <c r="BU52" i="1"/>
  <c r="BW52" i="1"/>
  <c r="BY52" i="1"/>
  <c r="CA52" i="1"/>
  <c r="CE52" i="1"/>
  <c r="CG52" i="1"/>
  <c r="CI52" i="1"/>
  <c r="CK52" i="1"/>
  <c r="CM52" i="1"/>
  <c r="AI53" i="1"/>
  <c r="AK53" i="1"/>
  <c r="AM53" i="1"/>
  <c r="AO53" i="1"/>
  <c r="AQ53" i="1"/>
  <c r="AU53" i="1"/>
  <c r="AW53" i="1"/>
  <c r="AY53" i="1"/>
  <c r="BA53" i="1"/>
  <c r="BC53" i="1"/>
  <c r="BG53" i="1"/>
  <c r="BI53" i="1"/>
  <c r="BK53" i="1"/>
  <c r="BM53" i="1"/>
  <c r="BO53" i="1"/>
  <c r="BS53" i="1"/>
  <c r="BU53" i="1"/>
  <c r="BW53" i="1"/>
  <c r="BY53" i="1"/>
  <c r="CA53" i="1"/>
  <c r="CE53" i="1"/>
  <c r="CG53" i="1"/>
  <c r="CI53" i="1"/>
  <c r="CK53" i="1"/>
  <c r="CM53" i="1"/>
  <c r="AI202" i="1"/>
  <c r="AK202" i="1"/>
  <c r="AM202" i="1"/>
  <c r="AO202" i="1"/>
  <c r="AQ202" i="1"/>
  <c r="AU202" i="1"/>
  <c r="AW202" i="1"/>
  <c r="AY202" i="1"/>
  <c r="BA202" i="1"/>
  <c r="BC202" i="1"/>
  <c r="BG202" i="1"/>
  <c r="BI202" i="1"/>
  <c r="BK202" i="1"/>
  <c r="BM202" i="1"/>
  <c r="BO202" i="1"/>
  <c r="BS202" i="1"/>
  <c r="BU202" i="1"/>
  <c r="BW202" i="1"/>
  <c r="BY202" i="1"/>
  <c r="CA202" i="1"/>
  <c r="CE202" i="1"/>
  <c r="CG202" i="1"/>
  <c r="CI202" i="1"/>
  <c r="CK202" i="1"/>
  <c r="CM202" i="1"/>
  <c r="AI341" i="1"/>
  <c r="AK341" i="1"/>
  <c r="AM341" i="1"/>
  <c r="AO341" i="1"/>
  <c r="AQ341" i="1"/>
  <c r="AU341" i="1"/>
  <c r="AW341" i="1"/>
  <c r="AY341" i="1"/>
  <c r="BA341" i="1"/>
  <c r="BC341" i="1"/>
  <c r="BG341" i="1"/>
  <c r="BI341" i="1"/>
  <c r="BK341" i="1"/>
  <c r="BM341" i="1"/>
  <c r="BO341" i="1"/>
  <c r="BS341" i="1"/>
  <c r="BU341" i="1"/>
  <c r="BW341" i="1"/>
  <c r="BY341" i="1"/>
  <c r="CA341" i="1"/>
  <c r="CE341" i="1"/>
  <c r="CG341" i="1"/>
  <c r="CI341" i="1"/>
  <c r="CK341" i="1"/>
  <c r="CM341" i="1"/>
  <c r="AI56" i="1"/>
  <c r="AK56" i="1"/>
  <c r="AM56" i="1"/>
  <c r="AO56" i="1"/>
  <c r="AQ56" i="1"/>
  <c r="AU56" i="1"/>
  <c r="AW56" i="1"/>
  <c r="AY56" i="1"/>
  <c r="BA56" i="1"/>
  <c r="BC56" i="1"/>
  <c r="BG56" i="1"/>
  <c r="BI56" i="1"/>
  <c r="BK56" i="1"/>
  <c r="BM56" i="1"/>
  <c r="BO56" i="1"/>
  <c r="BS56" i="1"/>
  <c r="BU56" i="1"/>
  <c r="BW56" i="1"/>
  <c r="BY56" i="1"/>
  <c r="CA56" i="1"/>
  <c r="CE56" i="1"/>
  <c r="CG56" i="1"/>
  <c r="CI56" i="1"/>
  <c r="CK56" i="1"/>
  <c r="CM56" i="1"/>
  <c r="AI57" i="1"/>
  <c r="AK57" i="1"/>
  <c r="AM57" i="1"/>
  <c r="AO57" i="1"/>
  <c r="AQ57" i="1"/>
  <c r="AU57" i="1"/>
  <c r="AW57" i="1"/>
  <c r="AY57" i="1"/>
  <c r="BA57" i="1"/>
  <c r="BC57" i="1"/>
  <c r="BG57" i="1"/>
  <c r="BI57" i="1"/>
  <c r="BK57" i="1"/>
  <c r="BM57" i="1"/>
  <c r="BO57" i="1"/>
  <c r="BS57" i="1"/>
  <c r="BU57" i="1"/>
  <c r="BW57" i="1"/>
  <c r="BY57" i="1"/>
  <c r="CA57" i="1"/>
  <c r="CE57" i="1"/>
  <c r="CG57" i="1"/>
  <c r="CI57" i="1"/>
  <c r="CK57" i="1"/>
  <c r="CM57" i="1"/>
  <c r="AI301" i="1"/>
  <c r="AK301" i="1"/>
  <c r="AM301" i="1"/>
  <c r="AO301" i="1"/>
  <c r="AQ301" i="1"/>
  <c r="AU301" i="1"/>
  <c r="AW301" i="1"/>
  <c r="AY301" i="1"/>
  <c r="BA301" i="1"/>
  <c r="BC301" i="1"/>
  <c r="BG301" i="1"/>
  <c r="BI301" i="1"/>
  <c r="BK301" i="1"/>
  <c r="BM301" i="1"/>
  <c r="BO301" i="1"/>
  <c r="BS301" i="1"/>
  <c r="BU301" i="1"/>
  <c r="BW301" i="1"/>
  <c r="BY301" i="1"/>
  <c r="CA301" i="1"/>
  <c r="CE301" i="1"/>
  <c r="CG301" i="1"/>
  <c r="CI301" i="1"/>
  <c r="CK301" i="1"/>
  <c r="CM301" i="1"/>
  <c r="AI59" i="1"/>
  <c r="AK59" i="1"/>
  <c r="AM59" i="1"/>
  <c r="AO59" i="1"/>
  <c r="AQ59" i="1"/>
  <c r="AU59" i="1"/>
  <c r="AW59" i="1"/>
  <c r="AY59" i="1"/>
  <c r="BA59" i="1"/>
  <c r="BC59" i="1"/>
  <c r="BG59" i="1"/>
  <c r="BI59" i="1"/>
  <c r="BK59" i="1"/>
  <c r="BM59" i="1"/>
  <c r="BO59" i="1"/>
  <c r="BS59" i="1"/>
  <c r="BU59" i="1"/>
  <c r="BW59" i="1"/>
  <c r="BY59" i="1"/>
  <c r="CA59" i="1"/>
  <c r="CE59" i="1"/>
  <c r="CG59" i="1"/>
  <c r="CI59" i="1"/>
  <c r="CK59" i="1"/>
  <c r="CM59" i="1"/>
  <c r="AI328" i="1"/>
  <c r="AK328" i="1"/>
  <c r="AM328" i="1"/>
  <c r="AO328" i="1"/>
  <c r="AQ328" i="1"/>
  <c r="AU328" i="1"/>
  <c r="AW328" i="1"/>
  <c r="AY328" i="1"/>
  <c r="BA328" i="1"/>
  <c r="BC328" i="1"/>
  <c r="BG328" i="1"/>
  <c r="BI328" i="1"/>
  <c r="BK328" i="1"/>
  <c r="BM328" i="1"/>
  <c r="BO328" i="1"/>
  <c r="BS328" i="1"/>
  <c r="BU328" i="1"/>
  <c r="BW328" i="1"/>
  <c r="BY328" i="1"/>
  <c r="CA328" i="1"/>
  <c r="CE328" i="1"/>
  <c r="CG328" i="1"/>
  <c r="CI328" i="1"/>
  <c r="CK328" i="1"/>
  <c r="CM328" i="1"/>
  <c r="AI243" i="1"/>
  <c r="AK243" i="1"/>
  <c r="AM243" i="1"/>
  <c r="AO243" i="1"/>
  <c r="AQ243" i="1"/>
  <c r="AU243" i="1"/>
  <c r="AW243" i="1"/>
  <c r="AY243" i="1"/>
  <c r="BA243" i="1"/>
  <c r="BC243" i="1"/>
  <c r="BG243" i="1"/>
  <c r="BI243" i="1"/>
  <c r="BK243" i="1"/>
  <c r="BM243" i="1"/>
  <c r="BO243" i="1"/>
  <c r="BS243" i="1"/>
  <c r="BU243" i="1"/>
  <c r="BW243" i="1"/>
  <c r="BY243" i="1"/>
  <c r="CA243" i="1"/>
  <c r="CE243" i="1"/>
  <c r="CG243" i="1"/>
  <c r="CI243" i="1"/>
  <c r="CK243" i="1"/>
  <c r="CM243" i="1"/>
  <c r="AI120" i="1"/>
  <c r="AK120" i="1"/>
  <c r="AM120" i="1"/>
  <c r="AO120" i="1"/>
  <c r="AQ120" i="1"/>
  <c r="AU120" i="1"/>
  <c r="AW120" i="1"/>
  <c r="AY120" i="1"/>
  <c r="BA120" i="1"/>
  <c r="BC120" i="1"/>
  <c r="BG120" i="1"/>
  <c r="BI120" i="1"/>
  <c r="BK120" i="1"/>
  <c r="BM120" i="1"/>
  <c r="BO120" i="1"/>
  <c r="BS120" i="1"/>
  <c r="BU120" i="1"/>
  <c r="BW120" i="1"/>
  <c r="BY120" i="1"/>
  <c r="CA120" i="1"/>
  <c r="CE120" i="1"/>
  <c r="CG120" i="1"/>
  <c r="CI120" i="1"/>
  <c r="CK120" i="1"/>
  <c r="CM120" i="1"/>
  <c r="AI63" i="1"/>
  <c r="AK63" i="1"/>
  <c r="AM63" i="1"/>
  <c r="AO63" i="1"/>
  <c r="AQ63" i="1"/>
  <c r="AU63" i="1"/>
  <c r="AW63" i="1"/>
  <c r="AY63" i="1"/>
  <c r="BA63" i="1"/>
  <c r="BC63" i="1"/>
  <c r="BG63" i="1"/>
  <c r="BI63" i="1"/>
  <c r="BK63" i="1"/>
  <c r="BM63" i="1"/>
  <c r="BO63" i="1"/>
  <c r="BS63" i="1"/>
  <c r="BU63" i="1"/>
  <c r="BW63" i="1"/>
  <c r="BY63" i="1"/>
  <c r="CA63" i="1"/>
  <c r="CE63" i="1"/>
  <c r="CG63" i="1"/>
  <c r="CI63" i="1"/>
  <c r="CK63" i="1"/>
  <c r="CM63" i="1"/>
  <c r="AI64" i="1"/>
  <c r="AK64" i="1"/>
  <c r="AM64" i="1"/>
  <c r="AO64" i="1"/>
  <c r="AQ64" i="1"/>
  <c r="AU64" i="1"/>
  <c r="AW64" i="1"/>
  <c r="AY64" i="1"/>
  <c r="BA64" i="1"/>
  <c r="BC64" i="1"/>
  <c r="BG64" i="1"/>
  <c r="BI64" i="1"/>
  <c r="BK64" i="1"/>
  <c r="BM64" i="1"/>
  <c r="BO64" i="1"/>
  <c r="BS64" i="1"/>
  <c r="BU64" i="1"/>
  <c r="BW64" i="1"/>
  <c r="BY64" i="1"/>
  <c r="CA64" i="1"/>
  <c r="CE64" i="1"/>
  <c r="CG64" i="1"/>
  <c r="CI64" i="1"/>
  <c r="CK64" i="1"/>
  <c r="CM64" i="1"/>
  <c r="AI210" i="1"/>
  <c r="AK210" i="1"/>
  <c r="AM210" i="1"/>
  <c r="AO210" i="1"/>
  <c r="AQ210" i="1"/>
  <c r="AU210" i="1"/>
  <c r="AW210" i="1"/>
  <c r="AY210" i="1"/>
  <c r="BA210" i="1"/>
  <c r="BC210" i="1"/>
  <c r="BG210" i="1"/>
  <c r="BI210" i="1"/>
  <c r="BK210" i="1"/>
  <c r="BM210" i="1"/>
  <c r="BO210" i="1"/>
  <c r="BS210" i="1"/>
  <c r="BU210" i="1"/>
  <c r="BW210" i="1"/>
  <c r="BY210" i="1"/>
  <c r="CA210" i="1"/>
  <c r="CE210" i="1"/>
  <c r="CG210" i="1"/>
  <c r="CI210" i="1"/>
  <c r="CK210" i="1"/>
  <c r="CM210" i="1"/>
  <c r="AI66" i="1"/>
  <c r="AK66" i="1"/>
  <c r="AM66" i="1"/>
  <c r="AO66" i="1"/>
  <c r="AQ66" i="1"/>
  <c r="AU66" i="1"/>
  <c r="AW66" i="1"/>
  <c r="AY66" i="1"/>
  <c r="BA66" i="1"/>
  <c r="BC66" i="1"/>
  <c r="BG66" i="1"/>
  <c r="BI66" i="1"/>
  <c r="BK66" i="1"/>
  <c r="BM66" i="1"/>
  <c r="BO66" i="1"/>
  <c r="BS66" i="1"/>
  <c r="BU66" i="1"/>
  <c r="BW66" i="1"/>
  <c r="BY66" i="1"/>
  <c r="CA66" i="1"/>
  <c r="CE66" i="1"/>
  <c r="CG66" i="1"/>
  <c r="CI66" i="1"/>
  <c r="CK66" i="1"/>
  <c r="CM66" i="1"/>
  <c r="AI16" i="1"/>
  <c r="AK16" i="1"/>
  <c r="AM16" i="1"/>
  <c r="AO16" i="1"/>
  <c r="AQ16" i="1"/>
  <c r="AU16" i="1"/>
  <c r="AW16" i="1"/>
  <c r="AY16" i="1"/>
  <c r="BA16" i="1"/>
  <c r="BC16" i="1"/>
  <c r="BG16" i="1"/>
  <c r="BI16" i="1"/>
  <c r="BK16" i="1"/>
  <c r="BM16" i="1"/>
  <c r="BO16" i="1"/>
  <c r="BS16" i="1"/>
  <c r="BU16" i="1"/>
  <c r="BW16" i="1"/>
  <c r="BY16" i="1"/>
  <c r="CA16" i="1"/>
  <c r="CE16" i="1"/>
  <c r="CG16" i="1"/>
  <c r="CI16" i="1"/>
  <c r="CK16" i="1"/>
  <c r="CM16" i="1"/>
  <c r="AI68" i="1"/>
  <c r="AK68" i="1"/>
  <c r="AM68" i="1"/>
  <c r="AO68" i="1"/>
  <c r="AQ68" i="1"/>
  <c r="AU68" i="1"/>
  <c r="AW68" i="1"/>
  <c r="AY68" i="1"/>
  <c r="BA68" i="1"/>
  <c r="BC68" i="1"/>
  <c r="BG68" i="1"/>
  <c r="BI68" i="1"/>
  <c r="BK68" i="1"/>
  <c r="BM68" i="1"/>
  <c r="BO68" i="1"/>
  <c r="BS68" i="1"/>
  <c r="BU68" i="1"/>
  <c r="BW68" i="1"/>
  <c r="BY68" i="1"/>
  <c r="CA68" i="1"/>
  <c r="CE68" i="1"/>
  <c r="CG68" i="1"/>
  <c r="CI68" i="1"/>
  <c r="CK68" i="1"/>
  <c r="CM68" i="1"/>
  <c r="AI69" i="1"/>
  <c r="AK69" i="1"/>
  <c r="AM69" i="1"/>
  <c r="AO69" i="1"/>
  <c r="AQ69" i="1"/>
  <c r="AU69" i="1"/>
  <c r="AW69" i="1"/>
  <c r="AY69" i="1"/>
  <c r="BA69" i="1"/>
  <c r="BC69" i="1"/>
  <c r="BG69" i="1"/>
  <c r="BI69" i="1"/>
  <c r="BK69" i="1"/>
  <c r="BM69" i="1"/>
  <c r="BO69" i="1"/>
  <c r="BS69" i="1"/>
  <c r="BU69" i="1"/>
  <c r="BW69" i="1"/>
  <c r="BY69" i="1"/>
  <c r="CA69" i="1"/>
  <c r="CE69" i="1"/>
  <c r="CG69" i="1"/>
  <c r="CI69" i="1"/>
  <c r="CK69" i="1"/>
  <c r="CM69" i="1"/>
  <c r="AI286" i="1"/>
  <c r="AK286" i="1"/>
  <c r="AM286" i="1"/>
  <c r="AO286" i="1"/>
  <c r="AQ286" i="1"/>
  <c r="AU286" i="1"/>
  <c r="AW286" i="1"/>
  <c r="AY286" i="1"/>
  <c r="BA286" i="1"/>
  <c r="BC286" i="1"/>
  <c r="BG286" i="1"/>
  <c r="BI286" i="1"/>
  <c r="BK286" i="1"/>
  <c r="BM286" i="1"/>
  <c r="BO286" i="1"/>
  <c r="BS286" i="1"/>
  <c r="BU286" i="1"/>
  <c r="BW286" i="1"/>
  <c r="BY286" i="1"/>
  <c r="CA286" i="1"/>
  <c r="CE286" i="1"/>
  <c r="CG286" i="1"/>
  <c r="CI286" i="1"/>
  <c r="CK286" i="1"/>
  <c r="CM286" i="1"/>
  <c r="AI207" i="1"/>
  <c r="AK207" i="1"/>
  <c r="AM207" i="1"/>
  <c r="AO207" i="1"/>
  <c r="AQ207" i="1"/>
  <c r="AU207" i="1"/>
  <c r="AW207" i="1"/>
  <c r="AY207" i="1"/>
  <c r="BA207" i="1"/>
  <c r="BC207" i="1"/>
  <c r="BG207" i="1"/>
  <c r="BI207" i="1"/>
  <c r="BK207" i="1"/>
  <c r="BM207" i="1"/>
  <c r="BO207" i="1"/>
  <c r="BS207" i="1"/>
  <c r="BU207" i="1"/>
  <c r="BW207" i="1"/>
  <c r="BY207" i="1"/>
  <c r="CA207" i="1"/>
  <c r="CE207" i="1"/>
  <c r="CG207" i="1"/>
  <c r="CI207" i="1"/>
  <c r="CK207" i="1"/>
  <c r="CM207" i="1"/>
  <c r="AI77" i="1"/>
  <c r="AK77" i="1"/>
  <c r="AM77" i="1"/>
  <c r="AO77" i="1"/>
  <c r="AQ77" i="1"/>
  <c r="AU77" i="1"/>
  <c r="AW77" i="1"/>
  <c r="AY77" i="1"/>
  <c r="BA77" i="1"/>
  <c r="BC77" i="1"/>
  <c r="BG77" i="1"/>
  <c r="BI77" i="1"/>
  <c r="BK77" i="1"/>
  <c r="BM77" i="1"/>
  <c r="BO77" i="1"/>
  <c r="BS77" i="1"/>
  <c r="BU77" i="1"/>
  <c r="BW77" i="1"/>
  <c r="BY77" i="1"/>
  <c r="CA77" i="1"/>
  <c r="CE77" i="1"/>
  <c r="CG77" i="1"/>
  <c r="CI77" i="1"/>
  <c r="CK77" i="1"/>
  <c r="CM77" i="1"/>
  <c r="AI73" i="1"/>
  <c r="AK73" i="1"/>
  <c r="AM73" i="1"/>
  <c r="AO73" i="1"/>
  <c r="AQ73" i="1"/>
  <c r="AU73" i="1"/>
  <c r="AW73" i="1"/>
  <c r="AY73" i="1"/>
  <c r="BA73" i="1"/>
  <c r="BC73" i="1"/>
  <c r="BG73" i="1"/>
  <c r="BI73" i="1"/>
  <c r="BK73" i="1"/>
  <c r="BM73" i="1"/>
  <c r="BO73" i="1"/>
  <c r="BS73" i="1"/>
  <c r="BU73" i="1"/>
  <c r="BW73" i="1"/>
  <c r="BY73" i="1"/>
  <c r="CA73" i="1"/>
  <c r="CE73" i="1"/>
  <c r="CG73" i="1"/>
  <c r="CI73" i="1"/>
  <c r="CK73" i="1"/>
  <c r="CM73" i="1"/>
  <c r="AI122" i="1"/>
  <c r="AK122" i="1"/>
  <c r="AM122" i="1"/>
  <c r="AO122" i="1"/>
  <c r="AQ122" i="1"/>
  <c r="AU122" i="1"/>
  <c r="AW122" i="1"/>
  <c r="AY122" i="1"/>
  <c r="BA122" i="1"/>
  <c r="BC122" i="1"/>
  <c r="BG122" i="1"/>
  <c r="BI122" i="1"/>
  <c r="BK122" i="1"/>
  <c r="BM122" i="1"/>
  <c r="BO122" i="1"/>
  <c r="BS122" i="1"/>
  <c r="BU122" i="1"/>
  <c r="BW122" i="1"/>
  <c r="BY122" i="1"/>
  <c r="CA122" i="1"/>
  <c r="CE122" i="1"/>
  <c r="CG122" i="1"/>
  <c r="CI122" i="1"/>
  <c r="CK122" i="1"/>
  <c r="CM122" i="1"/>
  <c r="AI75" i="1"/>
  <c r="AK75" i="1"/>
  <c r="AM75" i="1"/>
  <c r="AO75" i="1"/>
  <c r="AQ75" i="1"/>
  <c r="AU75" i="1"/>
  <c r="AW75" i="1"/>
  <c r="AY75" i="1"/>
  <c r="BA75" i="1"/>
  <c r="BC75" i="1"/>
  <c r="BG75" i="1"/>
  <c r="BI75" i="1"/>
  <c r="BK75" i="1"/>
  <c r="BM75" i="1"/>
  <c r="BO75" i="1"/>
  <c r="BS75" i="1"/>
  <c r="BU75" i="1"/>
  <c r="BW75" i="1"/>
  <c r="BY75" i="1"/>
  <c r="CA75" i="1"/>
  <c r="CE75" i="1"/>
  <c r="CG75" i="1"/>
  <c r="CI75" i="1"/>
  <c r="CK75" i="1"/>
  <c r="CM75" i="1"/>
  <c r="AI76" i="1"/>
  <c r="AK76" i="1"/>
  <c r="AM76" i="1"/>
  <c r="AO76" i="1"/>
  <c r="AQ76" i="1"/>
  <c r="AU76" i="1"/>
  <c r="AW76" i="1"/>
  <c r="AY76" i="1"/>
  <c r="BA76" i="1"/>
  <c r="BC76" i="1"/>
  <c r="BG76" i="1"/>
  <c r="BI76" i="1"/>
  <c r="BK76" i="1"/>
  <c r="BM76" i="1"/>
  <c r="BO76" i="1"/>
  <c r="BS76" i="1"/>
  <c r="BU76" i="1"/>
  <c r="BW76" i="1"/>
  <c r="BY76" i="1"/>
  <c r="CA76" i="1"/>
  <c r="CE76" i="1"/>
  <c r="CG76" i="1"/>
  <c r="CI76" i="1"/>
  <c r="CK76" i="1"/>
  <c r="CM76" i="1"/>
  <c r="AI408" i="1"/>
  <c r="AK408" i="1"/>
  <c r="AM408" i="1"/>
  <c r="AO408" i="1"/>
  <c r="AQ408" i="1"/>
  <c r="AU408" i="1"/>
  <c r="AW408" i="1"/>
  <c r="AY408" i="1"/>
  <c r="BA408" i="1"/>
  <c r="BC408" i="1"/>
  <c r="BG408" i="1"/>
  <c r="BI408" i="1"/>
  <c r="BK408" i="1"/>
  <c r="BM408" i="1"/>
  <c r="BO408" i="1"/>
  <c r="BS408" i="1"/>
  <c r="BU408" i="1"/>
  <c r="BW408" i="1"/>
  <c r="BY408" i="1"/>
  <c r="CA408" i="1"/>
  <c r="CE408" i="1"/>
  <c r="CG408" i="1"/>
  <c r="CI408" i="1"/>
  <c r="CK408" i="1"/>
  <c r="CM408" i="1"/>
  <c r="AI78" i="1"/>
  <c r="AK78" i="1"/>
  <c r="AM78" i="1"/>
  <c r="AO78" i="1"/>
  <c r="AQ78" i="1"/>
  <c r="AU78" i="1"/>
  <c r="AW78" i="1"/>
  <c r="AY78" i="1"/>
  <c r="BA78" i="1"/>
  <c r="BC78" i="1"/>
  <c r="BG78" i="1"/>
  <c r="BI78" i="1"/>
  <c r="BK78" i="1"/>
  <c r="BM78" i="1"/>
  <c r="BO78" i="1"/>
  <c r="BS78" i="1"/>
  <c r="BU78" i="1"/>
  <c r="BW78" i="1"/>
  <c r="BY78" i="1"/>
  <c r="CA78" i="1"/>
  <c r="CE78" i="1"/>
  <c r="CG78" i="1"/>
  <c r="CI78" i="1"/>
  <c r="CK78" i="1"/>
  <c r="CM78" i="1"/>
  <c r="AI333" i="1"/>
  <c r="AK333" i="1"/>
  <c r="AM333" i="1"/>
  <c r="AO333" i="1"/>
  <c r="AQ333" i="1"/>
  <c r="AU333" i="1"/>
  <c r="AW333" i="1"/>
  <c r="AY333" i="1"/>
  <c r="BA333" i="1"/>
  <c r="BC333" i="1"/>
  <c r="BG333" i="1"/>
  <c r="BI333" i="1"/>
  <c r="BK333" i="1"/>
  <c r="BM333" i="1"/>
  <c r="BO333" i="1"/>
  <c r="BS333" i="1"/>
  <c r="BU333" i="1"/>
  <c r="BW333" i="1"/>
  <c r="BY333" i="1"/>
  <c r="CA333" i="1"/>
  <c r="CE333" i="1"/>
  <c r="CG333" i="1"/>
  <c r="CI333" i="1"/>
  <c r="CK333" i="1"/>
  <c r="CM333" i="1"/>
  <c r="AI166" i="1"/>
  <c r="AK166" i="1"/>
  <c r="AM166" i="1"/>
  <c r="AO166" i="1"/>
  <c r="AQ166" i="1"/>
  <c r="AU166" i="1"/>
  <c r="AW166" i="1"/>
  <c r="AY166" i="1"/>
  <c r="BA166" i="1"/>
  <c r="BC166" i="1"/>
  <c r="BG166" i="1"/>
  <c r="BI166" i="1"/>
  <c r="BK166" i="1"/>
  <c r="BM166" i="1"/>
  <c r="BO166" i="1"/>
  <c r="BS166" i="1"/>
  <c r="BU166" i="1"/>
  <c r="BW166" i="1"/>
  <c r="BY166" i="1"/>
  <c r="CA166" i="1"/>
  <c r="CE166" i="1"/>
  <c r="CG166" i="1"/>
  <c r="CI166" i="1"/>
  <c r="CK166" i="1"/>
  <c r="CM166" i="1"/>
  <c r="AI81" i="1"/>
  <c r="AK81" i="1"/>
  <c r="AM81" i="1"/>
  <c r="AO81" i="1"/>
  <c r="AQ81" i="1"/>
  <c r="AU81" i="1"/>
  <c r="AW81" i="1"/>
  <c r="AY81" i="1"/>
  <c r="BA81" i="1"/>
  <c r="BC81" i="1"/>
  <c r="BG81" i="1"/>
  <c r="BI81" i="1"/>
  <c r="BK81" i="1"/>
  <c r="BM81" i="1"/>
  <c r="BO81" i="1"/>
  <c r="BS81" i="1"/>
  <c r="BU81" i="1"/>
  <c r="BW81" i="1"/>
  <c r="BY81" i="1"/>
  <c r="CA81" i="1"/>
  <c r="CE81" i="1"/>
  <c r="CG81" i="1"/>
  <c r="CI81" i="1"/>
  <c r="CK81" i="1"/>
  <c r="CM81" i="1"/>
  <c r="AI187" i="1"/>
  <c r="AK187" i="1"/>
  <c r="AM187" i="1"/>
  <c r="AO187" i="1"/>
  <c r="AQ187" i="1"/>
  <c r="AU187" i="1"/>
  <c r="AW187" i="1"/>
  <c r="AY187" i="1"/>
  <c r="BA187" i="1"/>
  <c r="BC187" i="1"/>
  <c r="BG187" i="1"/>
  <c r="BI187" i="1"/>
  <c r="BK187" i="1"/>
  <c r="BM187" i="1"/>
  <c r="BO187" i="1"/>
  <c r="BS187" i="1"/>
  <c r="BU187" i="1"/>
  <c r="BW187" i="1"/>
  <c r="BY187" i="1"/>
  <c r="CA187" i="1"/>
  <c r="CE187" i="1"/>
  <c r="CG187" i="1"/>
  <c r="CI187" i="1"/>
  <c r="CK187" i="1"/>
  <c r="CM187" i="1"/>
  <c r="AI83" i="1"/>
  <c r="AK83" i="1"/>
  <c r="AM83" i="1"/>
  <c r="AO83" i="1"/>
  <c r="AQ83" i="1"/>
  <c r="AU83" i="1"/>
  <c r="AW83" i="1"/>
  <c r="AY83" i="1"/>
  <c r="BA83" i="1"/>
  <c r="BC83" i="1"/>
  <c r="BG83" i="1"/>
  <c r="BI83" i="1"/>
  <c r="BK83" i="1"/>
  <c r="BM83" i="1"/>
  <c r="BO83" i="1"/>
  <c r="BS83" i="1"/>
  <c r="BU83" i="1"/>
  <c r="BW83" i="1"/>
  <c r="BY83" i="1"/>
  <c r="CA83" i="1"/>
  <c r="CE83" i="1"/>
  <c r="CG83" i="1"/>
  <c r="CI83" i="1"/>
  <c r="CK83" i="1"/>
  <c r="CM83" i="1"/>
  <c r="AI211" i="1"/>
  <c r="AK211" i="1"/>
  <c r="AM211" i="1"/>
  <c r="AO211" i="1"/>
  <c r="AQ211" i="1"/>
  <c r="AU211" i="1"/>
  <c r="AW211" i="1"/>
  <c r="AY211" i="1"/>
  <c r="BA211" i="1"/>
  <c r="BC211" i="1"/>
  <c r="BG211" i="1"/>
  <c r="BI211" i="1"/>
  <c r="BK211" i="1"/>
  <c r="BM211" i="1"/>
  <c r="BO211" i="1"/>
  <c r="BS211" i="1"/>
  <c r="BU211" i="1"/>
  <c r="BW211" i="1"/>
  <c r="BY211" i="1"/>
  <c r="CA211" i="1"/>
  <c r="CE211" i="1"/>
  <c r="CG211" i="1"/>
  <c r="CI211" i="1"/>
  <c r="CK211" i="1"/>
  <c r="CM211" i="1"/>
  <c r="AI397" i="1"/>
  <c r="AK397" i="1"/>
  <c r="AM397" i="1"/>
  <c r="AO397" i="1"/>
  <c r="AQ397" i="1"/>
  <c r="AU397" i="1"/>
  <c r="AW397" i="1"/>
  <c r="AY397" i="1"/>
  <c r="BA397" i="1"/>
  <c r="BC397" i="1"/>
  <c r="BG397" i="1"/>
  <c r="BI397" i="1"/>
  <c r="BK397" i="1"/>
  <c r="BM397" i="1"/>
  <c r="BO397" i="1"/>
  <c r="BS397" i="1"/>
  <c r="BU397" i="1"/>
  <c r="BW397" i="1"/>
  <c r="BY397" i="1"/>
  <c r="CA397" i="1"/>
  <c r="CE397" i="1"/>
  <c r="CG397" i="1"/>
  <c r="CI397" i="1"/>
  <c r="CK397" i="1"/>
  <c r="CM397" i="1"/>
  <c r="AI86" i="1"/>
  <c r="AK86" i="1"/>
  <c r="AM86" i="1"/>
  <c r="AO86" i="1"/>
  <c r="AQ86" i="1"/>
  <c r="AU86" i="1"/>
  <c r="AW86" i="1"/>
  <c r="AY86" i="1"/>
  <c r="BA86" i="1"/>
  <c r="BC86" i="1"/>
  <c r="BG86" i="1"/>
  <c r="BI86" i="1"/>
  <c r="BK86" i="1"/>
  <c r="BM86" i="1"/>
  <c r="BO86" i="1"/>
  <c r="BS86" i="1"/>
  <c r="BU86" i="1"/>
  <c r="BW86" i="1"/>
  <c r="BY86" i="1"/>
  <c r="CA86" i="1"/>
  <c r="CE86" i="1"/>
  <c r="CG86" i="1"/>
  <c r="CI86" i="1"/>
  <c r="CK86" i="1"/>
  <c r="CM86" i="1"/>
  <c r="AI87" i="1"/>
  <c r="AK87" i="1"/>
  <c r="AM87" i="1"/>
  <c r="AO87" i="1"/>
  <c r="AQ87" i="1"/>
  <c r="AU87" i="1"/>
  <c r="AW87" i="1"/>
  <c r="AY87" i="1"/>
  <c r="BA87" i="1"/>
  <c r="BC87" i="1"/>
  <c r="BG87" i="1"/>
  <c r="BI87" i="1"/>
  <c r="BK87" i="1"/>
  <c r="BM87" i="1"/>
  <c r="BO87" i="1"/>
  <c r="BS87" i="1"/>
  <c r="BU87" i="1"/>
  <c r="BW87" i="1"/>
  <c r="BY87" i="1"/>
  <c r="CA87" i="1"/>
  <c r="CE87" i="1"/>
  <c r="CG87" i="1"/>
  <c r="CI87" i="1"/>
  <c r="CK87" i="1"/>
  <c r="CM87" i="1"/>
  <c r="AI88" i="1"/>
  <c r="AK88" i="1"/>
  <c r="AM88" i="1"/>
  <c r="AO88" i="1"/>
  <c r="AQ88" i="1"/>
  <c r="AU88" i="1"/>
  <c r="AW88" i="1"/>
  <c r="AY88" i="1"/>
  <c r="BA88" i="1"/>
  <c r="BC88" i="1"/>
  <c r="BG88" i="1"/>
  <c r="BI88" i="1"/>
  <c r="BK88" i="1"/>
  <c r="BM88" i="1"/>
  <c r="BO88" i="1"/>
  <c r="BS88" i="1"/>
  <c r="BU88" i="1"/>
  <c r="BW88" i="1"/>
  <c r="BY88" i="1"/>
  <c r="CA88" i="1"/>
  <c r="CE88" i="1"/>
  <c r="CG88" i="1"/>
  <c r="CI88" i="1"/>
  <c r="CK88" i="1"/>
  <c r="CM88" i="1"/>
  <c r="AI89" i="1"/>
  <c r="AK89" i="1"/>
  <c r="AM89" i="1"/>
  <c r="AO89" i="1"/>
  <c r="AQ89" i="1"/>
  <c r="AU89" i="1"/>
  <c r="AW89" i="1"/>
  <c r="AY89" i="1"/>
  <c r="BA89" i="1"/>
  <c r="BC89" i="1"/>
  <c r="BG89" i="1"/>
  <c r="BI89" i="1"/>
  <c r="BK89" i="1"/>
  <c r="BM89" i="1"/>
  <c r="BO89" i="1"/>
  <c r="BS89" i="1"/>
  <c r="BU89" i="1"/>
  <c r="BW89" i="1"/>
  <c r="BY89" i="1"/>
  <c r="CA89" i="1"/>
  <c r="CE89" i="1"/>
  <c r="CG89" i="1"/>
  <c r="CI89" i="1"/>
  <c r="CK89" i="1"/>
  <c r="CM89" i="1"/>
  <c r="AI90" i="1"/>
  <c r="AK90" i="1"/>
  <c r="AM90" i="1"/>
  <c r="AO90" i="1"/>
  <c r="AQ90" i="1"/>
  <c r="AU90" i="1"/>
  <c r="AW90" i="1"/>
  <c r="AY90" i="1"/>
  <c r="BA90" i="1"/>
  <c r="BC90" i="1"/>
  <c r="BG90" i="1"/>
  <c r="BI90" i="1"/>
  <c r="BK90" i="1"/>
  <c r="BM90" i="1"/>
  <c r="BO90" i="1"/>
  <c r="BS90" i="1"/>
  <c r="BU90" i="1"/>
  <c r="BW90" i="1"/>
  <c r="BY90" i="1"/>
  <c r="CA90" i="1"/>
  <c r="CE90" i="1"/>
  <c r="CG90" i="1"/>
  <c r="CI90" i="1"/>
  <c r="CK90" i="1"/>
  <c r="CM90" i="1"/>
  <c r="AI91" i="1"/>
  <c r="AK91" i="1"/>
  <c r="AM91" i="1"/>
  <c r="AO91" i="1"/>
  <c r="AQ91" i="1"/>
  <c r="AU91" i="1"/>
  <c r="AW91" i="1"/>
  <c r="AY91" i="1"/>
  <c r="BA91" i="1"/>
  <c r="BC91" i="1"/>
  <c r="BG91" i="1"/>
  <c r="BI91" i="1"/>
  <c r="BK91" i="1"/>
  <c r="BM91" i="1"/>
  <c r="BO91" i="1"/>
  <c r="BS91" i="1"/>
  <c r="BU91" i="1"/>
  <c r="BW91" i="1"/>
  <c r="BY91" i="1"/>
  <c r="CA91" i="1"/>
  <c r="CE91" i="1"/>
  <c r="CG91" i="1"/>
  <c r="CI91" i="1"/>
  <c r="CK91" i="1"/>
  <c r="CM91" i="1"/>
  <c r="AI374" i="1"/>
  <c r="AK374" i="1"/>
  <c r="AM374" i="1"/>
  <c r="AO374" i="1"/>
  <c r="AQ374" i="1"/>
  <c r="AU374" i="1"/>
  <c r="AW374" i="1"/>
  <c r="AY374" i="1"/>
  <c r="BA374" i="1"/>
  <c r="BC374" i="1"/>
  <c r="BG374" i="1"/>
  <c r="BI374" i="1"/>
  <c r="BK374" i="1"/>
  <c r="BM374" i="1"/>
  <c r="BO374" i="1"/>
  <c r="BS374" i="1"/>
  <c r="BU374" i="1"/>
  <c r="BW374" i="1"/>
  <c r="BY374" i="1"/>
  <c r="CA374" i="1"/>
  <c r="CE374" i="1"/>
  <c r="CG374" i="1"/>
  <c r="CI374" i="1"/>
  <c r="CK374" i="1"/>
  <c r="CM374" i="1"/>
  <c r="AI294" i="1"/>
  <c r="AK294" i="1"/>
  <c r="AM294" i="1"/>
  <c r="AO294" i="1"/>
  <c r="AQ294" i="1"/>
  <c r="AU294" i="1"/>
  <c r="AW294" i="1"/>
  <c r="AY294" i="1"/>
  <c r="BA294" i="1"/>
  <c r="BC294" i="1"/>
  <c r="BG294" i="1"/>
  <c r="BI294" i="1"/>
  <c r="BK294" i="1"/>
  <c r="BM294" i="1"/>
  <c r="BO294" i="1"/>
  <c r="BS294" i="1"/>
  <c r="BU294" i="1"/>
  <c r="BW294" i="1"/>
  <c r="BY294" i="1"/>
  <c r="CA294" i="1"/>
  <c r="CE294" i="1"/>
  <c r="CG294" i="1"/>
  <c r="CI294" i="1"/>
  <c r="CK294" i="1"/>
  <c r="CM294" i="1"/>
  <c r="AI168" i="1"/>
  <c r="AK168" i="1"/>
  <c r="AM168" i="1"/>
  <c r="AO168" i="1"/>
  <c r="AQ168" i="1"/>
  <c r="AU168" i="1"/>
  <c r="AW168" i="1"/>
  <c r="AY168" i="1"/>
  <c r="BA168" i="1"/>
  <c r="BC168" i="1"/>
  <c r="BG168" i="1"/>
  <c r="BI168" i="1"/>
  <c r="BK168" i="1"/>
  <c r="BM168" i="1"/>
  <c r="BO168" i="1"/>
  <c r="BS168" i="1"/>
  <c r="BU168" i="1"/>
  <c r="BW168" i="1"/>
  <c r="BY168" i="1"/>
  <c r="CA168" i="1"/>
  <c r="CE168" i="1"/>
  <c r="CG168" i="1"/>
  <c r="CI168" i="1"/>
  <c r="CK168" i="1"/>
  <c r="CM168" i="1"/>
  <c r="AI95" i="1"/>
  <c r="AK95" i="1"/>
  <c r="AM95" i="1"/>
  <c r="AO95" i="1"/>
  <c r="AQ95" i="1"/>
  <c r="AU95" i="1"/>
  <c r="AW95" i="1"/>
  <c r="AY95" i="1"/>
  <c r="BA95" i="1"/>
  <c r="BC95" i="1"/>
  <c r="BG95" i="1"/>
  <c r="BI95" i="1"/>
  <c r="BK95" i="1"/>
  <c r="BM95" i="1"/>
  <c r="BO95" i="1"/>
  <c r="BS95" i="1"/>
  <c r="BU95" i="1"/>
  <c r="BW95" i="1"/>
  <c r="BY95" i="1"/>
  <c r="CA95" i="1"/>
  <c r="CE95" i="1"/>
  <c r="CG95" i="1"/>
  <c r="CI95" i="1"/>
  <c r="CK95" i="1"/>
  <c r="CM95" i="1"/>
  <c r="AI96" i="1"/>
  <c r="AK96" i="1"/>
  <c r="AM96" i="1"/>
  <c r="AO96" i="1"/>
  <c r="AQ96" i="1"/>
  <c r="AU96" i="1"/>
  <c r="AW96" i="1"/>
  <c r="AY96" i="1"/>
  <c r="BA96" i="1"/>
  <c r="BC96" i="1"/>
  <c r="BG96" i="1"/>
  <c r="BI96" i="1"/>
  <c r="BK96" i="1"/>
  <c r="BM96" i="1"/>
  <c r="BO96" i="1"/>
  <c r="BS96" i="1"/>
  <c r="BU96" i="1"/>
  <c r="BW96" i="1"/>
  <c r="BY96" i="1"/>
  <c r="CA96" i="1"/>
  <c r="CE96" i="1"/>
  <c r="CG96" i="1"/>
  <c r="CI96" i="1"/>
  <c r="CK96" i="1"/>
  <c r="CM96" i="1"/>
  <c r="AI97" i="1"/>
  <c r="AK97" i="1"/>
  <c r="AM97" i="1"/>
  <c r="AO97" i="1"/>
  <c r="AQ97" i="1"/>
  <c r="AU97" i="1"/>
  <c r="AW97" i="1"/>
  <c r="AY97" i="1"/>
  <c r="BA97" i="1"/>
  <c r="BC97" i="1"/>
  <c r="BG97" i="1"/>
  <c r="BI97" i="1"/>
  <c r="BK97" i="1"/>
  <c r="BM97" i="1"/>
  <c r="BO97" i="1"/>
  <c r="BS97" i="1"/>
  <c r="BU97" i="1"/>
  <c r="BW97" i="1"/>
  <c r="BY97" i="1"/>
  <c r="CA97" i="1"/>
  <c r="CE97" i="1"/>
  <c r="CG97" i="1"/>
  <c r="CI97" i="1"/>
  <c r="CK97" i="1"/>
  <c r="CM97" i="1"/>
  <c r="AI253" i="1"/>
  <c r="AK253" i="1"/>
  <c r="AM253" i="1"/>
  <c r="AO253" i="1"/>
  <c r="AQ253" i="1"/>
  <c r="AU253" i="1"/>
  <c r="AW253" i="1"/>
  <c r="AY253" i="1"/>
  <c r="BA253" i="1"/>
  <c r="BC253" i="1"/>
  <c r="BG253" i="1"/>
  <c r="BI253" i="1"/>
  <c r="BK253" i="1"/>
  <c r="BM253" i="1"/>
  <c r="BO253" i="1"/>
  <c r="BS253" i="1"/>
  <c r="BU253" i="1"/>
  <c r="BW253" i="1"/>
  <c r="BY253" i="1"/>
  <c r="CA253" i="1"/>
  <c r="CE253" i="1"/>
  <c r="CG253" i="1"/>
  <c r="CI253" i="1"/>
  <c r="CK253" i="1"/>
  <c r="CM253" i="1"/>
  <c r="AI254" i="1"/>
  <c r="AK254" i="1"/>
  <c r="AM254" i="1"/>
  <c r="AO254" i="1"/>
  <c r="AQ254" i="1"/>
  <c r="AU254" i="1"/>
  <c r="AW254" i="1"/>
  <c r="AY254" i="1"/>
  <c r="BA254" i="1"/>
  <c r="BC254" i="1"/>
  <c r="BG254" i="1"/>
  <c r="BI254" i="1"/>
  <c r="BK254" i="1"/>
  <c r="BM254" i="1"/>
  <c r="BO254" i="1"/>
  <c r="BS254" i="1"/>
  <c r="BU254" i="1"/>
  <c r="BW254" i="1"/>
  <c r="BY254" i="1"/>
  <c r="CA254" i="1"/>
  <c r="CE254" i="1"/>
  <c r="CG254" i="1"/>
  <c r="CI254" i="1"/>
  <c r="CK254" i="1"/>
  <c r="CM254" i="1"/>
  <c r="AI100" i="1"/>
  <c r="AK100" i="1"/>
  <c r="AM100" i="1"/>
  <c r="AO100" i="1"/>
  <c r="AQ100" i="1"/>
  <c r="AU100" i="1"/>
  <c r="AW100" i="1"/>
  <c r="AY100" i="1"/>
  <c r="BA100" i="1"/>
  <c r="BC100" i="1"/>
  <c r="BG100" i="1"/>
  <c r="BI100" i="1"/>
  <c r="BK100" i="1"/>
  <c r="BM100" i="1"/>
  <c r="BO100" i="1"/>
  <c r="BS100" i="1"/>
  <c r="BU100" i="1"/>
  <c r="BW100" i="1"/>
  <c r="BY100" i="1"/>
  <c r="CA100" i="1"/>
  <c r="CE100" i="1"/>
  <c r="CG100" i="1"/>
  <c r="CI100" i="1"/>
  <c r="CK100" i="1"/>
  <c r="CM100" i="1"/>
  <c r="AI404" i="1"/>
  <c r="AK404" i="1"/>
  <c r="AM404" i="1"/>
  <c r="AO404" i="1"/>
  <c r="AQ404" i="1"/>
  <c r="AU404" i="1"/>
  <c r="AW404" i="1"/>
  <c r="AY404" i="1"/>
  <c r="BA404" i="1"/>
  <c r="BC404" i="1"/>
  <c r="BG404" i="1"/>
  <c r="BI404" i="1"/>
  <c r="BK404" i="1"/>
  <c r="BM404" i="1"/>
  <c r="BO404" i="1"/>
  <c r="BS404" i="1"/>
  <c r="BU404" i="1"/>
  <c r="BW404" i="1"/>
  <c r="BY404" i="1"/>
  <c r="CA404" i="1"/>
  <c r="CE404" i="1"/>
  <c r="CG404" i="1"/>
  <c r="CI404" i="1"/>
  <c r="CK404" i="1"/>
  <c r="CM404" i="1"/>
  <c r="AI94" i="1"/>
  <c r="AK94" i="1"/>
  <c r="AM94" i="1"/>
  <c r="AO94" i="1"/>
  <c r="AQ94" i="1"/>
  <c r="AU94" i="1"/>
  <c r="AW94" i="1"/>
  <c r="AY94" i="1"/>
  <c r="BA94" i="1"/>
  <c r="BC94" i="1"/>
  <c r="BG94" i="1"/>
  <c r="BI94" i="1"/>
  <c r="BK94" i="1"/>
  <c r="BM94" i="1"/>
  <c r="BO94" i="1"/>
  <c r="BS94" i="1"/>
  <c r="BU94" i="1"/>
  <c r="BW94" i="1"/>
  <c r="BY94" i="1"/>
  <c r="CA94" i="1"/>
  <c r="CE94" i="1"/>
  <c r="CG94" i="1"/>
  <c r="CI94" i="1"/>
  <c r="CK94" i="1"/>
  <c r="CM94" i="1"/>
  <c r="AI103" i="1"/>
  <c r="AK103" i="1"/>
  <c r="AM103" i="1"/>
  <c r="AO103" i="1"/>
  <c r="AQ103" i="1"/>
  <c r="AU103" i="1"/>
  <c r="AW103" i="1"/>
  <c r="AY103" i="1"/>
  <c r="BA103" i="1"/>
  <c r="BC103" i="1"/>
  <c r="BG103" i="1"/>
  <c r="BI103" i="1"/>
  <c r="BK103" i="1"/>
  <c r="BM103" i="1"/>
  <c r="BO103" i="1"/>
  <c r="BS103" i="1"/>
  <c r="BU103" i="1"/>
  <c r="BW103" i="1"/>
  <c r="BY103" i="1"/>
  <c r="CA103" i="1"/>
  <c r="CE103" i="1"/>
  <c r="CG103" i="1"/>
  <c r="CI103" i="1"/>
  <c r="CK103" i="1"/>
  <c r="CM103" i="1"/>
  <c r="AI104" i="1"/>
  <c r="AK104" i="1"/>
  <c r="AM104" i="1"/>
  <c r="AO104" i="1"/>
  <c r="AQ104" i="1"/>
  <c r="AU104" i="1"/>
  <c r="AW104" i="1"/>
  <c r="AY104" i="1"/>
  <c r="BA104" i="1"/>
  <c r="BC104" i="1"/>
  <c r="BG104" i="1"/>
  <c r="BI104" i="1"/>
  <c r="BK104" i="1"/>
  <c r="BM104" i="1"/>
  <c r="BO104" i="1"/>
  <c r="BS104" i="1"/>
  <c r="BU104" i="1"/>
  <c r="BW104" i="1"/>
  <c r="BY104" i="1"/>
  <c r="CA104" i="1"/>
  <c r="CE104" i="1"/>
  <c r="CG104" i="1"/>
  <c r="CI104" i="1"/>
  <c r="CK104" i="1"/>
  <c r="CM104" i="1"/>
  <c r="AI197" i="1"/>
  <c r="AK197" i="1"/>
  <c r="AM197" i="1"/>
  <c r="AO197" i="1"/>
  <c r="AQ197" i="1"/>
  <c r="AU197" i="1"/>
  <c r="AW197" i="1"/>
  <c r="AY197" i="1"/>
  <c r="BA197" i="1"/>
  <c r="BC197" i="1"/>
  <c r="BG197" i="1"/>
  <c r="BI197" i="1"/>
  <c r="BK197" i="1"/>
  <c r="BM197" i="1"/>
  <c r="BO197" i="1"/>
  <c r="BS197" i="1"/>
  <c r="BU197" i="1"/>
  <c r="BW197" i="1"/>
  <c r="BY197" i="1"/>
  <c r="CA197" i="1"/>
  <c r="CE197" i="1"/>
  <c r="CG197" i="1"/>
  <c r="CI197" i="1"/>
  <c r="CK197" i="1"/>
  <c r="CM197" i="1"/>
  <c r="AI363" i="1"/>
  <c r="AK363" i="1"/>
  <c r="AM363" i="1"/>
  <c r="AO363" i="1"/>
  <c r="AQ363" i="1"/>
  <c r="AU363" i="1"/>
  <c r="AW363" i="1"/>
  <c r="AY363" i="1"/>
  <c r="BA363" i="1"/>
  <c r="BC363" i="1"/>
  <c r="BG363" i="1"/>
  <c r="BI363" i="1"/>
  <c r="BK363" i="1"/>
  <c r="BM363" i="1"/>
  <c r="BO363" i="1"/>
  <c r="BS363" i="1"/>
  <c r="BU363" i="1"/>
  <c r="BW363" i="1"/>
  <c r="BY363" i="1"/>
  <c r="CA363" i="1"/>
  <c r="CE363" i="1"/>
  <c r="CG363" i="1"/>
  <c r="CI363" i="1"/>
  <c r="CK363" i="1"/>
  <c r="CM363" i="1"/>
  <c r="AI54" i="1"/>
  <c r="AK54" i="1"/>
  <c r="AM54" i="1"/>
  <c r="AO54" i="1"/>
  <c r="AQ54" i="1"/>
  <c r="AU54" i="1"/>
  <c r="AW54" i="1"/>
  <c r="AY54" i="1"/>
  <c r="BA54" i="1"/>
  <c r="BC54" i="1"/>
  <c r="BG54" i="1"/>
  <c r="BI54" i="1"/>
  <c r="BK54" i="1"/>
  <c r="BM54" i="1"/>
  <c r="BO54" i="1"/>
  <c r="BS54" i="1"/>
  <c r="BU54" i="1"/>
  <c r="BW54" i="1"/>
  <c r="BY54" i="1"/>
  <c r="CA54" i="1"/>
  <c r="CE54" i="1"/>
  <c r="CG54" i="1"/>
  <c r="CI54" i="1"/>
  <c r="CK54" i="1"/>
  <c r="CM54" i="1"/>
  <c r="AI108" i="1"/>
  <c r="AK108" i="1"/>
  <c r="AM108" i="1"/>
  <c r="AO108" i="1"/>
  <c r="AQ108" i="1"/>
  <c r="AU108" i="1"/>
  <c r="AW108" i="1"/>
  <c r="AY108" i="1"/>
  <c r="BA108" i="1"/>
  <c r="BC108" i="1"/>
  <c r="BG108" i="1"/>
  <c r="BI108" i="1"/>
  <c r="BK108" i="1"/>
  <c r="BM108" i="1"/>
  <c r="BO108" i="1"/>
  <c r="BS108" i="1"/>
  <c r="BU108" i="1"/>
  <c r="BW108" i="1"/>
  <c r="BY108" i="1"/>
  <c r="CA108" i="1"/>
  <c r="CE108" i="1"/>
  <c r="CG108" i="1"/>
  <c r="CI108" i="1"/>
  <c r="CK108" i="1"/>
  <c r="CM108" i="1"/>
  <c r="AI109" i="1"/>
  <c r="AK109" i="1"/>
  <c r="AM109" i="1"/>
  <c r="AO109" i="1"/>
  <c r="AQ109" i="1"/>
  <c r="AU109" i="1"/>
  <c r="AW109" i="1"/>
  <c r="AY109" i="1"/>
  <c r="BA109" i="1"/>
  <c r="BC109" i="1"/>
  <c r="BG109" i="1"/>
  <c r="BI109" i="1"/>
  <c r="BK109" i="1"/>
  <c r="BM109" i="1"/>
  <c r="BO109" i="1"/>
  <c r="BS109" i="1"/>
  <c r="BU109" i="1"/>
  <c r="BW109" i="1"/>
  <c r="BY109" i="1"/>
  <c r="CA109" i="1"/>
  <c r="CE109" i="1"/>
  <c r="CG109" i="1"/>
  <c r="CI109" i="1"/>
  <c r="CK109" i="1"/>
  <c r="CM109" i="1"/>
  <c r="AI110" i="1"/>
  <c r="AK110" i="1"/>
  <c r="AM110" i="1"/>
  <c r="AO110" i="1"/>
  <c r="AQ110" i="1"/>
  <c r="AU110" i="1"/>
  <c r="AW110" i="1"/>
  <c r="AY110" i="1"/>
  <c r="BA110" i="1"/>
  <c r="BC110" i="1"/>
  <c r="BG110" i="1"/>
  <c r="BI110" i="1"/>
  <c r="BK110" i="1"/>
  <c r="BM110" i="1"/>
  <c r="BO110" i="1"/>
  <c r="BS110" i="1"/>
  <c r="BU110" i="1"/>
  <c r="BW110" i="1"/>
  <c r="BY110" i="1"/>
  <c r="CA110" i="1"/>
  <c r="CE110" i="1"/>
  <c r="CG110" i="1"/>
  <c r="CI110" i="1"/>
  <c r="CK110" i="1"/>
  <c r="CM110" i="1"/>
  <c r="AI279" i="1"/>
  <c r="AK279" i="1"/>
  <c r="AM279" i="1"/>
  <c r="AO279" i="1"/>
  <c r="AQ279" i="1"/>
  <c r="AU279" i="1"/>
  <c r="AW279" i="1"/>
  <c r="AY279" i="1"/>
  <c r="BA279" i="1"/>
  <c r="BC279" i="1"/>
  <c r="BG279" i="1"/>
  <c r="BI279" i="1"/>
  <c r="BK279" i="1"/>
  <c r="BM279" i="1"/>
  <c r="BO279" i="1"/>
  <c r="BS279" i="1"/>
  <c r="BU279" i="1"/>
  <c r="BW279" i="1"/>
  <c r="BY279" i="1"/>
  <c r="CA279" i="1"/>
  <c r="CE279" i="1"/>
  <c r="CG279" i="1"/>
  <c r="CI279" i="1"/>
  <c r="CK279" i="1"/>
  <c r="CM279" i="1"/>
  <c r="AI112" i="1"/>
  <c r="AK112" i="1"/>
  <c r="AM112" i="1"/>
  <c r="AO112" i="1"/>
  <c r="AQ112" i="1"/>
  <c r="AU112" i="1"/>
  <c r="AW112" i="1"/>
  <c r="AY112" i="1"/>
  <c r="BA112" i="1"/>
  <c r="BC112" i="1"/>
  <c r="BG112" i="1"/>
  <c r="BI112" i="1"/>
  <c r="BK112" i="1"/>
  <c r="BM112" i="1"/>
  <c r="BO112" i="1"/>
  <c r="BS112" i="1"/>
  <c r="BU112" i="1"/>
  <c r="BW112" i="1"/>
  <c r="BY112" i="1"/>
  <c r="CA112" i="1"/>
  <c r="CE112" i="1"/>
  <c r="CG112" i="1"/>
  <c r="CI112" i="1"/>
  <c r="CK112" i="1"/>
  <c r="CM112" i="1"/>
  <c r="AI390" i="1"/>
  <c r="AK390" i="1"/>
  <c r="AM390" i="1"/>
  <c r="AO390" i="1"/>
  <c r="AQ390" i="1"/>
  <c r="AU390" i="1"/>
  <c r="AW390" i="1"/>
  <c r="AY390" i="1"/>
  <c r="BA390" i="1"/>
  <c r="BC390" i="1"/>
  <c r="BG390" i="1"/>
  <c r="BI390" i="1"/>
  <c r="BK390" i="1"/>
  <c r="BM390" i="1"/>
  <c r="BO390" i="1"/>
  <c r="BS390" i="1"/>
  <c r="BU390" i="1"/>
  <c r="BW390" i="1"/>
  <c r="BY390" i="1"/>
  <c r="CA390" i="1"/>
  <c r="CE390" i="1"/>
  <c r="CG390" i="1"/>
  <c r="CI390" i="1"/>
  <c r="CK390" i="1"/>
  <c r="CM390" i="1"/>
  <c r="AI144" i="1"/>
  <c r="AK144" i="1"/>
  <c r="AM144" i="1"/>
  <c r="AO144" i="1"/>
  <c r="AQ144" i="1"/>
  <c r="AU144" i="1"/>
  <c r="AW144" i="1"/>
  <c r="AY144" i="1"/>
  <c r="BA144" i="1"/>
  <c r="BC144" i="1"/>
  <c r="BG144" i="1"/>
  <c r="BI144" i="1"/>
  <c r="BK144" i="1"/>
  <c r="BM144" i="1"/>
  <c r="BO144" i="1"/>
  <c r="BS144" i="1"/>
  <c r="BU144" i="1"/>
  <c r="BW144" i="1"/>
  <c r="BY144" i="1"/>
  <c r="CA144" i="1"/>
  <c r="CE144" i="1"/>
  <c r="CG144" i="1"/>
  <c r="CI144" i="1"/>
  <c r="CK144" i="1"/>
  <c r="CM144" i="1"/>
  <c r="AI115" i="1"/>
  <c r="AK115" i="1"/>
  <c r="AM115" i="1"/>
  <c r="AO115" i="1"/>
  <c r="AQ115" i="1"/>
  <c r="AU115" i="1"/>
  <c r="AW115" i="1"/>
  <c r="AY115" i="1"/>
  <c r="BA115" i="1"/>
  <c r="BC115" i="1"/>
  <c r="BG115" i="1"/>
  <c r="BI115" i="1"/>
  <c r="BK115" i="1"/>
  <c r="BM115" i="1"/>
  <c r="BO115" i="1"/>
  <c r="BS115" i="1"/>
  <c r="BU115" i="1"/>
  <c r="BW115" i="1"/>
  <c r="BY115" i="1"/>
  <c r="CA115" i="1"/>
  <c r="CE115" i="1"/>
  <c r="CG115" i="1"/>
  <c r="CI115" i="1"/>
  <c r="CK115" i="1"/>
  <c r="CM115" i="1"/>
  <c r="AI26" i="1"/>
  <c r="AK26" i="1"/>
  <c r="AM26" i="1"/>
  <c r="AO26" i="1"/>
  <c r="AQ26" i="1"/>
  <c r="AU26" i="1"/>
  <c r="AW26" i="1"/>
  <c r="AY26" i="1"/>
  <c r="BA26" i="1"/>
  <c r="BC26" i="1"/>
  <c r="BG26" i="1"/>
  <c r="BI26" i="1"/>
  <c r="BK26" i="1"/>
  <c r="BM26" i="1"/>
  <c r="BO26" i="1"/>
  <c r="BS26" i="1"/>
  <c r="BU26" i="1"/>
  <c r="BW26" i="1"/>
  <c r="BY26" i="1"/>
  <c r="CA26" i="1"/>
  <c r="CE26" i="1"/>
  <c r="CG26" i="1"/>
  <c r="CI26" i="1"/>
  <c r="CK26" i="1"/>
  <c r="CM26" i="1"/>
  <c r="AI25" i="1"/>
  <c r="AK25" i="1"/>
  <c r="AM25" i="1"/>
  <c r="AO25" i="1"/>
  <c r="AQ25" i="1"/>
  <c r="AU25" i="1"/>
  <c r="AW25" i="1"/>
  <c r="AY25" i="1"/>
  <c r="BA25" i="1"/>
  <c r="BC25" i="1"/>
  <c r="BG25" i="1"/>
  <c r="BI25" i="1"/>
  <c r="BK25" i="1"/>
  <c r="BM25" i="1"/>
  <c r="BO25" i="1"/>
  <c r="BS25" i="1"/>
  <c r="BU25" i="1"/>
  <c r="BW25" i="1"/>
  <c r="BY25" i="1"/>
  <c r="CA25" i="1"/>
  <c r="CE25" i="1"/>
  <c r="CG25" i="1"/>
  <c r="CI25" i="1"/>
  <c r="CK25" i="1"/>
  <c r="CM25" i="1"/>
  <c r="AI118" i="1"/>
  <c r="AK118" i="1"/>
  <c r="AM118" i="1"/>
  <c r="AO118" i="1"/>
  <c r="AQ118" i="1"/>
  <c r="AU118" i="1"/>
  <c r="AW118" i="1"/>
  <c r="AY118" i="1"/>
  <c r="BA118" i="1"/>
  <c r="BC118" i="1"/>
  <c r="BG118" i="1"/>
  <c r="BI118" i="1"/>
  <c r="BK118" i="1"/>
  <c r="BM118" i="1"/>
  <c r="BO118" i="1"/>
  <c r="BS118" i="1"/>
  <c r="BU118" i="1"/>
  <c r="BW118" i="1"/>
  <c r="BY118" i="1"/>
  <c r="CA118" i="1"/>
  <c r="CE118" i="1"/>
  <c r="CG118" i="1"/>
  <c r="CI118" i="1"/>
  <c r="CK118" i="1"/>
  <c r="CM118" i="1"/>
  <c r="AI376" i="1"/>
  <c r="AK376" i="1"/>
  <c r="AM376" i="1"/>
  <c r="AO376" i="1"/>
  <c r="AQ376" i="1"/>
  <c r="AU376" i="1"/>
  <c r="AW376" i="1"/>
  <c r="AY376" i="1"/>
  <c r="BA376" i="1"/>
  <c r="BC376" i="1"/>
  <c r="BG376" i="1"/>
  <c r="BI376" i="1"/>
  <c r="BK376" i="1"/>
  <c r="BM376" i="1"/>
  <c r="BO376" i="1"/>
  <c r="BS376" i="1"/>
  <c r="BU376" i="1"/>
  <c r="BW376" i="1"/>
  <c r="BY376" i="1"/>
  <c r="CA376" i="1"/>
  <c r="CE376" i="1"/>
  <c r="CG376" i="1"/>
  <c r="CI376" i="1"/>
  <c r="CK376" i="1"/>
  <c r="CM376" i="1"/>
  <c r="AI138" i="1"/>
  <c r="AK138" i="1"/>
  <c r="AM138" i="1"/>
  <c r="AO138" i="1"/>
  <c r="AQ138" i="1"/>
  <c r="AU138" i="1"/>
  <c r="AW138" i="1"/>
  <c r="AY138" i="1"/>
  <c r="BA138" i="1"/>
  <c r="BC138" i="1"/>
  <c r="BG138" i="1"/>
  <c r="BI138" i="1"/>
  <c r="BK138" i="1"/>
  <c r="BM138" i="1"/>
  <c r="BO138" i="1"/>
  <c r="BS138" i="1"/>
  <c r="BU138" i="1"/>
  <c r="BW138" i="1"/>
  <c r="BY138" i="1"/>
  <c r="CA138" i="1"/>
  <c r="CE138" i="1"/>
  <c r="CG138" i="1"/>
  <c r="CI138" i="1"/>
  <c r="CK138" i="1"/>
  <c r="CM138" i="1"/>
  <c r="AI121" i="1"/>
  <c r="AK121" i="1"/>
  <c r="AM121" i="1"/>
  <c r="AO121" i="1"/>
  <c r="AQ121" i="1"/>
  <c r="AU121" i="1"/>
  <c r="AW121" i="1"/>
  <c r="AY121" i="1"/>
  <c r="BA121" i="1"/>
  <c r="BC121" i="1"/>
  <c r="BG121" i="1"/>
  <c r="BI121" i="1"/>
  <c r="BK121" i="1"/>
  <c r="BM121" i="1"/>
  <c r="BO121" i="1"/>
  <c r="BS121" i="1"/>
  <c r="BU121" i="1"/>
  <c r="BW121" i="1"/>
  <c r="BY121" i="1"/>
  <c r="CA121" i="1"/>
  <c r="CE121" i="1"/>
  <c r="CG121" i="1"/>
  <c r="CI121" i="1"/>
  <c r="CK121" i="1"/>
  <c r="CM121" i="1"/>
  <c r="AI409" i="1"/>
  <c r="AK409" i="1"/>
  <c r="AM409" i="1"/>
  <c r="AO409" i="1"/>
  <c r="AQ409" i="1"/>
  <c r="AU409" i="1"/>
  <c r="AW409" i="1"/>
  <c r="AY409" i="1"/>
  <c r="BA409" i="1"/>
  <c r="BC409" i="1"/>
  <c r="BG409" i="1"/>
  <c r="BI409" i="1"/>
  <c r="BK409" i="1"/>
  <c r="BM409" i="1"/>
  <c r="BO409" i="1"/>
  <c r="BS409" i="1"/>
  <c r="BU409" i="1"/>
  <c r="BW409" i="1"/>
  <c r="BY409" i="1"/>
  <c r="CA409" i="1"/>
  <c r="CE409" i="1"/>
  <c r="CG409" i="1"/>
  <c r="CI409" i="1"/>
  <c r="CK409" i="1"/>
  <c r="CM409" i="1"/>
  <c r="AI203" i="1"/>
  <c r="AK203" i="1"/>
  <c r="AM203" i="1"/>
  <c r="AO203" i="1"/>
  <c r="AQ203" i="1"/>
  <c r="AU203" i="1"/>
  <c r="AW203" i="1"/>
  <c r="AY203" i="1"/>
  <c r="BA203" i="1"/>
  <c r="BC203" i="1"/>
  <c r="BG203" i="1"/>
  <c r="BI203" i="1"/>
  <c r="BK203" i="1"/>
  <c r="BM203" i="1"/>
  <c r="BO203" i="1"/>
  <c r="BS203" i="1"/>
  <c r="BU203" i="1"/>
  <c r="BW203" i="1"/>
  <c r="BY203" i="1"/>
  <c r="CA203" i="1"/>
  <c r="CE203" i="1"/>
  <c r="CG203" i="1"/>
  <c r="CI203" i="1"/>
  <c r="CK203" i="1"/>
  <c r="CM203" i="1"/>
  <c r="AI155" i="1"/>
  <c r="AK155" i="1"/>
  <c r="AM155" i="1"/>
  <c r="AO155" i="1"/>
  <c r="AQ155" i="1"/>
  <c r="AU155" i="1"/>
  <c r="AW155" i="1"/>
  <c r="AY155" i="1"/>
  <c r="BA155" i="1"/>
  <c r="BC155" i="1"/>
  <c r="BG155" i="1"/>
  <c r="BI155" i="1"/>
  <c r="BK155" i="1"/>
  <c r="BM155" i="1"/>
  <c r="BO155" i="1"/>
  <c r="BS155" i="1"/>
  <c r="BU155" i="1"/>
  <c r="BW155" i="1"/>
  <c r="BY155" i="1"/>
  <c r="CA155" i="1"/>
  <c r="CE155" i="1"/>
  <c r="CG155" i="1"/>
  <c r="CI155" i="1"/>
  <c r="CK155" i="1"/>
  <c r="CM155" i="1"/>
  <c r="AI125" i="1"/>
  <c r="AK125" i="1"/>
  <c r="AM125" i="1"/>
  <c r="AO125" i="1"/>
  <c r="AQ125" i="1"/>
  <c r="AU125" i="1"/>
  <c r="AW125" i="1"/>
  <c r="AY125" i="1"/>
  <c r="BA125" i="1"/>
  <c r="BC125" i="1"/>
  <c r="BG125" i="1"/>
  <c r="BI125" i="1"/>
  <c r="BK125" i="1"/>
  <c r="BM125" i="1"/>
  <c r="BO125" i="1"/>
  <c r="BS125" i="1"/>
  <c r="BU125" i="1"/>
  <c r="BW125" i="1"/>
  <c r="BY125" i="1"/>
  <c r="CA125" i="1"/>
  <c r="CE125" i="1"/>
  <c r="CG125" i="1"/>
  <c r="CI125" i="1"/>
  <c r="CK125" i="1"/>
  <c r="CM125" i="1"/>
  <c r="AI413" i="1"/>
  <c r="AK413" i="1"/>
  <c r="AM413" i="1"/>
  <c r="AO413" i="1"/>
  <c r="AQ413" i="1"/>
  <c r="AU413" i="1"/>
  <c r="AW413" i="1"/>
  <c r="AY413" i="1"/>
  <c r="BA413" i="1"/>
  <c r="BC413" i="1"/>
  <c r="BG413" i="1"/>
  <c r="BI413" i="1"/>
  <c r="BK413" i="1"/>
  <c r="BM413" i="1"/>
  <c r="BO413" i="1"/>
  <c r="BS413" i="1"/>
  <c r="BU413" i="1"/>
  <c r="BW413" i="1"/>
  <c r="BY413" i="1"/>
  <c r="CA413" i="1"/>
  <c r="CE413" i="1"/>
  <c r="CG413" i="1"/>
  <c r="CI413" i="1"/>
  <c r="CK413" i="1"/>
  <c r="CM413" i="1"/>
  <c r="AI127" i="1"/>
  <c r="AK127" i="1"/>
  <c r="AM127" i="1"/>
  <c r="AO127" i="1"/>
  <c r="AQ127" i="1"/>
  <c r="AU127" i="1"/>
  <c r="AW127" i="1"/>
  <c r="AY127" i="1"/>
  <c r="BA127" i="1"/>
  <c r="BC127" i="1"/>
  <c r="BG127" i="1"/>
  <c r="BI127" i="1"/>
  <c r="BK127" i="1"/>
  <c r="BM127" i="1"/>
  <c r="BO127" i="1"/>
  <c r="BS127" i="1"/>
  <c r="BU127" i="1"/>
  <c r="BW127" i="1"/>
  <c r="BY127" i="1"/>
  <c r="CA127" i="1"/>
  <c r="CE127" i="1"/>
  <c r="CG127" i="1"/>
  <c r="CI127" i="1"/>
  <c r="CK127" i="1"/>
  <c r="CM127" i="1"/>
  <c r="AI264" i="1"/>
  <c r="AK264" i="1"/>
  <c r="AM264" i="1"/>
  <c r="AO264" i="1"/>
  <c r="AQ264" i="1"/>
  <c r="AU264" i="1"/>
  <c r="AW264" i="1"/>
  <c r="AY264" i="1"/>
  <c r="BA264" i="1"/>
  <c r="BC264" i="1"/>
  <c r="BG264" i="1"/>
  <c r="BI264" i="1"/>
  <c r="BK264" i="1"/>
  <c r="BM264" i="1"/>
  <c r="BO264" i="1"/>
  <c r="BS264" i="1"/>
  <c r="BU264" i="1"/>
  <c r="BW264" i="1"/>
  <c r="BY264" i="1"/>
  <c r="CA264" i="1"/>
  <c r="CE264" i="1"/>
  <c r="CG264" i="1"/>
  <c r="CI264" i="1"/>
  <c r="CK264" i="1"/>
  <c r="CM264" i="1"/>
  <c r="AI129" i="1"/>
  <c r="AK129" i="1"/>
  <c r="AM129" i="1"/>
  <c r="AO129" i="1"/>
  <c r="AQ129" i="1"/>
  <c r="AU129" i="1"/>
  <c r="AW129" i="1"/>
  <c r="AY129" i="1"/>
  <c r="BA129" i="1"/>
  <c r="BC129" i="1"/>
  <c r="BG129" i="1"/>
  <c r="BI129" i="1"/>
  <c r="BK129" i="1"/>
  <c r="BM129" i="1"/>
  <c r="BO129" i="1"/>
  <c r="BS129" i="1"/>
  <c r="BU129" i="1"/>
  <c r="BW129" i="1"/>
  <c r="BY129" i="1"/>
  <c r="CA129" i="1"/>
  <c r="CE129" i="1"/>
  <c r="CG129" i="1"/>
  <c r="CI129" i="1"/>
  <c r="CK129" i="1"/>
  <c r="CM129" i="1"/>
  <c r="AI130" i="1"/>
  <c r="AK130" i="1"/>
  <c r="AM130" i="1"/>
  <c r="AO130" i="1"/>
  <c r="AQ130" i="1"/>
  <c r="AU130" i="1"/>
  <c r="AW130" i="1"/>
  <c r="AY130" i="1"/>
  <c r="BA130" i="1"/>
  <c r="BC130" i="1"/>
  <c r="BG130" i="1"/>
  <c r="BI130" i="1"/>
  <c r="BK130" i="1"/>
  <c r="BM130" i="1"/>
  <c r="BO130" i="1"/>
  <c r="BS130" i="1"/>
  <c r="BU130" i="1"/>
  <c r="BW130" i="1"/>
  <c r="BY130" i="1"/>
  <c r="CA130" i="1"/>
  <c r="CE130" i="1"/>
  <c r="CG130" i="1"/>
  <c r="CI130" i="1"/>
  <c r="CK130" i="1"/>
  <c r="CM130" i="1"/>
  <c r="AI379" i="1"/>
  <c r="AK379" i="1"/>
  <c r="AM379" i="1"/>
  <c r="AO379" i="1"/>
  <c r="AQ379" i="1"/>
  <c r="AU379" i="1"/>
  <c r="AW379" i="1"/>
  <c r="AY379" i="1"/>
  <c r="BA379" i="1"/>
  <c r="BC379" i="1"/>
  <c r="BG379" i="1"/>
  <c r="BI379" i="1"/>
  <c r="BK379" i="1"/>
  <c r="BM379" i="1"/>
  <c r="BO379" i="1"/>
  <c r="BS379" i="1"/>
  <c r="BU379" i="1"/>
  <c r="BW379" i="1"/>
  <c r="BY379" i="1"/>
  <c r="CA379" i="1"/>
  <c r="CE379" i="1"/>
  <c r="CG379" i="1"/>
  <c r="CI379" i="1"/>
  <c r="CK379" i="1"/>
  <c r="CM379" i="1"/>
  <c r="AI398" i="1"/>
  <c r="AK398" i="1"/>
  <c r="AM398" i="1"/>
  <c r="AO398" i="1"/>
  <c r="AQ398" i="1"/>
  <c r="AU398" i="1"/>
  <c r="AW398" i="1"/>
  <c r="AY398" i="1"/>
  <c r="BA398" i="1"/>
  <c r="BC398" i="1"/>
  <c r="BG398" i="1"/>
  <c r="BI398" i="1"/>
  <c r="BK398" i="1"/>
  <c r="BM398" i="1"/>
  <c r="BO398" i="1"/>
  <c r="BS398" i="1"/>
  <c r="BU398" i="1"/>
  <c r="BW398" i="1"/>
  <c r="BY398" i="1"/>
  <c r="CA398" i="1"/>
  <c r="CE398" i="1"/>
  <c r="CG398" i="1"/>
  <c r="CI398" i="1"/>
  <c r="CK398" i="1"/>
  <c r="CM398" i="1"/>
  <c r="AI133" i="1"/>
  <c r="AK133" i="1"/>
  <c r="AM133" i="1"/>
  <c r="AO133" i="1"/>
  <c r="AQ133" i="1"/>
  <c r="AU133" i="1"/>
  <c r="AW133" i="1"/>
  <c r="AY133" i="1"/>
  <c r="BA133" i="1"/>
  <c r="BC133" i="1"/>
  <c r="BG133" i="1"/>
  <c r="BI133" i="1"/>
  <c r="BK133" i="1"/>
  <c r="BM133" i="1"/>
  <c r="BO133" i="1"/>
  <c r="BS133" i="1"/>
  <c r="BU133" i="1"/>
  <c r="BW133" i="1"/>
  <c r="BY133" i="1"/>
  <c r="CA133" i="1"/>
  <c r="CE133" i="1"/>
  <c r="CG133" i="1"/>
  <c r="CI133" i="1"/>
  <c r="CK133" i="1"/>
  <c r="CM133" i="1"/>
  <c r="AI134" i="1"/>
  <c r="AK134" i="1"/>
  <c r="AM134" i="1"/>
  <c r="AO134" i="1"/>
  <c r="AQ134" i="1"/>
  <c r="AU134" i="1"/>
  <c r="AW134" i="1"/>
  <c r="AY134" i="1"/>
  <c r="BA134" i="1"/>
  <c r="BC134" i="1"/>
  <c r="BG134" i="1"/>
  <c r="BI134" i="1"/>
  <c r="BK134" i="1"/>
  <c r="BM134" i="1"/>
  <c r="BO134" i="1"/>
  <c r="BS134" i="1"/>
  <c r="BU134" i="1"/>
  <c r="BW134" i="1"/>
  <c r="BY134" i="1"/>
  <c r="CA134" i="1"/>
  <c r="CE134" i="1"/>
  <c r="CG134" i="1"/>
  <c r="CI134" i="1"/>
  <c r="CK134" i="1"/>
  <c r="CM134" i="1"/>
  <c r="AI213" i="1"/>
  <c r="AK213" i="1"/>
  <c r="AM213" i="1"/>
  <c r="AO213" i="1"/>
  <c r="AQ213" i="1"/>
  <c r="AU213" i="1"/>
  <c r="AW213" i="1"/>
  <c r="AY213" i="1"/>
  <c r="BA213" i="1"/>
  <c r="BC213" i="1"/>
  <c r="BG213" i="1"/>
  <c r="BI213" i="1"/>
  <c r="BK213" i="1"/>
  <c r="BM213" i="1"/>
  <c r="BO213" i="1"/>
  <c r="BS213" i="1"/>
  <c r="BU213" i="1"/>
  <c r="BW213" i="1"/>
  <c r="BY213" i="1"/>
  <c r="CA213" i="1"/>
  <c r="CE213" i="1"/>
  <c r="CG213" i="1"/>
  <c r="CI213" i="1"/>
  <c r="CK213" i="1"/>
  <c r="CM213" i="1"/>
  <c r="AI136" i="1"/>
  <c r="AK136" i="1"/>
  <c r="AM136" i="1"/>
  <c r="AO136" i="1"/>
  <c r="AQ136" i="1"/>
  <c r="AU136" i="1"/>
  <c r="AW136" i="1"/>
  <c r="AY136" i="1"/>
  <c r="BA136" i="1"/>
  <c r="BC136" i="1"/>
  <c r="BG136" i="1"/>
  <c r="BI136" i="1"/>
  <c r="BK136" i="1"/>
  <c r="BM136" i="1"/>
  <c r="BO136" i="1"/>
  <c r="BS136" i="1"/>
  <c r="BU136" i="1"/>
  <c r="BW136" i="1"/>
  <c r="BY136" i="1"/>
  <c r="CA136" i="1"/>
  <c r="CE136" i="1"/>
  <c r="CG136" i="1"/>
  <c r="CI136" i="1"/>
  <c r="CK136" i="1"/>
  <c r="CM136" i="1"/>
  <c r="AI137" i="1"/>
  <c r="AK137" i="1"/>
  <c r="AM137" i="1"/>
  <c r="AO137" i="1"/>
  <c r="AQ137" i="1"/>
  <c r="AU137" i="1"/>
  <c r="AW137" i="1"/>
  <c r="AY137" i="1"/>
  <c r="BA137" i="1"/>
  <c r="BC137" i="1"/>
  <c r="BG137" i="1"/>
  <c r="BI137" i="1"/>
  <c r="BK137" i="1"/>
  <c r="BM137" i="1"/>
  <c r="BO137" i="1"/>
  <c r="BS137" i="1"/>
  <c r="BU137" i="1"/>
  <c r="BW137" i="1"/>
  <c r="BY137" i="1"/>
  <c r="CA137" i="1"/>
  <c r="CE137" i="1"/>
  <c r="CG137" i="1"/>
  <c r="CI137" i="1"/>
  <c r="CK137" i="1"/>
  <c r="CM137" i="1"/>
  <c r="AI102" i="1"/>
  <c r="AK102" i="1"/>
  <c r="AM102" i="1"/>
  <c r="AO102" i="1"/>
  <c r="AQ102" i="1"/>
  <c r="AU102" i="1"/>
  <c r="AW102" i="1"/>
  <c r="AY102" i="1"/>
  <c r="BA102" i="1"/>
  <c r="BC102" i="1"/>
  <c r="BG102" i="1"/>
  <c r="BI102" i="1"/>
  <c r="BK102" i="1"/>
  <c r="BM102" i="1"/>
  <c r="BO102" i="1"/>
  <c r="BS102" i="1"/>
  <c r="BU102" i="1"/>
  <c r="BW102" i="1"/>
  <c r="BY102" i="1"/>
  <c r="CA102" i="1"/>
  <c r="CE102" i="1"/>
  <c r="CG102" i="1"/>
  <c r="CI102" i="1"/>
  <c r="CK102" i="1"/>
  <c r="CM102" i="1"/>
  <c r="AI139" i="1"/>
  <c r="AK139" i="1"/>
  <c r="AM139" i="1"/>
  <c r="AO139" i="1"/>
  <c r="AQ139" i="1"/>
  <c r="AU139" i="1"/>
  <c r="AW139" i="1"/>
  <c r="AY139" i="1"/>
  <c r="BA139" i="1"/>
  <c r="BC139" i="1"/>
  <c r="BG139" i="1"/>
  <c r="BI139" i="1"/>
  <c r="BK139" i="1"/>
  <c r="BM139" i="1"/>
  <c r="BO139" i="1"/>
  <c r="BS139" i="1"/>
  <c r="BU139" i="1"/>
  <c r="BW139" i="1"/>
  <c r="BY139" i="1"/>
  <c r="CA139" i="1"/>
  <c r="CE139" i="1"/>
  <c r="CG139" i="1"/>
  <c r="CI139" i="1"/>
  <c r="CK139" i="1"/>
  <c r="CM139" i="1"/>
  <c r="AI179" i="1"/>
  <c r="AK179" i="1"/>
  <c r="AM179" i="1"/>
  <c r="AO179" i="1"/>
  <c r="AQ179" i="1"/>
  <c r="AU179" i="1"/>
  <c r="AW179" i="1"/>
  <c r="AY179" i="1"/>
  <c r="BA179" i="1"/>
  <c r="BC179" i="1"/>
  <c r="BG179" i="1"/>
  <c r="BI179" i="1"/>
  <c r="BK179" i="1"/>
  <c r="BM179" i="1"/>
  <c r="BO179" i="1"/>
  <c r="BS179" i="1"/>
  <c r="BU179" i="1"/>
  <c r="BW179" i="1"/>
  <c r="BY179" i="1"/>
  <c r="CA179" i="1"/>
  <c r="CE179" i="1"/>
  <c r="CG179" i="1"/>
  <c r="CI179" i="1"/>
  <c r="CK179" i="1"/>
  <c r="CM179" i="1"/>
  <c r="AI141" i="1"/>
  <c r="AK141" i="1"/>
  <c r="AM141" i="1"/>
  <c r="AO141" i="1"/>
  <c r="AQ141" i="1"/>
  <c r="AU141" i="1"/>
  <c r="AW141" i="1"/>
  <c r="AY141" i="1"/>
  <c r="BA141" i="1"/>
  <c r="BC141" i="1"/>
  <c r="BG141" i="1"/>
  <c r="BI141" i="1"/>
  <c r="BK141" i="1"/>
  <c r="BM141" i="1"/>
  <c r="BO141" i="1"/>
  <c r="BS141" i="1"/>
  <c r="BU141" i="1"/>
  <c r="BW141" i="1"/>
  <c r="BY141" i="1"/>
  <c r="CA141" i="1"/>
  <c r="CE141" i="1"/>
  <c r="CG141" i="1"/>
  <c r="CI141" i="1"/>
  <c r="CK141" i="1"/>
  <c r="CM141" i="1"/>
  <c r="AI237" i="1"/>
  <c r="AK237" i="1"/>
  <c r="AM237" i="1"/>
  <c r="AO237" i="1"/>
  <c r="AQ237" i="1"/>
  <c r="AU237" i="1"/>
  <c r="AW237" i="1"/>
  <c r="AY237" i="1"/>
  <c r="BA237" i="1"/>
  <c r="BC237" i="1"/>
  <c r="BG237" i="1"/>
  <c r="BI237" i="1"/>
  <c r="BK237" i="1"/>
  <c r="BM237" i="1"/>
  <c r="BO237" i="1"/>
  <c r="BS237" i="1"/>
  <c r="BU237" i="1"/>
  <c r="BW237" i="1"/>
  <c r="BY237" i="1"/>
  <c r="CA237" i="1"/>
  <c r="CE237" i="1"/>
  <c r="CG237" i="1"/>
  <c r="CI237" i="1"/>
  <c r="CK237" i="1"/>
  <c r="CM237" i="1"/>
  <c r="AI143" i="1"/>
  <c r="AK143" i="1"/>
  <c r="AM143" i="1"/>
  <c r="AO143" i="1"/>
  <c r="AQ143" i="1"/>
  <c r="AU143" i="1"/>
  <c r="AW143" i="1"/>
  <c r="AY143" i="1"/>
  <c r="BA143" i="1"/>
  <c r="BC143" i="1"/>
  <c r="BG143" i="1"/>
  <c r="BI143" i="1"/>
  <c r="BK143" i="1"/>
  <c r="BM143" i="1"/>
  <c r="BO143" i="1"/>
  <c r="BS143" i="1"/>
  <c r="BU143" i="1"/>
  <c r="BW143" i="1"/>
  <c r="BY143" i="1"/>
  <c r="CA143" i="1"/>
  <c r="CE143" i="1"/>
  <c r="CG143" i="1"/>
  <c r="CI143" i="1"/>
  <c r="CK143" i="1"/>
  <c r="CM143" i="1"/>
  <c r="AI18" i="1"/>
  <c r="AK18" i="1"/>
  <c r="AM18" i="1"/>
  <c r="AO18" i="1"/>
  <c r="AQ18" i="1"/>
  <c r="AU18" i="1"/>
  <c r="AW18" i="1"/>
  <c r="AY18" i="1"/>
  <c r="BA18" i="1"/>
  <c r="BC18" i="1"/>
  <c r="BG18" i="1"/>
  <c r="BI18" i="1"/>
  <c r="BK18" i="1"/>
  <c r="BM18" i="1"/>
  <c r="BO18" i="1"/>
  <c r="BS18" i="1"/>
  <c r="BU18" i="1"/>
  <c r="BW18" i="1"/>
  <c r="BY18" i="1"/>
  <c r="CA18" i="1"/>
  <c r="CE18" i="1"/>
  <c r="CG18" i="1"/>
  <c r="CI18" i="1"/>
  <c r="CK18" i="1"/>
  <c r="CM18" i="1"/>
  <c r="AI22" i="1"/>
  <c r="AK22" i="1"/>
  <c r="AM22" i="1"/>
  <c r="AO22" i="1"/>
  <c r="AQ22" i="1"/>
  <c r="AU22" i="1"/>
  <c r="AW22" i="1"/>
  <c r="AY22" i="1"/>
  <c r="BA22" i="1"/>
  <c r="BC22" i="1"/>
  <c r="BG22" i="1"/>
  <c r="BI22" i="1"/>
  <c r="BK22" i="1"/>
  <c r="BM22" i="1"/>
  <c r="BO22" i="1"/>
  <c r="BS22" i="1"/>
  <c r="BU22" i="1"/>
  <c r="BW22" i="1"/>
  <c r="BY22" i="1"/>
  <c r="CA22" i="1"/>
  <c r="CE22" i="1"/>
  <c r="CG22" i="1"/>
  <c r="CI22" i="1"/>
  <c r="CK22" i="1"/>
  <c r="CM22" i="1"/>
  <c r="AI146" i="1"/>
  <c r="AK146" i="1"/>
  <c r="AM146" i="1"/>
  <c r="AO146" i="1"/>
  <c r="AQ146" i="1"/>
  <c r="AU146" i="1"/>
  <c r="AW146" i="1"/>
  <c r="AY146" i="1"/>
  <c r="BA146" i="1"/>
  <c r="BC146" i="1"/>
  <c r="BG146" i="1"/>
  <c r="BI146" i="1"/>
  <c r="BK146" i="1"/>
  <c r="BM146" i="1"/>
  <c r="BO146" i="1"/>
  <c r="BS146" i="1"/>
  <c r="BU146" i="1"/>
  <c r="BW146" i="1"/>
  <c r="BY146" i="1"/>
  <c r="CA146" i="1"/>
  <c r="CE146" i="1"/>
  <c r="CG146" i="1"/>
  <c r="CI146" i="1"/>
  <c r="CK146" i="1"/>
  <c r="CM146" i="1"/>
  <c r="AI147" i="1"/>
  <c r="AK147" i="1"/>
  <c r="AM147" i="1"/>
  <c r="AO147" i="1"/>
  <c r="AQ147" i="1"/>
  <c r="AU147" i="1"/>
  <c r="AW147" i="1"/>
  <c r="AY147" i="1"/>
  <c r="BA147" i="1"/>
  <c r="BC147" i="1"/>
  <c r="BG147" i="1"/>
  <c r="BI147" i="1"/>
  <c r="BK147" i="1"/>
  <c r="BM147" i="1"/>
  <c r="BO147" i="1"/>
  <c r="BS147" i="1"/>
  <c r="BU147" i="1"/>
  <c r="BW147" i="1"/>
  <c r="BY147" i="1"/>
  <c r="CA147" i="1"/>
  <c r="CE147" i="1"/>
  <c r="CG147" i="1"/>
  <c r="CI147" i="1"/>
  <c r="CK147" i="1"/>
  <c r="CM147" i="1"/>
  <c r="AI148" i="1"/>
  <c r="AK148" i="1"/>
  <c r="AM148" i="1"/>
  <c r="AO148" i="1"/>
  <c r="AQ148" i="1"/>
  <c r="AU148" i="1"/>
  <c r="AW148" i="1"/>
  <c r="AY148" i="1"/>
  <c r="BA148" i="1"/>
  <c r="BC148" i="1"/>
  <c r="BG148" i="1"/>
  <c r="BI148" i="1"/>
  <c r="BK148" i="1"/>
  <c r="BM148" i="1"/>
  <c r="BO148" i="1"/>
  <c r="BS148" i="1"/>
  <c r="BU148" i="1"/>
  <c r="BW148" i="1"/>
  <c r="BY148" i="1"/>
  <c r="CA148" i="1"/>
  <c r="CE148" i="1"/>
  <c r="CG148" i="1"/>
  <c r="CI148" i="1"/>
  <c r="CK148" i="1"/>
  <c r="CM148" i="1"/>
  <c r="AI149" i="1"/>
  <c r="AK149" i="1"/>
  <c r="AM149" i="1"/>
  <c r="AO149" i="1"/>
  <c r="AQ149" i="1"/>
  <c r="AU149" i="1"/>
  <c r="AW149" i="1"/>
  <c r="AY149" i="1"/>
  <c r="BA149" i="1"/>
  <c r="BC149" i="1"/>
  <c r="BG149" i="1"/>
  <c r="BI149" i="1"/>
  <c r="BK149" i="1"/>
  <c r="BM149" i="1"/>
  <c r="BO149" i="1"/>
  <c r="BS149" i="1"/>
  <c r="BU149" i="1"/>
  <c r="BW149" i="1"/>
  <c r="BY149" i="1"/>
  <c r="CA149" i="1"/>
  <c r="CE149" i="1"/>
  <c r="CG149" i="1"/>
  <c r="CI149" i="1"/>
  <c r="CK149" i="1"/>
  <c r="CM149" i="1"/>
  <c r="AI150" i="1"/>
  <c r="AK150" i="1"/>
  <c r="AM150" i="1"/>
  <c r="AO150" i="1"/>
  <c r="AQ150" i="1"/>
  <c r="AU150" i="1"/>
  <c r="AW150" i="1"/>
  <c r="AY150" i="1"/>
  <c r="BA150" i="1"/>
  <c r="BC150" i="1"/>
  <c r="BG150" i="1"/>
  <c r="BI150" i="1"/>
  <c r="BK150" i="1"/>
  <c r="BM150" i="1"/>
  <c r="BO150" i="1"/>
  <c r="BS150" i="1"/>
  <c r="BU150" i="1"/>
  <c r="BW150" i="1"/>
  <c r="BY150" i="1"/>
  <c r="CA150" i="1"/>
  <c r="CE150" i="1"/>
  <c r="CG150" i="1"/>
  <c r="CI150" i="1"/>
  <c r="CK150" i="1"/>
  <c r="CM150" i="1"/>
  <c r="AI414" i="1"/>
  <c r="AK414" i="1"/>
  <c r="AM414" i="1"/>
  <c r="AO414" i="1"/>
  <c r="AQ414" i="1"/>
  <c r="AU414" i="1"/>
  <c r="AW414" i="1"/>
  <c r="AY414" i="1"/>
  <c r="BA414" i="1"/>
  <c r="BC414" i="1"/>
  <c r="BG414" i="1"/>
  <c r="BI414" i="1"/>
  <c r="BK414" i="1"/>
  <c r="BM414" i="1"/>
  <c r="BO414" i="1"/>
  <c r="BS414" i="1"/>
  <c r="BU414" i="1"/>
  <c r="BW414" i="1"/>
  <c r="BY414" i="1"/>
  <c r="CA414" i="1"/>
  <c r="CE414" i="1"/>
  <c r="CG414" i="1"/>
  <c r="CI414" i="1"/>
  <c r="CK414" i="1"/>
  <c r="CM414" i="1"/>
  <c r="AI152" i="1"/>
  <c r="AK152" i="1"/>
  <c r="AM152" i="1"/>
  <c r="AO152" i="1"/>
  <c r="AQ152" i="1"/>
  <c r="AU152" i="1"/>
  <c r="AW152" i="1"/>
  <c r="AY152" i="1"/>
  <c r="BA152" i="1"/>
  <c r="BC152" i="1"/>
  <c r="BG152" i="1"/>
  <c r="BI152" i="1"/>
  <c r="BK152" i="1"/>
  <c r="BM152" i="1"/>
  <c r="BO152" i="1"/>
  <c r="BS152" i="1"/>
  <c r="BU152" i="1"/>
  <c r="BW152" i="1"/>
  <c r="BY152" i="1"/>
  <c r="CA152" i="1"/>
  <c r="CE152" i="1"/>
  <c r="CG152" i="1"/>
  <c r="CI152" i="1"/>
  <c r="CK152" i="1"/>
  <c r="CM152" i="1"/>
  <c r="AI70" i="1"/>
  <c r="AK70" i="1"/>
  <c r="AM70" i="1"/>
  <c r="AO70" i="1"/>
  <c r="AQ70" i="1"/>
  <c r="AU70" i="1"/>
  <c r="AW70" i="1"/>
  <c r="AY70" i="1"/>
  <c r="BA70" i="1"/>
  <c r="BC70" i="1"/>
  <c r="BG70" i="1"/>
  <c r="BI70" i="1"/>
  <c r="BK70" i="1"/>
  <c r="BM70" i="1"/>
  <c r="BO70" i="1"/>
  <c r="BS70" i="1"/>
  <c r="BU70" i="1"/>
  <c r="BW70" i="1"/>
  <c r="BY70" i="1"/>
  <c r="CA70" i="1"/>
  <c r="CE70" i="1"/>
  <c r="CG70" i="1"/>
  <c r="CI70" i="1"/>
  <c r="CK70" i="1"/>
  <c r="CM70" i="1"/>
  <c r="AI154" i="1"/>
  <c r="AK154" i="1"/>
  <c r="AM154" i="1"/>
  <c r="AO154" i="1"/>
  <c r="AQ154" i="1"/>
  <c r="AU154" i="1"/>
  <c r="AW154" i="1"/>
  <c r="AY154" i="1"/>
  <c r="BA154" i="1"/>
  <c r="BC154" i="1"/>
  <c r="BG154" i="1"/>
  <c r="BI154" i="1"/>
  <c r="BK154" i="1"/>
  <c r="BM154" i="1"/>
  <c r="BO154" i="1"/>
  <c r="BS154" i="1"/>
  <c r="BU154" i="1"/>
  <c r="BW154" i="1"/>
  <c r="BY154" i="1"/>
  <c r="CA154" i="1"/>
  <c r="CE154" i="1"/>
  <c r="CG154" i="1"/>
  <c r="CI154" i="1"/>
  <c r="CK154" i="1"/>
  <c r="CM154" i="1"/>
  <c r="AI415" i="1"/>
  <c r="AK415" i="1"/>
  <c r="AM415" i="1"/>
  <c r="AO415" i="1"/>
  <c r="AQ415" i="1"/>
  <c r="AU415" i="1"/>
  <c r="AW415" i="1"/>
  <c r="AY415" i="1"/>
  <c r="BA415" i="1"/>
  <c r="BC415" i="1"/>
  <c r="BG415" i="1"/>
  <c r="BI415" i="1"/>
  <c r="BK415" i="1"/>
  <c r="BM415" i="1"/>
  <c r="BO415" i="1"/>
  <c r="BS415" i="1"/>
  <c r="BU415" i="1"/>
  <c r="BW415" i="1"/>
  <c r="BY415" i="1"/>
  <c r="CA415" i="1"/>
  <c r="CE415" i="1"/>
  <c r="CG415" i="1"/>
  <c r="CI415" i="1"/>
  <c r="CK415" i="1"/>
  <c r="CM415" i="1"/>
  <c r="AI156" i="1"/>
  <c r="AK156" i="1"/>
  <c r="AM156" i="1"/>
  <c r="AO156" i="1"/>
  <c r="AQ156" i="1"/>
  <c r="AU156" i="1"/>
  <c r="AW156" i="1"/>
  <c r="AY156" i="1"/>
  <c r="BA156" i="1"/>
  <c r="BC156" i="1"/>
  <c r="BG156" i="1"/>
  <c r="BI156" i="1"/>
  <c r="BK156" i="1"/>
  <c r="BM156" i="1"/>
  <c r="BO156" i="1"/>
  <c r="BS156" i="1"/>
  <c r="BU156" i="1"/>
  <c r="BW156" i="1"/>
  <c r="BY156" i="1"/>
  <c r="CA156" i="1"/>
  <c r="CE156" i="1"/>
  <c r="CG156" i="1"/>
  <c r="CI156" i="1"/>
  <c r="CK156" i="1"/>
  <c r="CM156" i="1"/>
  <c r="AI406" i="1"/>
  <c r="AK406" i="1"/>
  <c r="AM406" i="1"/>
  <c r="AO406" i="1"/>
  <c r="AQ406" i="1"/>
  <c r="AU406" i="1"/>
  <c r="AW406" i="1"/>
  <c r="AY406" i="1"/>
  <c r="BA406" i="1"/>
  <c r="BC406" i="1"/>
  <c r="BG406" i="1"/>
  <c r="BI406" i="1"/>
  <c r="BK406" i="1"/>
  <c r="BM406" i="1"/>
  <c r="BO406" i="1"/>
  <c r="BS406" i="1"/>
  <c r="BU406" i="1"/>
  <c r="BW406" i="1"/>
  <c r="BY406" i="1"/>
  <c r="CA406" i="1"/>
  <c r="CE406" i="1"/>
  <c r="CG406" i="1"/>
  <c r="CI406" i="1"/>
  <c r="CK406" i="1"/>
  <c r="CM406" i="1"/>
  <c r="AI158" i="1"/>
  <c r="AK158" i="1"/>
  <c r="AM158" i="1"/>
  <c r="AO158" i="1"/>
  <c r="AQ158" i="1"/>
  <c r="AU158" i="1"/>
  <c r="AW158" i="1"/>
  <c r="AY158" i="1"/>
  <c r="BA158" i="1"/>
  <c r="BC158" i="1"/>
  <c r="BG158" i="1"/>
  <c r="BI158" i="1"/>
  <c r="BK158" i="1"/>
  <c r="BM158" i="1"/>
  <c r="BO158" i="1"/>
  <c r="BS158" i="1"/>
  <c r="BU158" i="1"/>
  <c r="BW158" i="1"/>
  <c r="BY158" i="1"/>
  <c r="CA158" i="1"/>
  <c r="CE158" i="1"/>
  <c r="CG158" i="1"/>
  <c r="CI158" i="1"/>
  <c r="CK158" i="1"/>
  <c r="CM158" i="1"/>
  <c r="AI55" i="1"/>
  <c r="AK55" i="1"/>
  <c r="AM55" i="1"/>
  <c r="AO55" i="1"/>
  <c r="AQ55" i="1"/>
  <c r="AU55" i="1"/>
  <c r="AW55" i="1"/>
  <c r="AY55" i="1"/>
  <c r="BA55" i="1"/>
  <c r="BC55" i="1"/>
  <c r="BG55" i="1"/>
  <c r="BI55" i="1"/>
  <c r="BK55" i="1"/>
  <c r="BM55" i="1"/>
  <c r="BO55" i="1"/>
  <c r="BS55" i="1"/>
  <c r="BU55" i="1"/>
  <c r="BW55" i="1"/>
  <c r="BY55" i="1"/>
  <c r="CA55" i="1"/>
  <c r="CE55" i="1"/>
  <c r="CG55" i="1"/>
  <c r="CI55" i="1"/>
  <c r="CK55" i="1"/>
  <c r="CM55" i="1"/>
  <c r="AI151" i="1"/>
  <c r="AK151" i="1"/>
  <c r="AM151" i="1"/>
  <c r="AO151" i="1"/>
  <c r="AQ151" i="1"/>
  <c r="AU151" i="1"/>
  <c r="AW151" i="1"/>
  <c r="AY151" i="1"/>
  <c r="BA151" i="1"/>
  <c r="BC151" i="1"/>
  <c r="BG151" i="1"/>
  <c r="BI151" i="1"/>
  <c r="BK151" i="1"/>
  <c r="BM151" i="1"/>
  <c r="BO151" i="1"/>
  <c r="BS151" i="1"/>
  <c r="BU151" i="1"/>
  <c r="BW151" i="1"/>
  <c r="BY151" i="1"/>
  <c r="CA151" i="1"/>
  <c r="CE151" i="1"/>
  <c r="CG151" i="1"/>
  <c r="CI151" i="1"/>
  <c r="CK151" i="1"/>
  <c r="CM151" i="1"/>
  <c r="AI240" i="1"/>
  <c r="AK240" i="1"/>
  <c r="AM240" i="1"/>
  <c r="AO240" i="1"/>
  <c r="AQ240" i="1"/>
  <c r="AU240" i="1"/>
  <c r="AW240" i="1"/>
  <c r="AY240" i="1"/>
  <c r="BA240" i="1"/>
  <c r="BC240" i="1"/>
  <c r="BG240" i="1"/>
  <c r="BI240" i="1"/>
  <c r="BK240" i="1"/>
  <c r="BM240" i="1"/>
  <c r="BO240" i="1"/>
  <c r="BS240" i="1"/>
  <c r="BU240" i="1"/>
  <c r="BW240" i="1"/>
  <c r="BY240" i="1"/>
  <c r="CA240" i="1"/>
  <c r="CE240" i="1"/>
  <c r="CG240" i="1"/>
  <c r="CI240" i="1"/>
  <c r="CK240" i="1"/>
  <c r="CM240" i="1"/>
  <c r="AI162" i="1"/>
  <c r="AK162" i="1"/>
  <c r="AM162" i="1"/>
  <c r="AO162" i="1"/>
  <c r="AQ162" i="1"/>
  <c r="AU162" i="1"/>
  <c r="AW162" i="1"/>
  <c r="AY162" i="1"/>
  <c r="BA162" i="1"/>
  <c r="BC162" i="1"/>
  <c r="BG162" i="1"/>
  <c r="BI162" i="1"/>
  <c r="BK162" i="1"/>
  <c r="BM162" i="1"/>
  <c r="BO162" i="1"/>
  <c r="BS162" i="1"/>
  <c r="BU162" i="1"/>
  <c r="BW162" i="1"/>
  <c r="BY162" i="1"/>
  <c r="CA162" i="1"/>
  <c r="CE162" i="1"/>
  <c r="CG162" i="1"/>
  <c r="CI162" i="1"/>
  <c r="CK162" i="1"/>
  <c r="CM162" i="1"/>
  <c r="AI224" i="1"/>
  <c r="AK224" i="1"/>
  <c r="AM224" i="1"/>
  <c r="AO224" i="1"/>
  <c r="AQ224" i="1"/>
  <c r="AU224" i="1"/>
  <c r="AW224" i="1"/>
  <c r="AY224" i="1"/>
  <c r="BA224" i="1"/>
  <c r="BC224" i="1"/>
  <c r="BG224" i="1"/>
  <c r="BI224" i="1"/>
  <c r="BK224" i="1"/>
  <c r="BM224" i="1"/>
  <c r="BO224" i="1"/>
  <c r="BS224" i="1"/>
  <c r="BU224" i="1"/>
  <c r="BW224" i="1"/>
  <c r="BY224" i="1"/>
  <c r="CA224" i="1"/>
  <c r="CE224" i="1"/>
  <c r="CG224" i="1"/>
  <c r="CI224" i="1"/>
  <c r="CK224" i="1"/>
  <c r="CM224" i="1"/>
  <c r="AI35" i="1"/>
  <c r="AK35" i="1"/>
  <c r="AM35" i="1"/>
  <c r="AO35" i="1"/>
  <c r="AQ35" i="1"/>
  <c r="AU35" i="1"/>
  <c r="AW35" i="1"/>
  <c r="AY35" i="1"/>
  <c r="BA35" i="1"/>
  <c r="BC35" i="1"/>
  <c r="BG35" i="1"/>
  <c r="BI35" i="1"/>
  <c r="BK35" i="1"/>
  <c r="BM35" i="1"/>
  <c r="BO35" i="1"/>
  <c r="BS35" i="1"/>
  <c r="BU35" i="1"/>
  <c r="BW35" i="1"/>
  <c r="BY35" i="1"/>
  <c r="CA35" i="1"/>
  <c r="CE35" i="1"/>
  <c r="CG35" i="1"/>
  <c r="CI35" i="1"/>
  <c r="CK35" i="1"/>
  <c r="CM35" i="1"/>
  <c r="AI208" i="1"/>
  <c r="AK208" i="1"/>
  <c r="AM208" i="1"/>
  <c r="AO208" i="1"/>
  <c r="AQ208" i="1"/>
  <c r="AU208" i="1"/>
  <c r="AW208" i="1"/>
  <c r="AY208" i="1"/>
  <c r="BA208" i="1"/>
  <c r="BC208" i="1"/>
  <c r="BG208" i="1"/>
  <c r="BI208" i="1"/>
  <c r="BK208" i="1"/>
  <c r="BM208" i="1"/>
  <c r="BO208" i="1"/>
  <c r="BS208" i="1"/>
  <c r="BU208" i="1"/>
  <c r="BW208" i="1"/>
  <c r="BY208" i="1"/>
  <c r="CA208" i="1"/>
  <c r="CE208" i="1"/>
  <c r="CG208" i="1"/>
  <c r="CI208" i="1"/>
  <c r="CK208" i="1"/>
  <c r="CM208" i="1"/>
  <c r="AI119" i="1"/>
  <c r="AK119" i="1"/>
  <c r="AM119" i="1"/>
  <c r="AO119" i="1"/>
  <c r="AQ119" i="1"/>
  <c r="AU119" i="1"/>
  <c r="AW119" i="1"/>
  <c r="AY119" i="1"/>
  <c r="BA119" i="1"/>
  <c r="BC119" i="1"/>
  <c r="BG119" i="1"/>
  <c r="BI119" i="1"/>
  <c r="BK119" i="1"/>
  <c r="BM119" i="1"/>
  <c r="BO119" i="1"/>
  <c r="BS119" i="1"/>
  <c r="BU119" i="1"/>
  <c r="BW119" i="1"/>
  <c r="BY119" i="1"/>
  <c r="CA119" i="1"/>
  <c r="CE119" i="1"/>
  <c r="CG119" i="1"/>
  <c r="CI119" i="1"/>
  <c r="CK119" i="1"/>
  <c r="CM119" i="1"/>
  <c r="AI167" i="1"/>
  <c r="AK167" i="1"/>
  <c r="AM167" i="1"/>
  <c r="AO167" i="1"/>
  <c r="AQ167" i="1"/>
  <c r="AU167" i="1"/>
  <c r="AW167" i="1"/>
  <c r="AY167" i="1"/>
  <c r="BA167" i="1"/>
  <c r="BC167" i="1"/>
  <c r="BG167" i="1"/>
  <c r="BI167" i="1"/>
  <c r="BK167" i="1"/>
  <c r="BM167" i="1"/>
  <c r="BO167" i="1"/>
  <c r="BS167" i="1"/>
  <c r="BU167" i="1"/>
  <c r="BW167" i="1"/>
  <c r="BY167" i="1"/>
  <c r="CA167" i="1"/>
  <c r="CE167" i="1"/>
  <c r="CG167" i="1"/>
  <c r="CI167" i="1"/>
  <c r="CK167" i="1"/>
  <c r="CM167" i="1"/>
  <c r="AI248" i="1"/>
  <c r="AK248" i="1"/>
  <c r="AM248" i="1"/>
  <c r="AO248" i="1"/>
  <c r="AQ248" i="1"/>
  <c r="AU248" i="1"/>
  <c r="AW248" i="1"/>
  <c r="AY248" i="1"/>
  <c r="BA248" i="1"/>
  <c r="BC248" i="1"/>
  <c r="BG248" i="1"/>
  <c r="BI248" i="1"/>
  <c r="BK248" i="1"/>
  <c r="BM248" i="1"/>
  <c r="BO248" i="1"/>
  <c r="BS248" i="1"/>
  <c r="BU248" i="1"/>
  <c r="BW248" i="1"/>
  <c r="BY248" i="1"/>
  <c r="CA248" i="1"/>
  <c r="CE248" i="1"/>
  <c r="CG248" i="1"/>
  <c r="CI248" i="1"/>
  <c r="CK248" i="1"/>
  <c r="CM248" i="1"/>
  <c r="AI315" i="1"/>
  <c r="AK315" i="1"/>
  <c r="AM315" i="1"/>
  <c r="AO315" i="1"/>
  <c r="AQ315" i="1"/>
  <c r="AU315" i="1"/>
  <c r="AW315" i="1"/>
  <c r="AY315" i="1"/>
  <c r="BA315" i="1"/>
  <c r="BC315" i="1"/>
  <c r="BG315" i="1"/>
  <c r="BI315" i="1"/>
  <c r="BK315" i="1"/>
  <c r="BM315" i="1"/>
  <c r="BO315" i="1"/>
  <c r="BS315" i="1"/>
  <c r="BU315" i="1"/>
  <c r="BW315" i="1"/>
  <c r="BY315" i="1"/>
  <c r="CA315" i="1"/>
  <c r="CE315" i="1"/>
  <c r="CG315" i="1"/>
  <c r="CI315" i="1"/>
  <c r="CK315" i="1"/>
  <c r="CM315" i="1"/>
  <c r="AI230" i="1"/>
  <c r="AK230" i="1"/>
  <c r="AM230" i="1"/>
  <c r="AO230" i="1"/>
  <c r="AQ230" i="1"/>
  <c r="AU230" i="1"/>
  <c r="AW230" i="1"/>
  <c r="AY230" i="1"/>
  <c r="BA230" i="1"/>
  <c r="BC230" i="1"/>
  <c r="BG230" i="1"/>
  <c r="BI230" i="1"/>
  <c r="BK230" i="1"/>
  <c r="BM230" i="1"/>
  <c r="BO230" i="1"/>
  <c r="BS230" i="1"/>
  <c r="BU230" i="1"/>
  <c r="BW230" i="1"/>
  <c r="BY230" i="1"/>
  <c r="CA230" i="1"/>
  <c r="CE230" i="1"/>
  <c r="CG230" i="1"/>
  <c r="CI230" i="1"/>
  <c r="CK230" i="1"/>
  <c r="CM230" i="1"/>
  <c r="AI171" i="1"/>
  <c r="AK171" i="1"/>
  <c r="AM171" i="1"/>
  <c r="AO171" i="1"/>
  <c r="AQ171" i="1"/>
  <c r="AU171" i="1"/>
  <c r="AW171" i="1"/>
  <c r="AY171" i="1"/>
  <c r="BA171" i="1"/>
  <c r="BC171" i="1"/>
  <c r="BG171" i="1"/>
  <c r="BI171" i="1"/>
  <c r="BK171" i="1"/>
  <c r="BM171" i="1"/>
  <c r="BO171" i="1"/>
  <c r="BS171" i="1"/>
  <c r="BU171" i="1"/>
  <c r="BW171" i="1"/>
  <c r="BY171" i="1"/>
  <c r="CA171" i="1"/>
  <c r="CE171" i="1"/>
  <c r="CG171" i="1"/>
  <c r="CI171" i="1"/>
  <c r="CK171" i="1"/>
  <c r="CM171" i="1"/>
  <c r="AI172" i="1"/>
  <c r="AK172" i="1"/>
  <c r="AM172" i="1"/>
  <c r="AO172" i="1"/>
  <c r="AQ172" i="1"/>
  <c r="AU172" i="1"/>
  <c r="AW172" i="1"/>
  <c r="AY172" i="1"/>
  <c r="BA172" i="1"/>
  <c r="BC172" i="1"/>
  <c r="BG172" i="1"/>
  <c r="BI172" i="1"/>
  <c r="BK172" i="1"/>
  <c r="BM172" i="1"/>
  <c r="BO172" i="1"/>
  <c r="BS172" i="1"/>
  <c r="BU172" i="1"/>
  <c r="BW172" i="1"/>
  <c r="BY172" i="1"/>
  <c r="CA172" i="1"/>
  <c r="CE172" i="1"/>
  <c r="CG172" i="1"/>
  <c r="CI172" i="1"/>
  <c r="CK172" i="1"/>
  <c r="CM172" i="1"/>
  <c r="AI173" i="1"/>
  <c r="AK173" i="1"/>
  <c r="AM173" i="1"/>
  <c r="AO173" i="1"/>
  <c r="AQ173" i="1"/>
  <c r="AU173" i="1"/>
  <c r="AW173" i="1"/>
  <c r="AY173" i="1"/>
  <c r="BA173" i="1"/>
  <c r="BC173" i="1"/>
  <c r="BG173" i="1"/>
  <c r="BI173" i="1"/>
  <c r="BK173" i="1"/>
  <c r="BM173" i="1"/>
  <c r="BO173" i="1"/>
  <c r="BS173" i="1"/>
  <c r="BU173" i="1"/>
  <c r="BW173" i="1"/>
  <c r="BY173" i="1"/>
  <c r="CA173" i="1"/>
  <c r="CE173" i="1"/>
  <c r="CG173" i="1"/>
  <c r="CI173" i="1"/>
  <c r="CK173" i="1"/>
  <c r="CM173" i="1"/>
  <c r="AI317" i="1"/>
  <c r="AK317" i="1"/>
  <c r="AM317" i="1"/>
  <c r="AO317" i="1"/>
  <c r="AQ317" i="1"/>
  <c r="AU317" i="1"/>
  <c r="AW317" i="1"/>
  <c r="AY317" i="1"/>
  <c r="BA317" i="1"/>
  <c r="BC317" i="1"/>
  <c r="BG317" i="1"/>
  <c r="BI317" i="1"/>
  <c r="BK317" i="1"/>
  <c r="BM317" i="1"/>
  <c r="BO317" i="1"/>
  <c r="BS317" i="1"/>
  <c r="BU317" i="1"/>
  <c r="BW317" i="1"/>
  <c r="BY317" i="1"/>
  <c r="CA317" i="1"/>
  <c r="CE317" i="1"/>
  <c r="CG317" i="1"/>
  <c r="CI317" i="1"/>
  <c r="CK317" i="1"/>
  <c r="CM317" i="1"/>
  <c r="AI325" i="1"/>
  <c r="AK325" i="1"/>
  <c r="AM325" i="1"/>
  <c r="AO325" i="1"/>
  <c r="AQ325" i="1"/>
  <c r="AU325" i="1"/>
  <c r="AW325" i="1"/>
  <c r="AY325" i="1"/>
  <c r="BA325" i="1"/>
  <c r="BC325" i="1"/>
  <c r="BG325" i="1"/>
  <c r="BI325" i="1"/>
  <c r="BK325" i="1"/>
  <c r="BM325" i="1"/>
  <c r="BO325" i="1"/>
  <c r="BS325" i="1"/>
  <c r="BU325" i="1"/>
  <c r="BW325" i="1"/>
  <c r="BY325" i="1"/>
  <c r="CA325" i="1"/>
  <c r="CE325" i="1"/>
  <c r="CG325" i="1"/>
  <c r="CI325" i="1"/>
  <c r="CK325" i="1"/>
  <c r="CM325" i="1"/>
  <c r="AI111" i="1"/>
  <c r="AK111" i="1"/>
  <c r="AM111" i="1"/>
  <c r="AO111" i="1"/>
  <c r="AQ111" i="1"/>
  <c r="AU111" i="1"/>
  <c r="AW111" i="1"/>
  <c r="AY111" i="1"/>
  <c r="BA111" i="1"/>
  <c r="BC111" i="1"/>
  <c r="BG111" i="1"/>
  <c r="BI111" i="1"/>
  <c r="BK111" i="1"/>
  <c r="BM111" i="1"/>
  <c r="BO111" i="1"/>
  <c r="BS111" i="1"/>
  <c r="BU111" i="1"/>
  <c r="BW111" i="1"/>
  <c r="BY111" i="1"/>
  <c r="CA111" i="1"/>
  <c r="CE111" i="1"/>
  <c r="CG111" i="1"/>
  <c r="CI111" i="1"/>
  <c r="CK111" i="1"/>
  <c r="CM111" i="1"/>
  <c r="AI177" i="1"/>
  <c r="AK177" i="1"/>
  <c r="AM177" i="1"/>
  <c r="AO177" i="1"/>
  <c r="AQ177" i="1"/>
  <c r="AU177" i="1"/>
  <c r="AW177" i="1"/>
  <c r="AY177" i="1"/>
  <c r="BA177" i="1"/>
  <c r="BC177" i="1"/>
  <c r="BG177" i="1"/>
  <c r="BI177" i="1"/>
  <c r="BK177" i="1"/>
  <c r="BM177" i="1"/>
  <c r="BO177" i="1"/>
  <c r="BS177" i="1"/>
  <c r="BU177" i="1"/>
  <c r="BW177" i="1"/>
  <c r="BY177" i="1"/>
  <c r="CA177" i="1"/>
  <c r="CE177" i="1"/>
  <c r="CG177" i="1"/>
  <c r="CI177" i="1"/>
  <c r="CK177" i="1"/>
  <c r="CM177" i="1"/>
  <c r="AI178" i="1"/>
  <c r="AK178" i="1"/>
  <c r="AM178" i="1"/>
  <c r="AO178" i="1"/>
  <c r="AQ178" i="1"/>
  <c r="AU178" i="1"/>
  <c r="AW178" i="1"/>
  <c r="AY178" i="1"/>
  <c r="BA178" i="1"/>
  <c r="BC178" i="1"/>
  <c r="BG178" i="1"/>
  <c r="BI178" i="1"/>
  <c r="BK178" i="1"/>
  <c r="BM178" i="1"/>
  <c r="BO178" i="1"/>
  <c r="BS178" i="1"/>
  <c r="BU178" i="1"/>
  <c r="BW178" i="1"/>
  <c r="BY178" i="1"/>
  <c r="CA178" i="1"/>
  <c r="CE178" i="1"/>
  <c r="CG178" i="1"/>
  <c r="CI178" i="1"/>
  <c r="CK178" i="1"/>
  <c r="CM178" i="1"/>
  <c r="AI58" i="1"/>
  <c r="AK58" i="1"/>
  <c r="AM58" i="1"/>
  <c r="AO58" i="1"/>
  <c r="AQ58" i="1"/>
  <c r="AU58" i="1"/>
  <c r="AW58" i="1"/>
  <c r="AY58" i="1"/>
  <c r="BA58" i="1"/>
  <c r="BC58" i="1"/>
  <c r="BG58" i="1"/>
  <c r="BI58" i="1"/>
  <c r="BK58" i="1"/>
  <c r="BM58" i="1"/>
  <c r="BO58" i="1"/>
  <c r="BS58" i="1"/>
  <c r="BU58" i="1"/>
  <c r="BW58" i="1"/>
  <c r="BY58" i="1"/>
  <c r="CA58" i="1"/>
  <c r="CE58" i="1"/>
  <c r="CG58" i="1"/>
  <c r="CI58" i="1"/>
  <c r="CK58" i="1"/>
  <c r="CM58" i="1"/>
  <c r="AI180" i="1"/>
  <c r="AK180" i="1"/>
  <c r="AM180" i="1"/>
  <c r="AO180" i="1"/>
  <c r="AQ180" i="1"/>
  <c r="AU180" i="1"/>
  <c r="AW180" i="1"/>
  <c r="AY180" i="1"/>
  <c r="BA180" i="1"/>
  <c r="BC180" i="1"/>
  <c r="BG180" i="1"/>
  <c r="BI180" i="1"/>
  <c r="BK180" i="1"/>
  <c r="BM180" i="1"/>
  <c r="BO180" i="1"/>
  <c r="BS180" i="1"/>
  <c r="BU180" i="1"/>
  <c r="BW180" i="1"/>
  <c r="BY180" i="1"/>
  <c r="CA180" i="1"/>
  <c r="CE180" i="1"/>
  <c r="CG180" i="1"/>
  <c r="CI180" i="1"/>
  <c r="CK180" i="1"/>
  <c r="CM180" i="1"/>
  <c r="AI181" i="1"/>
  <c r="AK181" i="1"/>
  <c r="AM181" i="1"/>
  <c r="AO181" i="1"/>
  <c r="AQ181" i="1"/>
  <c r="AU181" i="1"/>
  <c r="AW181" i="1"/>
  <c r="AY181" i="1"/>
  <c r="BA181" i="1"/>
  <c r="BC181" i="1"/>
  <c r="BG181" i="1"/>
  <c r="BI181" i="1"/>
  <c r="BK181" i="1"/>
  <c r="BM181" i="1"/>
  <c r="BO181" i="1"/>
  <c r="BS181" i="1"/>
  <c r="BU181" i="1"/>
  <c r="BW181" i="1"/>
  <c r="BY181" i="1"/>
  <c r="CA181" i="1"/>
  <c r="CE181" i="1"/>
  <c r="CG181" i="1"/>
  <c r="CI181" i="1"/>
  <c r="CK181" i="1"/>
  <c r="CM181" i="1"/>
  <c r="AI396" i="1"/>
  <c r="AK396" i="1"/>
  <c r="AM396" i="1"/>
  <c r="AO396" i="1"/>
  <c r="AQ396" i="1"/>
  <c r="AU396" i="1"/>
  <c r="AW396" i="1"/>
  <c r="AY396" i="1"/>
  <c r="BA396" i="1"/>
  <c r="BC396" i="1"/>
  <c r="BG396" i="1"/>
  <c r="BI396" i="1"/>
  <c r="BK396" i="1"/>
  <c r="BM396" i="1"/>
  <c r="BO396" i="1"/>
  <c r="BS396" i="1"/>
  <c r="BU396" i="1"/>
  <c r="BW396" i="1"/>
  <c r="BY396" i="1"/>
  <c r="CA396" i="1"/>
  <c r="CE396" i="1"/>
  <c r="CG396" i="1"/>
  <c r="CI396" i="1"/>
  <c r="CK396" i="1"/>
  <c r="CM396" i="1"/>
  <c r="AI183" i="1"/>
  <c r="AK183" i="1"/>
  <c r="AM183" i="1"/>
  <c r="AO183" i="1"/>
  <c r="AQ183" i="1"/>
  <c r="AU183" i="1"/>
  <c r="AW183" i="1"/>
  <c r="AY183" i="1"/>
  <c r="BA183" i="1"/>
  <c r="BC183" i="1"/>
  <c r="BG183" i="1"/>
  <c r="BI183" i="1"/>
  <c r="BK183" i="1"/>
  <c r="BM183" i="1"/>
  <c r="BO183" i="1"/>
  <c r="BS183" i="1"/>
  <c r="BU183" i="1"/>
  <c r="BW183" i="1"/>
  <c r="BY183" i="1"/>
  <c r="CA183" i="1"/>
  <c r="CE183" i="1"/>
  <c r="CG183" i="1"/>
  <c r="CI183" i="1"/>
  <c r="CK183" i="1"/>
  <c r="CM183" i="1"/>
  <c r="AI184" i="1"/>
  <c r="AK184" i="1"/>
  <c r="AM184" i="1"/>
  <c r="AO184" i="1"/>
  <c r="AQ184" i="1"/>
  <c r="AU184" i="1"/>
  <c r="AW184" i="1"/>
  <c r="AY184" i="1"/>
  <c r="BA184" i="1"/>
  <c r="BC184" i="1"/>
  <c r="BG184" i="1"/>
  <c r="BI184" i="1"/>
  <c r="BK184" i="1"/>
  <c r="BM184" i="1"/>
  <c r="BO184" i="1"/>
  <c r="BS184" i="1"/>
  <c r="BU184" i="1"/>
  <c r="BW184" i="1"/>
  <c r="BY184" i="1"/>
  <c r="CA184" i="1"/>
  <c r="CE184" i="1"/>
  <c r="CG184" i="1"/>
  <c r="CI184" i="1"/>
  <c r="CK184" i="1"/>
  <c r="CM184" i="1"/>
  <c r="AI185" i="1"/>
  <c r="AK185" i="1"/>
  <c r="AM185" i="1"/>
  <c r="AO185" i="1"/>
  <c r="AQ185" i="1"/>
  <c r="AU185" i="1"/>
  <c r="AW185" i="1"/>
  <c r="AY185" i="1"/>
  <c r="BA185" i="1"/>
  <c r="BC185" i="1"/>
  <c r="BG185" i="1"/>
  <c r="BI185" i="1"/>
  <c r="BK185" i="1"/>
  <c r="BM185" i="1"/>
  <c r="BO185" i="1"/>
  <c r="BS185" i="1"/>
  <c r="BU185" i="1"/>
  <c r="BW185" i="1"/>
  <c r="BY185" i="1"/>
  <c r="CA185" i="1"/>
  <c r="CE185" i="1"/>
  <c r="CG185" i="1"/>
  <c r="CI185" i="1"/>
  <c r="CK185" i="1"/>
  <c r="CM185" i="1"/>
  <c r="AI416" i="1"/>
  <c r="AK416" i="1"/>
  <c r="AM416" i="1"/>
  <c r="AO416" i="1"/>
  <c r="AQ416" i="1"/>
  <c r="AU416" i="1"/>
  <c r="AW416" i="1"/>
  <c r="AY416" i="1"/>
  <c r="BA416" i="1"/>
  <c r="BC416" i="1"/>
  <c r="BG416" i="1"/>
  <c r="BI416" i="1"/>
  <c r="BK416" i="1"/>
  <c r="BM416" i="1"/>
  <c r="BO416" i="1"/>
  <c r="BS416" i="1"/>
  <c r="BU416" i="1"/>
  <c r="BW416" i="1"/>
  <c r="BY416" i="1"/>
  <c r="CA416" i="1"/>
  <c r="CE416" i="1"/>
  <c r="CG416" i="1"/>
  <c r="CI416" i="1"/>
  <c r="CK416" i="1"/>
  <c r="CM416" i="1"/>
  <c r="AI361" i="1"/>
  <c r="AK361" i="1"/>
  <c r="AM361" i="1"/>
  <c r="AO361" i="1"/>
  <c r="AQ361" i="1"/>
  <c r="AU361" i="1"/>
  <c r="AW361" i="1"/>
  <c r="AY361" i="1"/>
  <c r="BA361" i="1"/>
  <c r="BC361" i="1"/>
  <c r="BG361" i="1"/>
  <c r="BI361" i="1"/>
  <c r="BK361" i="1"/>
  <c r="BM361" i="1"/>
  <c r="BO361" i="1"/>
  <c r="BS361" i="1"/>
  <c r="BU361" i="1"/>
  <c r="BW361" i="1"/>
  <c r="BY361" i="1"/>
  <c r="CA361" i="1"/>
  <c r="CE361" i="1"/>
  <c r="CG361" i="1"/>
  <c r="CI361" i="1"/>
  <c r="CK361" i="1"/>
  <c r="CM361" i="1"/>
  <c r="AI296" i="1"/>
  <c r="AK296" i="1"/>
  <c r="AM296" i="1"/>
  <c r="AO296" i="1"/>
  <c r="AQ296" i="1"/>
  <c r="AU296" i="1"/>
  <c r="AW296" i="1"/>
  <c r="AY296" i="1"/>
  <c r="BA296" i="1"/>
  <c r="BC296" i="1"/>
  <c r="BG296" i="1"/>
  <c r="BI296" i="1"/>
  <c r="BK296" i="1"/>
  <c r="BM296" i="1"/>
  <c r="BO296" i="1"/>
  <c r="BS296" i="1"/>
  <c r="BU296" i="1"/>
  <c r="BW296" i="1"/>
  <c r="BY296" i="1"/>
  <c r="CA296" i="1"/>
  <c r="CE296" i="1"/>
  <c r="CG296" i="1"/>
  <c r="CI296" i="1"/>
  <c r="CK296" i="1"/>
  <c r="CM296" i="1"/>
  <c r="AI189" i="1"/>
  <c r="AK189" i="1"/>
  <c r="AM189" i="1"/>
  <c r="AO189" i="1"/>
  <c r="AQ189" i="1"/>
  <c r="AU189" i="1"/>
  <c r="AW189" i="1"/>
  <c r="AY189" i="1"/>
  <c r="BA189" i="1"/>
  <c r="BC189" i="1"/>
  <c r="BG189" i="1"/>
  <c r="BI189" i="1"/>
  <c r="BK189" i="1"/>
  <c r="BM189" i="1"/>
  <c r="BO189" i="1"/>
  <c r="BS189" i="1"/>
  <c r="BU189" i="1"/>
  <c r="BW189" i="1"/>
  <c r="BY189" i="1"/>
  <c r="CA189" i="1"/>
  <c r="CE189" i="1"/>
  <c r="CG189" i="1"/>
  <c r="CI189" i="1"/>
  <c r="CK189" i="1"/>
  <c r="CM189" i="1"/>
  <c r="AI190" i="1"/>
  <c r="AK190" i="1"/>
  <c r="AM190" i="1"/>
  <c r="AO190" i="1"/>
  <c r="AQ190" i="1"/>
  <c r="AU190" i="1"/>
  <c r="AW190" i="1"/>
  <c r="AY190" i="1"/>
  <c r="BA190" i="1"/>
  <c r="BC190" i="1"/>
  <c r="BG190" i="1"/>
  <c r="BI190" i="1"/>
  <c r="BK190" i="1"/>
  <c r="BM190" i="1"/>
  <c r="BO190" i="1"/>
  <c r="BS190" i="1"/>
  <c r="BU190" i="1"/>
  <c r="BW190" i="1"/>
  <c r="BY190" i="1"/>
  <c r="CA190" i="1"/>
  <c r="CE190" i="1"/>
  <c r="CG190" i="1"/>
  <c r="CI190" i="1"/>
  <c r="CK190" i="1"/>
  <c r="CM190" i="1"/>
  <c r="AI160" i="1"/>
  <c r="AK160" i="1"/>
  <c r="AM160" i="1"/>
  <c r="AO160" i="1"/>
  <c r="AQ160" i="1"/>
  <c r="AU160" i="1"/>
  <c r="AW160" i="1"/>
  <c r="AY160" i="1"/>
  <c r="BA160" i="1"/>
  <c r="BC160" i="1"/>
  <c r="BG160" i="1"/>
  <c r="BI160" i="1"/>
  <c r="BK160" i="1"/>
  <c r="BM160" i="1"/>
  <c r="BO160" i="1"/>
  <c r="BS160" i="1"/>
  <c r="BU160" i="1"/>
  <c r="BW160" i="1"/>
  <c r="BY160" i="1"/>
  <c r="CA160" i="1"/>
  <c r="CE160" i="1"/>
  <c r="CG160" i="1"/>
  <c r="CI160" i="1"/>
  <c r="CK160" i="1"/>
  <c r="CM160" i="1"/>
  <c r="AI192" i="1"/>
  <c r="AK192" i="1"/>
  <c r="AM192" i="1"/>
  <c r="AO192" i="1"/>
  <c r="AQ192" i="1"/>
  <c r="AU192" i="1"/>
  <c r="AW192" i="1"/>
  <c r="AY192" i="1"/>
  <c r="BA192" i="1"/>
  <c r="BC192" i="1"/>
  <c r="BG192" i="1"/>
  <c r="BI192" i="1"/>
  <c r="BK192" i="1"/>
  <c r="BM192" i="1"/>
  <c r="BO192" i="1"/>
  <c r="BS192" i="1"/>
  <c r="BU192" i="1"/>
  <c r="BW192" i="1"/>
  <c r="BY192" i="1"/>
  <c r="CA192" i="1"/>
  <c r="CE192" i="1"/>
  <c r="CG192" i="1"/>
  <c r="CI192" i="1"/>
  <c r="CK192" i="1"/>
  <c r="CM192" i="1"/>
  <c r="AI193" i="1"/>
  <c r="AK193" i="1"/>
  <c r="AM193" i="1"/>
  <c r="AO193" i="1"/>
  <c r="AQ193" i="1"/>
  <c r="AU193" i="1"/>
  <c r="AW193" i="1"/>
  <c r="AY193" i="1"/>
  <c r="BA193" i="1"/>
  <c r="BC193" i="1"/>
  <c r="BG193" i="1"/>
  <c r="BI193" i="1"/>
  <c r="BK193" i="1"/>
  <c r="BM193" i="1"/>
  <c r="BO193" i="1"/>
  <c r="BS193" i="1"/>
  <c r="BU193" i="1"/>
  <c r="BW193" i="1"/>
  <c r="BY193" i="1"/>
  <c r="CA193" i="1"/>
  <c r="CE193" i="1"/>
  <c r="CG193" i="1"/>
  <c r="CI193" i="1"/>
  <c r="CK193" i="1"/>
  <c r="CM193" i="1"/>
  <c r="AI362" i="1"/>
  <c r="AK362" i="1"/>
  <c r="AM362" i="1"/>
  <c r="AO362" i="1"/>
  <c r="AQ362" i="1"/>
  <c r="AU362" i="1"/>
  <c r="AW362" i="1"/>
  <c r="AY362" i="1"/>
  <c r="BA362" i="1"/>
  <c r="BC362" i="1"/>
  <c r="BG362" i="1"/>
  <c r="BI362" i="1"/>
  <c r="BK362" i="1"/>
  <c r="BM362" i="1"/>
  <c r="BO362" i="1"/>
  <c r="BS362" i="1"/>
  <c r="BU362" i="1"/>
  <c r="BW362" i="1"/>
  <c r="BY362" i="1"/>
  <c r="CA362" i="1"/>
  <c r="CE362" i="1"/>
  <c r="CG362" i="1"/>
  <c r="CI362" i="1"/>
  <c r="CK362" i="1"/>
  <c r="CM362" i="1"/>
  <c r="AI195" i="1"/>
  <c r="AK195" i="1"/>
  <c r="AM195" i="1"/>
  <c r="AO195" i="1"/>
  <c r="AQ195" i="1"/>
  <c r="AU195" i="1"/>
  <c r="AW195" i="1"/>
  <c r="AY195" i="1"/>
  <c r="BA195" i="1"/>
  <c r="BC195" i="1"/>
  <c r="BG195" i="1"/>
  <c r="BI195" i="1"/>
  <c r="BK195" i="1"/>
  <c r="BM195" i="1"/>
  <c r="BO195" i="1"/>
  <c r="BS195" i="1"/>
  <c r="BU195" i="1"/>
  <c r="BW195" i="1"/>
  <c r="BY195" i="1"/>
  <c r="CA195" i="1"/>
  <c r="CE195" i="1"/>
  <c r="CG195" i="1"/>
  <c r="CI195" i="1"/>
  <c r="CK195" i="1"/>
  <c r="CM195" i="1"/>
  <c r="AI196" i="1"/>
  <c r="AK196" i="1"/>
  <c r="AM196" i="1"/>
  <c r="AO196" i="1"/>
  <c r="AQ196" i="1"/>
  <c r="AU196" i="1"/>
  <c r="AW196" i="1"/>
  <c r="AY196" i="1"/>
  <c r="BA196" i="1"/>
  <c r="BC196" i="1"/>
  <c r="BG196" i="1"/>
  <c r="BI196" i="1"/>
  <c r="BK196" i="1"/>
  <c r="BM196" i="1"/>
  <c r="BO196" i="1"/>
  <c r="BS196" i="1"/>
  <c r="BU196" i="1"/>
  <c r="BW196" i="1"/>
  <c r="BY196" i="1"/>
  <c r="CA196" i="1"/>
  <c r="CE196" i="1"/>
  <c r="CG196" i="1"/>
  <c r="CI196" i="1"/>
  <c r="CK196" i="1"/>
  <c r="CM196" i="1"/>
  <c r="AI418" i="1"/>
  <c r="AK418" i="1"/>
  <c r="AM418" i="1"/>
  <c r="AO418" i="1"/>
  <c r="AQ418" i="1"/>
  <c r="AU418" i="1"/>
  <c r="AW418" i="1"/>
  <c r="AY418" i="1"/>
  <c r="BA418" i="1"/>
  <c r="BC418" i="1"/>
  <c r="BG418" i="1"/>
  <c r="BI418" i="1"/>
  <c r="BK418" i="1"/>
  <c r="BM418" i="1"/>
  <c r="BO418" i="1"/>
  <c r="BS418" i="1"/>
  <c r="BU418" i="1"/>
  <c r="BW418" i="1"/>
  <c r="BY418" i="1"/>
  <c r="CA418" i="1"/>
  <c r="CE418" i="1"/>
  <c r="CG418" i="1"/>
  <c r="CI418" i="1"/>
  <c r="CK418" i="1"/>
  <c r="CM418" i="1"/>
  <c r="AI198" i="1"/>
  <c r="AK198" i="1"/>
  <c r="AM198" i="1"/>
  <c r="AO198" i="1"/>
  <c r="AQ198" i="1"/>
  <c r="AU198" i="1"/>
  <c r="AW198" i="1"/>
  <c r="AY198" i="1"/>
  <c r="BA198" i="1"/>
  <c r="BC198" i="1"/>
  <c r="BG198" i="1"/>
  <c r="BI198" i="1"/>
  <c r="BK198" i="1"/>
  <c r="BM198" i="1"/>
  <c r="BO198" i="1"/>
  <c r="BS198" i="1"/>
  <c r="BU198" i="1"/>
  <c r="BW198" i="1"/>
  <c r="BY198" i="1"/>
  <c r="CA198" i="1"/>
  <c r="CE198" i="1"/>
  <c r="CG198" i="1"/>
  <c r="CI198" i="1"/>
  <c r="CK198" i="1"/>
  <c r="CM198" i="1"/>
  <c r="AI199" i="1"/>
  <c r="AK199" i="1"/>
  <c r="AM199" i="1"/>
  <c r="AO199" i="1"/>
  <c r="AQ199" i="1"/>
  <c r="AU199" i="1"/>
  <c r="AW199" i="1"/>
  <c r="AY199" i="1"/>
  <c r="BA199" i="1"/>
  <c r="BC199" i="1"/>
  <c r="BG199" i="1"/>
  <c r="BI199" i="1"/>
  <c r="BK199" i="1"/>
  <c r="BM199" i="1"/>
  <c r="BO199" i="1"/>
  <c r="BS199" i="1"/>
  <c r="BU199" i="1"/>
  <c r="BW199" i="1"/>
  <c r="BY199" i="1"/>
  <c r="CA199" i="1"/>
  <c r="CE199" i="1"/>
  <c r="CG199" i="1"/>
  <c r="CI199" i="1"/>
  <c r="CK199" i="1"/>
  <c r="CM199" i="1"/>
  <c r="AI31" i="1"/>
  <c r="AK31" i="1"/>
  <c r="AM31" i="1"/>
  <c r="AO31" i="1"/>
  <c r="AQ31" i="1"/>
  <c r="AU31" i="1"/>
  <c r="AW31" i="1"/>
  <c r="AY31" i="1"/>
  <c r="BA31" i="1"/>
  <c r="BC31" i="1"/>
  <c r="BG31" i="1"/>
  <c r="BI31" i="1"/>
  <c r="BK31" i="1"/>
  <c r="BM31" i="1"/>
  <c r="BO31" i="1"/>
  <c r="BS31" i="1"/>
  <c r="BU31" i="1"/>
  <c r="BW31" i="1"/>
  <c r="BY31" i="1"/>
  <c r="CA31" i="1"/>
  <c r="CE31" i="1"/>
  <c r="CG31" i="1"/>
  <c r="CI31" i="1"/>
  <c r="CK31" i="1"/>
  <c r="CM31" i="1"/>
  <c r="AI220" i="1"/>
  <c r="AK220" i="1"/>
  <c r="AM220" i="1"/>
  <c r="AO220" i="1"/>
  <c r="AQ220" i="1"/>
  <c r="AU220" i="1"/>
  <c r="AW220" i="1"/>
  <c r="AY220" i="1"/>
  <c r="BA220" i="1"/>
  <c r="BC220" i="1"/>
  <c r="BG220" i="1"/>
  <c r="BI220" i="1"/>
  <c r="BK220" i="1"/>
  <c r="BM220" i="1"/>
  <c r="BO220" i="1"/>
  <c r="BS220" i="1"/>
  <c r="BU220" i="1"/>
  <c r="BW220" i="1"/>
  <c r="BY220" i="1"/>
  <c r="CA220" i="1"/>
  <c r="CE220" i="1"/>
  <c r="CG220" i="1"/>
  <c r="CI220" i="1"/>
  <c r="CK220" i="1"/>
  <c r="CM220" i="1"/>
  <c r="AI13" i="1"/>
  <c r="AK13" i="1"/>
  <c r="AM13" i="1"/>
  <c r="AO13" i="1"/>
  <c r="AQ13" i="1"/>
  <c r="AU13" i="1"/>
  <c r="AW13" i="1"/>
  <c r="AY13" i="1"/>
  <c r="BA13" i="1"/>
  <c r="BC13" i="1"/>
  <c r="BG13" i="1"/>
  <c r="BI13" i="1"/>
  <c r="BK13" i="1"/>
  <c r="BM13" i="1"/>
  <c r="BO13" i="1"/>
  <c r="BS13" i="1"/>
  <c r="BU13" i="1"/>
  <c r="BW13" i="1"/>
  <c r="BY13" i="1"/>
  <c r="CA13" i="1"/>
  <c r="CE13" i="1"/>
  <c r="CG13" i="1"/>
  <c r="CI13" i="1"/>
  <c r="CK13" i="1"/>
  <c r="CM13" i="1"/>
  <c r="AI38" i="1"/>
  <c r="AK38" i="1"/>
  <c r="AM38" i="1"/>
  <c r="AO38" i="1"/>
  <c r="AQ38" i="1"/>
  <c r="AU38" i="1"/>
  <c r="AW38" i="1"/>
  <c r="AY38" i="1"/>
  <c r="BA38" i="1"/>
  <c r="BC38" i="1"/>
  <c r="BG38" i="1"/>
  <c r="BI38" i="1"/>
  <c r="BK38" i="1"/>
  <c r="BM38" i="1"/>
  <c r="BO38" i="1"/>
  <c r="BS38" i="1"/>
  <c r="BU38" i="1"/>
  <c r="BW38" i="1"/>
  <c r="BY38" i="1"/>
  <c r="CA38" i="1"/>
  <c r="CE38" i="1"/>
  <c r="CG38" i="1"/>
  <c r="CI38" i="1"/>
  <c r="CK38" i="1"/>
  <c r="CM38" i="1"/>
  <c r="AI204" i="1"/>
  <c r="AK204" i="1"/>
  <c r="AM204" i="1"/>
  <c r="AO204" i="1"/>
  <c r="AQ204" i="1"/>
  <c r="AU204" i="1"/>
  <c r="AW204" i="1"/>
  <c r="AY204" i="1"/>
  <c r="BA204" i="1"/>
  <c r="BC204" i="1"/>
  <c r="BG204" i="1"/>
  <c r="BI204" i="1"/>
  <c r="BK204" i="1"/>
  <c r="BM204" i="1"/>
  <c r="BO204" i="1"/>
  <c r="BS204" i="1"/>
  <c r="BU204" i="1"/>
  <c r="BW204" i="1"/>
  <c r="BY204" i="1"/>
  <c r="CA204" i="1"/>
  <c r="CE204" i="1"/>
  <c r="CG204" i="1"/>
  <c r="CI204" i="1"/>
  <c r="CK204" i="1"/>
  <c r="CM204" i="1"/>
  <c r="AI205" i="1"/>
  <c r="AK205" i="1"/>
  <c r="AM205" i="1"/>
  <c r="AO205" i="1"/>
  <c r="AQ205" i="1"/>
  <c r="AU205" i="1"/>
  <c r="AW205" i="1"/>
  <c r="AY205" i="1"/>
  <c r="BA205" i="1"/>
  <c r="BC205" i="1"/>
  <c r="BG205" i="1"/>
  <c r="BI205" i="1"/>
  <c r="BK205" i="1"/>
  <c r="BM205" i="1"/>
  <c r="BO205" i="1"/>
  <c r="BS205" i="1"/>
  <c r="BU205" i="1"/>
  <c r="BW205" i="1"/>
  <c r="BY205" i="1"/>
  <c r="CA205" i="1"/>
  <c r="CE205" i="1"/>
  <c r="CG205" i="1"/>
  <c r="CI205" i="1"/>
  <c r="CK205" i="1"/>
  <c r="CM205" i="1"/>
  <c r="AI206" i="1"/>
  <c r="AK206" i="1"/>
  <c r="AM206" i="1"/>
  <c r="AO206" i="1"/>
  <c r="AQ206" i="1"/>
  <c r="AU206" i="1"/>
  <c r="AW206" i="1"/>
  <c r="AY206" i="1"/>
  <c r="BA206" i="1"/>
  <c r="BC206" i="1"/>
  <c r="BG206" i="1"/>
  <c r="BI206" i="1"/>
  <c r="BK206" i="1"/>
  <c r="BM206" i="1"/>
  <c r="BO206" i="1"/>
  <c r="BS206" i="1"/>
  <c r="BU206" i="1"/>
  <c r="BW206" i="1"/>
  <c r="BY206" i="1"/>
  <c r="CA206" i="1"/>
  <c r="CE206" i="1"/>
  <c r="CG206" i="1"/>
  <c r="CI206" i="1"/>
  <c r="CK206" i="1"/>
  <c r="CM206" i="1"/>
  <c r="AI271" i="1"/>
  <c r="AK271" i="1"/>
  <c r="AM271" i="1"/>
  <c r="AO271" i="1"/>
  <c r="AQ271" i="1"/>
  <c r="AU271" i="1"/>
  <c r="AW271" i="1"/>
  <c r="AY271" i="1"/>
  <c r="BA271" i="1"/>
  <c r="BC271" i="1"/>
  <c r="BG271" i="1"/>
  <c r="BI271" i="1"/>
  <c r="BK271" i="1"/>
  <c r="BM271" i="1"/>
  <c r="BO271" i="1"/>
  <c r="BS271" i="1"/>
  <c r="BU271" i="1"/>
  <c r="BW271" i="1"/>
  <c r="BY271" i="1"/>
  <c r="CA271" i="1"/>
  <c r="CE271" i="1"/>
  <c r="CG271" i="1"/>
  <c r="CI271" i="1"/>
  <c r="CK271" i="1"/>
  <c r="CM271" i="1"/>
  <c r="AI235" i="1"/>
  <c r="AK235" i="1"/>
  <c r="AM235" i="1"/>
  <c r="AO235" i="1"/>
  <c r="AQ235" i="1"/>
  <c r="AU235" i="1"/>
  <c r="AW235" i="1"/>
  <c r="AY235" i="1"/>
  <c r="BA235" i="1"/>
  <c r="BC235" i="1"/>
  <c r="BG235" i="1"/>
  <c r="BI235" i="1"/>
  <c r="BK235" i="1"/>
  <c r="BM235" i="1"/>
  <c r="BO235" i="1"/>
  <c r="BS235" i="1"/>
  <c r="BU235" i="1"/>
  <c r="BW235" i="1"/>
  <c r="BY235" i="1"/>
  <c r="CA235" i="1"/>
  <c r="CE235" i="1"/>
  <c r="CG235" i="1"/>
  <c r="CI235" i="1"/>
  <c r="CK235" i="1"/>
  <c r="CM235" i="1"/>
  <c r="AI209" i="1"/>
  <c r="AK209" i="1"/>
  <c r="AM209" i="1"/>
  <c r="AO209" i="1"/>
  <c r="AQ209" i="1"/>
  <c r="AU209" i="1"/>
  <c r="AW209" i="1"/>
  <c r="AY209" i="1"/>
  <c r="BA209" i="1"/>
  <c r="BC209" i="1"/>
  <c r="BG209" i="1"/>
  <c r="BI209" i="1"/>
  <c r="BK209" i="1"/>
  <c r="BM209" i="1"/>
  <c r="BO209" i="1"/>
  <c r="BS209" i="1"/>
  <c r="BU209" i="1"/>
  <c r="BW209" i="1"/>
  <c r="BY209" i="1"/>
  <c r="CA209" i="1"/>
  <c r="CE209" i="1"/>
  <c r="CG209" i="1"/>
  <c r="CI209" i="1"/>
  <c r="CK209" i="1"/>
  <c r="CM209" i="1"/>
  <c r="AI145" i="1"/>
  <c r="AK145" i="1"/>
  <c r="AM145" i="1"/>
  <c r="AO145" i="1"/>
  <c r="AQ145" i="1"/>
  <c r="AU145" i="1"/>
  <c r="AW145" i="1"/>
  <c r="AY145" i="1"/>
  <c r="BA145" i="1"/>
  <c r="BC145" i="1"/>
  <c r="BG145" i="1"/>
  <c r="BI145" i="1"/>
  <c r="BK145" i="1"/>
  <c r="BM145" i="1"/>
  <c r="BO145" i="1"/>
  <c r="BS145" i="1"/>
  <c r="BU145" i="1"/>
  <c r="BW145" i="1"/>
  <c r="BY145" i="1"/>
  <c r="CA145" i="1"/>
  <c r="CE145" i="1"/>
  <c r="CG145" i="1"/>
  <c r="CI145" i="1"/>
  <c r="CK145" i="1"/>
  <c r="CM145" i="1"/>
  <c r="AI176" i="1"/>
  <c r="AK176" i="1"/>
  <c r="AM176" i="1"/>
  <c r="AO176" i="1"/>
  <c r="AQ176" i="1"/>
  <c r="AU176" i="1"/>
  <c r="AW176" i="1"/>
  <c r="AY176" i="1"/>
  <c r="BA176" i="1"/>
  <c r="BC176" i="1"/>
  <c r="BG176" i="1"/>
  <c r="BI176" i="1"/>
  <c r="BK176" i="1"/>
  <c r="BM176" i="1"/>
  <c r="BO176" i="1"/>
  <c r="BS176" i="1"/>
  <c r="BU176" i="1"/>
  <c r="BW176" i="1"/>
  <c r="BY176" i="1"/>
  <c r="CA176" i="1"/>
  <c r="CE176" i="1"/>
  <c r="CG176" i="1"/>
  <c r="CI176" i="1"/>
  <c r="CK176" i="1"/>
  <c r="CM176" i="1"/>
  <c r="AI40" i="1"/>
  <c r="AK40" i="1"/>
  <c r="AM40" i="1"/>
  <c r="AO40" i="1"/>
  <c r="AQ40" i="1"/>
  <c r="AU40" i="1"/>
  <c r="AW40" i="1"/>
  <c r="AY40" i="1"/>
  <c r="BA40" i="1"/>
  <c r="BC40" i="1"/>
  <c r="BG40" i="1"/>
  <c r="BI40" i="1"/>
  <c r="BK40" i="1"/>
  <c r="BM40" i="1"/>
  <c r="BO40" i="1"/>
  <c r="BS40" i="1"/>
  <c r="BU40" i="1"/>
  <c r="BW40" i="1"/>
  <c r="BY40" i="1"/>
  <c r="CA40" i="1"/>
  <c r="CE40" i="1"/>
  <c r="CG40" i="1"/>
  <c r="CI40" i="1"/>
  <c r="CK40" i="1"/>
  <c r="CM40" i="1"/>
  <c r="AI41" i="1"/>
  <c r="AK41" i="1"/>
  <c r="AM41" i="1"/>
  <c r="AO41" i="1"/>
  <c r="AQ41" i="1"/>
  <c r="AU41" i="1"/>
  <c r="AW41" i="1"/>
  <c r="AY41" i="1"/>
  <c r="BA41" i="1"/>
  <c r="BC41" i="1"/>
  <c r="BG41" i="1"/>
  <c r="BI41" i="1"/>
  <c r="BK41" i="1"/>
  <c r="BM41" i="1"/>
  <c r="BO41" i="1"/>
  <c r="BS41" i="1"/>
  <c r="BU41" i="1"/>
  <c r="BW41" i="1"/>
  <c r="BY41" i="1"/>
  <c r="CA41" i="1"/>
  <c r="CE41" i="1"/>
  <c r="CG41" i="1"/>
  <c r="CI41" i="1"/>
  <c r="CK41" i="1"/>
  <c r="CM41" i="1"/>
  <c r="AI79" i="1"/>
  <c r="AK79" i="1"/>
  <c r="AM79" i="1"/>
  <c r="AO79" i="1"/>
  <c r="AQ79" i="1"/>
  <c r="AU79" i="1"/>
  <c r="AW79" i="1"/>
  <c r="AY79" i="1"/>
  <c r="BA79" i="1"/>
  <c r="BC79" i="1"/>
  <c r="BG79" i="1"/>
  <c r="BI79" i="1"/>
  <c r="BK79" i="1"/>
  <c r="BM79" i="1"/>
  <c r="BO79" i="1"/>
  <c r="BS79" i="1"/>
  <c r="BU79" i="1"/>
  <c r="BW79" i="1"/>
  <c r="BY79" i="1"/>
  <c r="CA79" i="1"/>
  <c r="CE79" i="1"/>
  <c r="CG79" i="1"/>
  <c r="CI79" i="1"/>
  <c r="CK79" i="1"/>
  <c r="CM79" i="1"/>
  <c r="AI215" i="1"/>
  <c r="AK215" i="1"/>
  <c r="AM215" i="1"/>
  <c r="AO215" i="1"/>
  <c r="AQ215" i="1"/>
  <c r="AU215" i="1"/>
  <c r="AW215" i="1"/>
  <c r="AY215" i="1"/>
  <c r="BA215" i="1"/>
  <c r="BC215" i="1"/>
  <c r="BG215" i="1"/>
  <c r="BI215" i="1"/>
  <c r="BK215" i="1"/>
  <c r="BM215" i="1"/>
  <c r="BO215" i="1"/>
  <c r="BS215" i="1"/>
  <c r="BU215" i="1"/>
  <c r="BW215" i="1"/>
  <c r="BY215" i="1"/>
  <c r="CA215" i="1"/>
  <c r="CE215" i="1"/>
  <c r="CG215" i="1"/>
  <c r="CI215" i="1"/>
  <c r="CK215" i="1"/>
  <c r="CM215" i="1"/>
  <c r="AI273" i="1"/>
  <c r="AK273" i="1"/>
  <c r="AM273" i="1"/>
  <c r="AO273" i="1"/>
  <c r="AQ273" i="1"/>
  <c r="AU273" i="1"/>
  <c r="AW273" i="1"/>
  <c r="AY273" i="1"/>
  <c r="BA273" i="1"/>
  <c r="BC273" i="1"/>
  <c r="BG273" i="1"/>
  <c r="BI273" i="1"/>
  <c r="BK273" i="1"/>
  <c r="BM273" i="1"/>
  <c r="BO273" i="1"/>
  <c r="BS273" i="1"/>
  <c r="BU273" i="1"/>
  <c r="BW273" i="1"/>
  <c r="BY273" i="1"/>
  <c r="CA273" i="1"/>
  <c r="CE273" i="1"/>
  <c r="CG273" i="1"/>
  <c r="CI273" i="1"/>
  <c r="CK273" i="1"/>
  <c r="CM273" i="1"/>
  <c r="AI98" i="1"/>
  <c r="AK98" i="1"/>
  <c r="AM98" i="1"/>
  <c r="AO98" i="1"/>
  <c r="AQ98" i="1"/>
  <c r="AU98" i="1"/>
  <c r="AW98" i="1"/>
  <c r="AY98" i="1"/>
  <c r="BA98" i="1"/>
  <c r="BC98" i="1"/>
  <c r="BG98" i="1"/>
  <c r="BI98" i="1"/>
  <c r="BK98" i="1"/>
  <c r="BM98" i="1"/>
  <c r="BO98" i="1"/>
  <c r="BS98" i="1"/>
  <c r="BU98" i="1"/>
  <c r="BW98" i="1"/>
  <c r="BY98" i="1"/>
  <c r="CA98" i="1"/>
  <c r="CE98" i="1"/>
  <c r="CG98" i="1"/>
  <c r="CI98" i="1"/>
  <c r="CK98" i="1"/>
  <c r="CM98" i="1"/>
  <c r="AI80" i="1"/>
  <c r="AK80" i="1"/>
  <c r="AM80" i="1"/>
  <c r="AO80" i="1"/>
  <c r="AQ80" i="1"/>
  <c r="AU80" i="1"/>
  <c r="AW80" i="1"/>
  <c r="AY80" i="1"/>
  <c r="BA80" i="1"/>
  <c r="BC80" i="1"/>
  <c r="BG80" i="1"/>
  <c r="BI80" i="1"/>
  <c r="BK80" i="1"/>
  <c r="BM80" i="1"/>
  <c r="BO80" i="1"/>
  <c r="BS80" i="1"/>
  <c r="BU80" i="1"/>
  <c r="BW80" i="1"/>
  <c r="BY80" i="1"/>
  <c r="CA80" i="1"/>
  <c r="CE80" i="1"/>
  <c r="CG80" i="1"/>
  <c r="CI80" i="1"/>
  <c r="CK80" i="1"/>
  <c r="CM80" i="1"/>
  <c r="AI219" i="1"/>
  <c r="AK219" i="1"/>
  <c r="AM219" i="1"/>
  <c r="AO219" i="1"/>
  <c r="AQ219" i="1"/>
  <c r="AU219" i="1"/>
  <c r="AW219" i="1"/>
  <c r="AY219" i="1"/>
  <c r="BA219" i="1"/>
  <c r="BC219" i="1"/>
  <c r="BG219" i="1"/>
  <c r="BI219" i="1"/>
  <c r="BK219" i="1"/>
  <c r="BM219" i="1"/>
  <c r="BO219" i="1"/>
  <c r="BS219" i="1"/>
  <c r="BU219" i="1"/>
  <c r="BW219" i="1"/>
  <c r="BY219" i="1"/>
  <c r="CA219" i="1"/>
  <c r="CE219" i="1"/>
  <c r="CG219" i="1"/>
  <c r="CI219" i="1"/>
  <c r="CK219" i="1"/>
  <c r="CM219" i="1"/>
  <c r="AI295" i="1"/>
  <c r="AK295" i="1"/>
  <c r="AM295" i="1"/>
  <c r="AO295" i="1"/>
  <c r="AQ295" i="1"/>
  <c r="AU295" i="1"/>
  <c r="AW295" i="1"/>
  <c r="AY295" i="1"/>
  <c r="BA295" i="1"/>
  <c r="BC295" i="1"/>
  <c r="BG295" i="1"/>
  <c r="BI295" i="1"/>
  <c r="BK295" i="1"/>
  <c r="BM295" i="1"/>
  <c r="BO295" i="1"/>
  <c r="BS295" i="1"/>
  <c r="BU295" i="1"/>
  <c r="BW295" i="1"/>
  <c r="BY295" i="1"/>
  <c r="CA295" i="1"/>
  <c r="CE295" i="1"/>
  <c r="CG295" i="1"/>
  <c r="CI295" i="1"/>
  <c r="CK295" i="1"/>
  <c r="CM295" i="1"/>
  <c r="AI221" i="1"/>
  <c r="AK221" i="1"/>
  <c r="AM221" i="1"/>
  <c r="AO221" i="1"/>
  <c r="AQ221" i="1"/>
  <c r="AU221" i="1"/>
  <c r="AW221" i="1"/>
  <c r="AY221" i="1"/>
  <c r="BA221" i="1"/>
  <c r="BC221" i="1"/>
  <c r="BG221" i="1"/>
  <c r="BI221" i="1"/>
  <c r="BK221" i="1"/>
  <c r="BM221" i="1"/>
  <c r="BO221" i="1"/>
  <c r="BS221" i="1"/>
  <c r="BU221" i="1"/>
  <c r="BW221" i="1"/>
  <c r="BY221" i="1"/>
  <c r="CA221" i="1"/>
  <c r="CE221" i="1"/>
  <c r="CG221" i="1"/>
  <c r="CI221" i="1"/>
  <c r="CK221" i="1"/>
  <c r="CM221" i="1"/>
  <c r="AI214" i="1"/>
  <c r="AK214" i="1"/>
  <c r="AM214" i="1"/>
  <c r="AO214" i="1"/>
  <c r="AQ214" i="1"/>
  <c r="AU214" i="1"/>
  <c r="AW214" i="1"/>
  <c r="AY214" i="1"/>
  <c r="BA214" i="1"/>
  <c r="BC214" i="1"/>
  <c r="BG214" i="1"/>
  <c r="BI214" i="1"/>
  <c r="BK214" i="1"/>
  <c r="BM214" i="1"/>
  <c r="BO214" i="1"/>
  <c r="BS214" i="1"/>
  <c r="BU214" i="1"/>
  <c r="BW214" i="1"/>
  <c r="BY214" i="1"/>
  <c r="CA214" i="1"/>
  <c r="CE214" i="1"/>
  <c r="CG214" i="1"/>
  <c r="CI214" i="1"/>
  <c r="CK214" i="1"/>
  <c r="CM214" i="1"/>
  <c r="AI51" i="1"/>
  <c r="AK51" i="1"/>
  <c r="AM51" i="1"/>
  <c r="AO51" i="1"/>
  <c r="AQ51" i="1"/>
  <c r="AU51" i="1"/>
  <c r="AW51" i="1"/>
  <c r="AY51" i="1"/>
  <c r="BA51" i="1"/>
  <c r="BC51" i="1"/>
  <c r="BG51" i="1"/>
  <c r="BI51" i="1"/>
  <c r="BK51" i="1"/>
  <c r="BM51" i="1"/>
  <c r="BO51" i="1"/>
  <c r="BS51" i="1"/>
  <c r="BU51" i="1"/>
  <c r="BW51" i="1"/>
  <c r="BY51" i="1"/>
  <c r="CA51" i="1"/>
  <c r="CE51" i="1"/>
  <c r="CG51" i="1"/>
  <c r="CI51" i="1"/>
  <c r="CK51" i="1"/>
  <c r="CM51" i="1"/>
  <c r="AI305" i="1"/>
  <c r="AK305" i="1"/>
  <c r="AM305" i="1"/>
  <c r="AO305" i="1"/>
  <c r="AQ305" i="1"/>
  <c r="AU305" i="1"/>
  <c r="AW305" i="1"/>
  <c r="AY305" i="1"/>
  <c r="BA305" i="1"/>
  <c r="BC305" i="1"/>
  <c r="BG305" i="1"/>
  <c r="BI305" i="1"/>
  <c r="BK305" i="1"/>
  <c r="BM305" i="1"/>
  <c r="BO305" i="1"/>
  <c r="BS305" i="1"/>
  <c r="BU305" i="1"/>
  <c r="BW305" i="1"/>
  <c r="BY305" i="1"/>
  <c r="CA305" i="1"/>
  <c r="CE305" i="1"/>
  <c r="CG305" i="1"/>
  <c r="CI305" i="1"/>
  <c r="CK305" i="1"/>
  <c r="CM305" i="1"/>
  <c r="AI225" i="1"/>
  <c r="AK225" i="1"/>
  <c r="AM225" i="1"/>
  <c r="AO225" i="1"/>
  <c r="AQ225" i="1"/>
  <c r="AU225" i="1"/>
  <c r="AW225" i="1"/>
  <c r="AY225" i="1"/>
  <c r="BA225" i="1"/>
  <c r="BC225" i="1"/>
  <c r="BG225" i="1"/>
  <c r="BI225" i="1"/>
  <c r="BK225" i="1"/>
  <c r="BM225" i="1"/>
  <c r="BO225" i="1"/>
  <c r="BS225" i="1"/>
  <c r="BU225" i="1"/>
  <c r="BW225" i="1"/>
  <c r="BY225" i="1"/>
  <c r="CA225" i="1"/>
  <c r="CE225" i="1"/>
  <c r="CG225" i="1"/>
  <c r="CI225" i="1"/>
  <c r="CK225" i="1"/>
  <c r="CM225" i="1"/>
  <c r="AI226" i="1"/>
  <c r="AK226" i="1"/>
  <c r="AM226" i="1"/>
  <c r="AO226" i="1"/>
  <c r="AQ226" i="1"/>
  <c r="AU226" i="1"/>
  <c r="AW226" i="1"/>
  <c r="AY226" i="1"/>
  <c r="BA226" i="1"/>
  <c r="BC226" i="1"/>
  <c r="BG226" i="1"/>
  <c r="BI226" i="1"/>
  <c r="BK226" i="1"/>
  <c r="BM226" i="1"/>
  <c r="BO226" i="1"/>
  <c r="BS226" i="1"/>
  <c r="BU226" i="1"/>
  <c r="BW226" i="1"/>
  <c r="BY226" i="1"/>
  <c r="CA226" i="1"/>
  <c r="CE226" i="1"/>
  <c r="CG226" i="1"/>
  <c r="CI226" i="1"/>
  <c r="CK226" i="1"/>
  <c r="CM226" i="1"/>
  <c r="AI227" i="1"/>
  <c r="AK227" i="1"/>
  <c r="AM227" i="1"/>
  <c r="AO227" i="1"/>
  <c r="AQ227" i="1"/>
  <c r="AU227" i="1"/>
  <c r="AW227" i="1"/>
  <c r="AY227" i="1"/>
  <c r="BA227" i="1"/>
  <c r="BC227" i="1"/>
  <c r="BG227" i="1"/>
  <c r="BI227" i="1"/>
  <c r="BK227" i="1"/>
  <c r="BM227" i="1"/>
  <c r="BO227" i="1"/>
  <c r="BS227" i="1"/>
  <c r="BU227" i="1"/>
  <c r="BW227" i="1"/>
  <c r="BY227" i="1"/>
  <c r="CA227" i="1"/>
  <c r="CE227" i="1"/>
  <c r="CG227" i="1"/>
  <c r="CI227" i="1"/>
  <c r="CK227" i="1"/>
  <c r="CM227" i="1"/>
  <c r="AI228" i="1"/>
  <c r="AK228" i="1"/>
  <c r="AM228" i="1"/>
  <c r="AO228" i="1"/>
  <c r="AQ228" i="1"/>
  <c r="AU228" i="1"/>
  <c r="AW228" i="1"/>
  <c r="AY228" i="1"/>
  <c r="BA228" i="1"/>
  <c r="BC228" i="1"/>
  <c r="BG228" i="1"/>
  <c r="BI228" i="1"/>
  <c r="BK228" i="1"/>
  <c r="BM228" i="1"/>
  <c r="BO228" i="1"/>
  <c r="BS228" i="1"/>
  <c r="BU228" i="1"/>
  <c r="BW228" i="1"/>
  <c r="BY228" i="1"/>
  <c r="CA228" i="1"/>
  <c r="CE228" i="1"/>
  <c r="CG228" i="1"/>
  <c r="CI228" i="1"/>
  <c r="CK228" i="1"/>
  <c r="CM228" i="1"/>
  <c r="AI229" i="1"/>
  <c r="AK229" i="1"/>
  <c r="AM229" i="1"/>
  <c r="AO229" i="1"/>
  <c r="AQ229" i="1"/>
  <c r="AU229" i="1"/>
  <c r="AW229" i="1"/>
  <c r="AY229" i="1"/>
  <c r="BA229" i="1"/>
  <c r="BC229" i="1"/>
  <c r="BG229" i="1"/>
  <c r="BI229" i="1"/>
  <c r="BK229" i="1"/>
  <c r="BM229" i="1"/>
  <c r="BO229" i="1"/>
  <c r="BS229" i="1"/>
  <c r="BU229" i="1"/>
  <c r="BW229" i="1"/>
  <c r="BY229" i="1"/>
  <c r="CA229" i="1"/>
  <c r="CE229" i="1"/>
  <c r="CG229" i="1"/>
  <c r="CI229" i="1"/>
  <c r="CK229" i="1"/>
  <c r="CM229" i="1"/>
  <c r="AI169" i="1"/>
  <c r="AK169" i="1"/>
  <c r="AM169" i="1"/>
  <c r="AO169" i="1"/>
  <c r="AQ169" i="1"/>
  <c r="AU169" i="1"/>
  <c r="AW169" i="1"/>
  <c r="AY169" i="1"/>
  <c r="BA169" i="1"/>
  <c r="BC169" i="1"/>
  <c r="BG169" i="1"/>
  <c r="BI169" i="1"/>
  <c r="BK169" i="1"/>
  <c r="BM169" i="1"/>
  <c r="BO169" i="1"/>
  <c r="BS169" i="1"/>
  <c r="BU169" i="1"/>
  <c r="BW169" i="1"/>
  <c r="BY169" i="1"/>
  <c r="CA169" i="1"/>
  <c r="CE169" i="1"/>
  <c r="CG169" i="1"/>
  <c r="CI169" i="1"/>
  <c r="CK169" i="1"/>
  <c r="CM169" i="1"/>
  <c r="AI231" i="1"/>
  <c r="AK231" i="1"/>
  <c r="AM231" i="1"/>
  <c r="AO231" i="1"/>
  <c r="AQ231" i="1"/>
  <c r="AU231" i="1"/>
  <c r="AW231" i="1"/>
  <c r="AY231" i="1"/>
  <c r="BA231" i="1"/>
  <c r="BC231" i="1"/>
  <c r="BG231" i="1"/>
  <c r="BI231" i="1"/>
  <c r="BK231" i="1"/>
  <c r="BM231" i="1"/>
  <c r="BO231" i="1"/>
  <c r="BS231" i="1"/>
  <c r="BU231" i="1"/>
  <c r="BW231" i="1"/>
  <c r="BY231" i="1"/>
  <c r="CA231" i="1"/>
  <c r="CE231" i="1"/>
  <c r="CG231" i="1"/>
  <c r="CI231" i="1"/>
  <c r="CK231" i="1"/>
  <c r="CM231" i="1"/>
  <c r="AI232" i="1"/>
  <c r="AK232" i="1"/>
  <c r="AM232" i="1"/>
  <c r="AO232" i="1"/>
  <c r="AQ232" i="1"/>
  <c r="AU232" i="1"/>
  <c r="AW232" i="1"/>
  <c r="AY232" i="1"/>
  <c r="BA232" i="1"/>
  <c r="BC232" i="1"/>
  <c r="BG232" i="1"/>
  <c r="BI232" i="1"/>
  <c r="BK232" i="1"/>
  <c r="BM232" i="1"/>
  <c r="BO232" i="1"/>
  <c r="BS232" i="1"/>
  <c r="BU232" i="1"/>
  <c r="BW232" i="1"/>
  <c r="BY232" i="1"/>
  <c r="CA232" i="1"/>
  <c r="CE232" i="1"/>
  <c r="CG232" i="1"/>
  <c r="CI232" i="1"/>
  <c r="CK232" i="1"/>
  <c r="CM232" i="1"/>
  <c r="AI233" i="1"/>
  <c r="AK233" i="1"/>
  <c r="AM233" i="1"/>
  <c r="AO233" i="1"/>
  <c r="AQ233" i="1"/>
  <c r="AU233" i="1"/>
  <c r="AW233" i="1"/>
  <c r="AY233" i="1"/>
  <c r="BA233" i="1"/>
  <c r="BC233" i="1"/>
  <c r="BG233" i="1"/>
  <c r="BI233" i="1"/>
  <c r="BK233" i="1"/>
  <c r="BM233" i="1"/>
  <c r="BO233" i="1"/>
  <c r="BS233" i="1"/>
  <c r="BU233" i="1"/>
  <c r="BW233" i="1"/>
  <c r="BY233" i="1"/>
  <c r="CA233" i="1"/>
  <c r="CE233" i="1"/>
  <c r="CG233" i="1"/>
  <c r="CI233" i="1"/>
  <c r="CK233" i="1"/>
  <c r="CM233" i="1"/>
  <c r="AI234" i="1"/>
  <c r="AK234" i="1"/>
  <c r="AM234" i="1"/>
  <c r="AO234" i="1"/>
  <c r="AQ234" i="1"/>
  <c r="AU234" i="1"/>
  <c r="AW234" i="1"/>
  <c r="AY234" i="1"/>
  <c r="BA234" i="1"/>
  <c r="BC234" i="1"/>
  <c r="BG234" i="1"/>
  <c r="BI234" i="1"/>
  <c r="BK234" i="1"/>
  <c r="BM234" i="1"/>
  <c r="BO234" i="1"/>
  <c r="BS234" i="1"/>
  <c r="BU234" i="1"/>
  <c r="BW234" i="1"/>
  <c r="BY234" i="1"/>
  <c r="CA234" i="1"/>
  <c r="CE234" i="1"/>
  <c r="CG234" i="1"/>
  <c r="CI234" i="1"/>
  <c r="CK234" i="1"/>
  <c r="CM234" i="1"/>
  <c r="AI329" i="1"/>
  <c r="AK329" i="1"/>
  <c r="AM329" i="1"/>
  <c r="AO329" i="1"/>
  <c r="AQ329" i="1"/>
  <c r="AU329" i="1"/>
  <c r="AW329" i="1"/>
  <c r="AY329" i="1"/>
  <c r="BA329" i="1"/>
  <c r="BC329" i="1"/>
  <c r="BG329" i="1"/>
  <c r="BI329" i="1"/>
  <c r="BK329" i="1"/>
  <c r="BM329" i="1"/>
  <c r="BO329" i="1"/>
  <c r="BS329" i="1"/>
  <c r="BU329" i="1"/>
  <c r="BW329" i="1"/>
  <c r="BY329" i="1"/>
  <c r="CA329" i="1"/>
  <c r="CE329" i="1"/>
  <c r="CG329" i="1"/>
  <c r="CI329" i="1"/>
  <c r="CK329" i="1"/>
  <c r="CM329" i="1"/>
  <c r="AI236" i="1"/>
  <c r="AK236" i="1"/>
  <c r="AM236" i="1"/>
  <c r="AO236" i="1"/>
  <c r="AQ236" i="1"/>
  <c r="AU236" i="1"/>
  <c r="AW236" i="1"/>
  <c r="AY236" i="1"/>
  <c r="BA236" i="1"/>
  <c r="BC236" i="1"/>
  <c r="BG236" i="1"/>
  <c r="BI236" i="1"/>
  <c r="BK236" i="1"/>
  <c r="BM236" i="1"/>
  <c r="BO236" i="1"/>
  <c r="BS236" i="1"/>
  <c r="BU236" i="1"/>
  <c r="BW236" i="1"/>
  <c r="BY236" i="1"/>
  <c r="CA236" i="1"/>
  <c r="CE236" i="1"/>
  <c r="CG236" i="1"/>
  <c r="CI236" i="1"/>
  <c r="CK236" i="1"/>
  <c r="CM236" i="1"/>
  <c r="AI251" i="1"/>
  <c r="AK251" i="1"/>
  <c r="AM251" i="1"/>
  <c r="AO251" i="1"/>
  <c r="AQ251" i="1"/>
  <c r="AU251" i="1"/>
  <c r="AW251" i="1"/>
  <c r="AY251" i="1"/>
  <c r="BA251" i="1"/>
  <c r="BC251" i="1"/>
  <c r="BG251" i="1"/>
  <c r="BI251" i="1"/>
  <c r="BK251" i="1"/>
  <c r="BM251" i="1"/>
  <c r="BO251" i="1"/>
  <c r="BS251" i="1"/>
  <c r="BU251" i="1"/>
  <c r="BW251" i="1"/>
  <c r="BY251" i="1"/>
  <c r="CA251" i="1"/>
  <c r="CE251" i="1"/>
  <c r="CG251" i="1"/>
  <c r="CI251" i="1"/>
  <c r="CK251" i="1"/>
  <c r="CM251" i="1"/>
  <c r="AI238" i="1"/>
  <c r="AK238" i="1"/>
  <c r="AM238" i="1"/>
  <c r="AO238" i="1"/>
  <c r="AQ238" i="1"/>
  <c r="AU238" i="1"/>
  <c r="AW238" i="1"/>
  <c r="AY238" i="1"/>
  <c r="BA238" i="1"/>
  <c r="BC238" i="1"/>
  <c r="BG238" i="1"/>
  <c r="BI238" i="1"/>
  <c r="BK238" i="1"/>
  <c r="BM238" i="1"/>
  <c r="BO238" i="1"/>
  <c r="BS238" i="1"/>
  <c r="BU238" i="1"/>
  <c r="BW238" i="1"/>
  <c r="BY238" i="1"/>
  <c r="CA238" i="1"/>
  <c r="CE238" i="1"/>
  <c r="CG238" i="1"/>
  <c r="CI238" i="1"/>
  <c r="CK238" i="1"/>
  <c r="CM238" i="1"/>
  <c r="AI239" i="1"/>
  <c r="AK239" i="1"/>
  <c r="AM239" i="1"/>
  <c r="AO239" i="1"/>
  <c r="AQ239" i="1"/>
  <c r="AU239" i="1"/>
  <c r="AW239" i="1"/>
  <c r="AY239" i="1"/>
  <c r="BA239" i="1"/>
  <c r="BC239" i="1"/>
  <c r="BG239" i="1"/>
  <c r="BI239" i="1"/>
  <c r="BK239" i="1"/>
  <c r="BM239" i="1"/>
  <c r="BO239" i="1"/>
  <c r="BS239" i="1"/>
  <c r="BU239" i="1"/>
  <c r="BW239" i="1"/>
  <c r="BY239" i="1"/>
  <c r="CA239" i="1"/>
  <c r="CE239" i="1"/>
  <c r="CG239" i="1"/>
  <c r="CI239" i="1"/>
  <c r="CK239" i="1"/>
  <c r="CM239" i="1"/>
  <c r="AI337" i="1"/>
  <c r="AK337" i="1"/>
  <c r="AM337" i="1"/>
  <c r="AO337" i="1"/>
  <c r="AQ337" i="1"/>
  <c r="AU337" i="1"/>
  <c r="AW337" i="1"/>
  <c r="AY337" i="1"/>
  <c r="BA337" i="1"/>
  <c r="BC337" i="1"/>
  <c r="BG337" i="1"/>
  <c r="BI337" i="1"/>
  <c r="BK337" i="1"/>
  <c r="BM337" i="1"/>
  <c r="BO337" i="1"/>
  <c r="BS337" i="1"/>
  <c r="BU337" i="1"/>
  <c r="BW337" i="1"/>
  <c r="BY337" i="1"/>
  <c r="CA337" i="1"/>
  <c r="CE337" i="1"/>
  <c r="CG337" i="1"/>
  <c r="CI337" i="1"/>
  <c r="CK337" i="1"/>
  <c r="CM337" i="1"/>
  <c r="AI71" i="1"/>
  <c r="AK71" i="1"/>
  <c r="AM71" i="1"/>
  <c r="AO71" i="1"/>
  <c r="AQ71" i="1"/>
  <c r="AU71" i="1"/>
  <c r="AW71" i="1"/>
  <c r="AY71" i="1"/>
  <c r="BA71" i="1"/>
  <c r="BC71" i="1"/>
  <c r="BG71" i="1"/>
  <c r="BI71" i="1"/>
  <c r="BK71" i="1"/>
  <c r="BM71" i="1"/>
  <c r="BO71" i="1"/>
  <c r="BS71" i="1"/>
  <c r="BU71" i="1"/>
  <c r="BW71" i="1"/>
  <c r="BY71" i="1"/>
  <c r="CA71" i="1"/>
  <c r="CE71" i="1"/>
  <c r="CG71" i="1"/>
  <c r="CI71" i="1"/>
  <c r="CK71" i="1"/>
  <c r="CM71" i="1"/>
  <c r="AI242" i="1"/>
  <c r="AK242" i="1"/>
  <c r="AM242" i="1"/>
  <c r="AO242" i="1"/>
  <c r="AQ242" i="1"/>
  <c r="AU242" i="1"/>
  <c r="AW242" i="1"/>
  <c r="AY242" i="1"/>
  <c r="BA242" i="1"/>
  <c r="BC242" i="1"/>
  <c r="BG242" i="1"/>
  <c r="BI242" i="1"/>
  <c r="BK242" i="1"/>
  <c r="BM242" i="1"/>
  <c r="BO242" i="1"/>
  <c r="BS242" i="1"/>
  <c r="BU242" i="1"/>
  <c r="BW242" i="1"/>
  <c r="BY242" i="1"/>
  <c r="CA242" i="1"/>
  <c r="CE242" i="1"/>
  <c r="CG242" i="1"/>
  <c r="CI242" i="1"/>
  <c r="CK242" i="1"/>
  <c r="CM242" i="1"/>
  <c r="AI354" i="1"/>
  <c r="AK354" i="1"/>
  <c r="AM354" i="1"/>
  <c r="AO354" i="1"/>
  <c r="AQ354" i="1"/>
  <c r="AU354" i="1"/>
  <c r="AW354" i="1"/>
  <c r="AY354" i="1"/>
  <c r="BA354" i="1"/>
  <c r="BC354" i="1"/>
  <c r="BG354" i="1"/>
  <c r="BI354" i="1"/>
  <c r="BK354" i="1"/>
  <c r="BM354" i="1"/>
  <c r="BO354" i="1"/>
  <c r="BS354" i="1"/>
  <c r="BU354" i="1"/>
  <c r="BW354" i="1"/>
  <c r="BY354" i="1"/>
  <c r="CA354" i="1"/>
  <c r="CE354" i="1"/>
  <c r="CG354" i="1"/>
  <c r="CI354" i="1"/>
  <c r="CK354" i="1"/>
  <c r="CM354" i="1"/>
  <c r="AI244" i="1"/>
  <c r="AK244" i="1"/>
  <c r="AM244" i="1"/>
  <c r="AO244" i="1"/>
  <c r="AQ244" i="1"/>
  <c r="AU244" i="1"/>
  <c r="AW244" i="1"/>
  <c r="AY244" i="1"/>
  <c r="BA244" i="1"/>
  <c r="BC244" i="1"/>
  <c r="BG244" i="1"/>
  <c r="BI244" i="1"/>
  <c r="BK244" i="1"/>
  <c r="BM244" i="1"/>
  <c r="BO244" i="1"/>
  <c r="BS244" i="1"/>
  <c r="BU244" i="1"/>
  <c r="BW244" i="1"/>
  <c r="BY244" i="1"/>
  <c r="CA244" i="1"/>
  <c r="CE244" i="1"/>
  <c r="CG244" i="1"/>
  <c r="CI244" i="1"/>
  <c r="CK244" i="1"/>
  <c r="CM244" i="1"/>
  <c r="AI245" i="1"/>
  <c r="AK245" i="1"/>
  <c r="AM245" i="1"/>
  <c r="AO245" i="1"/>
  <c r="AQ245" i="1"/>
  <c r="AU245" i="1"/>
  <c r="AW245" i="1"/>
  <c r="AY245" i="1"/>
  <c r="BA245" i="1"/>
  <c r="BC245" i="1"/>
  <c r="BG245" i="1"/>
  <c r="BI245" i="1"/>
  <c r="BK245" i="1"/>
  <c r="BM245" i="1"/>
  <c r="BO245" i="1"/>
  <c r="BS245" i="1"/>
  <c r="BU245" i="1"/>
  <c r="BW245" i="1"/>
  <c r="BY245" i="1"/>
  <c r="CA245" i="1"/>
  <c r="CE245" i="1"/>
  <c r="CG245" i="1"/>
  <c r="CI245" i="1"/>
  <c r="CK245" i="1"/>
  <c r="CM245" i="1"/>
  <c r="AI182" i="1"/>
  <c r="AK182" i="1"/>
  <c r="AM182" i="1"/>
  <c r="AO182" i="1"/>
  <c r="AQ182" i="1"/>
  <c r="AU182" i="1"/>
  <c r="AW182" i="1"/>
  <c r="AY182" i="1"/>
  <c r="BA182" i="1"/>
  <c r="BC182" i="1"/>
  <c r="BG182" i="1"/>
  <c r="BI182" i="1"/>
  <c r="BK182" i="1"/>
  <c r="BM182" i="1"/>
  <c r="BO182" i="1"/>
  <c r="BS182" i="1"/>
  <c r="BU182" i="1"/>
  <c r="BW182" i="1"/>
  <c r="BY182" i="1"/>
  <c r="CA182" i="1"/>
  <c r="CE182" i="1"/>
  <c r="CG182" i="1"/>
  <c r="CI182" i="1"/>
  <c r="CK182" i="1"/>
  <c r="CM182" i="1"/>
  <c r="AI247" i="1"/>
  <c r="AK247" i="1"/>
  <c r="AM247" i="1"/>
  <c r="AO247" i="1"/>
  <c r="AQ247" i="1"/>
  <c r="AU247" i="1"/>
  <c r="AW247" i="1"/>
  <c r="AY247" i="1"/>
  <c r="BA247" i="1"/>
  <c r="BC247" i="1"/>
  <c r="BG247" i="1"/>
  <c r="BI247" i="1"/>
  <c r="BK247" i="1"/>
  <c r="BM247" i="1"/>
  <c r="BO247" i="1"/>
  <c r="BS247" i="1"/>
  <c r="BU247" i="1"/>
  <c r="BW247" i="1"/>
  <c r="BY247" i="1"/>
  <c r="CA247" i="1"/>
  <c r="CE247" i="1"/>
  <c r="CG247" i="1"/>
  <c r="CI247" i="1"/>
  <c r="CK247" i="1"/>
  <c r="CM247" i="1"/>
  <c r="AI258" i="1"/>
  <c r="AK258" i="1"/>
  <c r="AM258" i="1"/>
  <c r="AO258" i="1"/>
  <c r="AQ258" i="1"/>
  <c r="AU258" i="1"/>
  <c r="AW258" i="1"/>
  <c r="AY258" i="1"/>
  <c r="BA258" i="1"/>
  <c r="BC258" i="1"/>
  <c r="BG258" i="1"/>
  <c r="BI258" i="1"/>
  <c r="BK258" i="1"/>
  <c r="BM258" i="1"/>
  <c r="BO258" i="1"/>
  <c r="BS258" i="1"/>
  <c r="BU258" i="1"/>
  <c r="BW258" i="1"/>
  <c r="BY258" i="1"/>
  <c r="CA258" i="1"/>
  <c r="CE258" i="1"/>
  <c r="CG258" i="1"/>
  <c r="CI258" i="1"/>
  <c r="CK258" i="1"/>
  <c r="CM258" i="1"/>
  <c r="AI249" i="1"/>
  <c r="AK249" i="1"/>
  <c r="AM249" i="1"/>
  <c r="AO249" i="1"/>
  <c r="AQ249" i="1"/>
  <c r="AU249" i="1"/>
  <c r="AW249" i="1"/>
  <c r="AY249" i="1"/>
  <c r="BA249" i="1"/>
  <c r="BC249" i="1"/>
  <c r="BG249" i="1"/>
  <c r="BI249" i="1"/>
  <c r="BK249" i="1"/>
  <c r="BM249" i="1"/>
  <c r="BO249" i="1"/>
  <c r="BS249" i="1"/>
  <c r="BU249" i="1"/>
  <c r="BW249" i="1"/>
  <c r="BY249" i="1"/>
  <c r="CA249" i="1"/>
  <c r="CE249" i="1"/>
  <c r="CG249" i="1"/>
  <c r="CI249" i="1"/>
  <c r="CK249" i="1"/>
  <c r="CM249" i="1"/>
  <c r="AI250" i="1"/>
  <c r="AK250" i="1"/>
  <c r="AM250" i="1"/>
  <c r="AO250" i="1"/>
  <c r="AQ250" i="1"/>
  <c r="AU250" i="1"/>
  <c r="AW250" i="1"/>
  <c r="AY250" i="1"/>
  <c r="BA250" i="1"/>
  <c r="BC250" i="1"/>
  <c r="BG250" i="1"/>
  <c r="BI250" i="1"/>
  <c r="BK250" i="1"/>
  <c r="BM250" i="1"/>
  <c r="BO250" i="1"/>
  <c r="BS250" i="1"/>
  <c r="BU250" i="1"/>
  <c r="BW250" i="1"/>
  <c r="BY250" i="1"/>
  <c r="CA250" i="1"/>
  <c r="CE250" i="1"/>
  <c r="CG250" i="1"/>
  <c r="CI250" i="1"/>
  <c r="CK250" i="1"/>
  <c r="CM250" i="1"/>
  <c r="AI117" i="1"/>
  <c r="AK117" i="1"/>
  <c r="AM117" i="1"/>
  <c r="AO117" i="1"/>
  <c r="AQ117" i="1"/>
  <c r="AU117" i="1"/>
  <c r="AW117" i="1"/>
  <c r="AY117" i="1"/>
  <c r="BA117" i="1"/>
  <c r="BC117" i="1"/>
  <c r="BG117" i="1"/>
  <c r="BI117" i="1"/>
  <c r="BK117" i="1"/>
  <c r="BM117" i="1"/>
  <c r="BO117" i="1"/>
  <c r="BS117" i="1"/>
  <c r="BU117" i="1"/>
  <c r="BW117" i="1"/>
  <c r="BY117" i="1"/>
  <c r="CA117" i="1"/>
  <c r="CE117" i="1"/>
  <c r="CG117" i="1"/>
  <c r="CI117" i="1"/>
  <c r="CK117" i="1"/>
  <c r="CM117" i="1"/>
  <c r="AI107" i="1"/>
  <c r="AK107" i="1"/>
  <c r="AM107" i="1"/>
  <c r="AO107" i="1"/>
  <c r="AQ107" i="1"/>
  <c r="AU107" i="1"/>
  <c r="AW107" i="1"/>
  <c r="AY107" i="1"/>
  <c r="BA107" i="1"/>
  <c r="BC107" i="1"/>
  <c r="BG107" i="1"/>
  <c r="BI107" i="1"/>
  <c r="BK107" i="1"/>
  <c r="BM107" i="1"/>
  <c r="BO107" i="1"/>
  <c r="BS107" i="1"/>
  <c r="BU107" i="1"/>
  <c r="BW107" i="1"/>
  <c r="BY107" i="1"/>
  <c r="CA107" i="1"/>
  <c r="CE107" i="1"/>
  <c r="CG107" i="1"/>
  <c r="CI107" i="1"/>
  <c r="CK107" i="1"/>
  <c r="CM107" i="1"/>
  <c r="AI132" i="1"/>
  <c r="AK132" i="1"/>
  <c r="AM132" i="1"/>
  <c r="AO132" i="1"/>
  <c r="AQ132" i="1"/>
  <c r="AU132" i="1"/>
  <c r="AW132" i="1"/>
  <c r="AY132" i="1"/>
  <c r="BA132" i="1"/>
  <c r="BC132" i="1"/>
  <c r="BG132" i="1"/>
  <c r="BI132" i="1"/>
  <c r="BK132" i="1"/>
  <c r="BM132" i="1"/>
  <c r="BO132" i="1"/>
  <c r="BS132" i="1"/>
  <c r="BU132" i="1"/>
  <c r="BW132" i="1"/>
  <c r="BY132" i="1"/>
  <c r="CA132" i="1"/>
  <c r="CE132" i="1"/>
  <c r="CG132" i="1"/>
  <c r="CI132" i="1"/>
  <c r="CK132" i="1"/>
  <c r="CM132" i="1"/>
  <c r="AI355" i="1"/>
  <c r="AK355" i="1"/>
  <c r="AM355" i="1"/>
  <c r="AO355" i="1"/>
  <c r="AQ355" i="1"/>
  <c r="AU355" i="1"/>
  <c r="AW355" i="1"/>
  <c r="AY355" i="1"/>
  <c r="BA355" i="1"/>
  <c r="BC355" i="1"/>
  <c r="BG355" i="1"/>
  <c r="BI355" i="1"/>
  <c r="BK355" i="1"/>
  <c r="BM355" i="1"/>
  <c r="BO355" i="1"/>
  <c r="BS355" i="1"/>
  <c r="BU355" i="1"/>
  <c r="BW355" i="1"/>
  <c r="BY355" i="1"/>
  <c r="CA355" i="1"/>
  <c r="CE355" i="1"/>
  <c r="CG355" i="1"/>
  <c r="CI355" i="1"/>
  <c r="CK355" i="1"/>
  <c r="CM355" i="1"/>
  <c r="AI255" i="1"/>
  <c r="AK255" i="1"/>
  <c r="AM255" i="1"/>
  <c r="AO255" i="1"/>
  <c r="AQ255" i="1"/>
  <c r="AU255" i="1"/>
  <c r="AW255" i="1"/>
  <c r="AY255" i="1"/>
  <c r="BA255" i="1"/>
  <c r="BC255" i="1"/>
  <c r="BG255" i="1"/>
  <c r="BI255" i="1"/>
  <c r="BK255" i="1"/>
  <c r="BM255" i="1"/>
  <c r="BO255" i="1"/>
  <c r="BS255" i="1"/>
  <c r="BU255" i="1"/>
  <c r="BW255" i="1"/>
  <c r="BY255" i="1"/>
  <c r="CA255" i="1"/>
  <c r="CE255" i="1"/>
  <c r="CG255" i="1"/>
  <c r="CI255" i="1"/>
  <c r="CK255" i="1"/>
  <c r="CM255" i="1"/>
  <c r="AI256" i="1"/>
  <c r="AK256" i="1"/>
  <c r="AM256" i="1"/>
  <c r="AO256" i="1"/>
  <c r="AQ256" i="1"/>
  <c r="AU256" i="1"/>
  <c r="AW256" i="1"/>
  <c r="AY256" i="1"/>
  <c r="BA256" i="1"/>
  <c r="BC256" i="1"/>
  <c r="BG256" i="1"/>
  <c r="BI256" i="1"/>
  <c r="BK256" i="1"/>
  <c r="BM256" i="1"/>
  <c r="BO256" i="1"/>
  <c r="BS256" i="1"/>
  <c r="BU256" i="1"/>
  <c r="BW256" i="1"/>
  <c r="BY256" i="1"/>
  <c r="CA256" i="1"/>
  <c r="CE256" i="1"/>
  <c r="CG256" i="1"/>
  <c r="CI256" i="1"/>
  <c r="CK256" i="1"/>
  <c r="CM256" i="1"/>
  <c r="AI257" i="1"/>
  <c r="AK257" i="1"/>
  <c r="AM257" i="1"/>
  <c r="AO257" i="1"/>
  <c r="AQ257" i="1"/>
  <c r="AU257" i="1"/>
  <c r="AW257" i="1"/>
  <c r="AY257" i="1"/>
  <c r="BA257" i="1"/>
  <c r="BC257" i="1"/>
  <c r="BG257" i="1"/>
  <c r="BI257" i="1"/>
  <c r="BK257" i="1"/>
  <c r="BM257" i="1"/>
  <c r="BO257" i="1"/>
  <c r="BS257" i="1"/>
  <c r="BU257" i="1"/>
  <c r="BW257" i="1"/>
  <c r="BY257" i="1"/>
  <c r="CA257" i="1"/>
  <c r="CE257" i="1"/>
  <c r="CG257" i="1"/>
  <c r="CI257" i="1"/>
  <c r="CK257" i="1"/>
  <c r="CM257" i="1"/>
  <c r="AI222" i="1"/>
  <c r="AK222" i="1"/>
  <c r="AM222" i="1"/>
  <c r="AO222" i="1"/>
  <c r="AQ222" i="1"/>
  <c r="AU222" i="1"/>
  <c r="AW222" i="1"/>
  <c r="AY222" i="1"/>
  <c r="BA222" i="1"/>
  <c r="BC222" i="1"/>
  <c r="BG222" i="1"/>
  <c r="BI222" i="1"/>
  <c r="BK222" i="1"/>
  <c r="BM222" i="1"/>
  <c r="BO222" i="1"/>
  <c r="BS222" i="1"/>
  <c r="BU222" i="1"/>
  <c r="BW222" i="1"/>
  <c r="BY222" i="1"/>
  <c r="CA222" i="1"/>
  <c r="CE222" i="1"/>
  <c r="CG222" i="1"/>
  <c r="CI222" i="1"/>
  <c r="CK222" i="1"/>
  <c r="CM222" i="1"/>
  <c r="AI259" i="1"/>
  <c r="AK259" i="1"/>
  <c r="AM259" i="1"/>
  <c r="AO259" i="1"/>
  <c r="AQ259" i="1"/>
  <c r="AU259" i="1"/>
  <c r="AW259" i="1"/>
  <c r="AY259" i="1"/>
  <c r="BA259" i="1"/>
  <c r="BC259" i="1"/>
  <c r="BG259" i="1"/>
  <c r="BI259" i="1"/>
  <c r="BK259" i="1"/>
  <c r="BM259" i="1"/>
  <c r="BO259" i="1"/>
  <c r="BS259" i="1"/>
  <c r="BU259" i="1"/>
  <c r="BW259" i="1"/>
  <c r="BY259" i="1"/>
  <c r="CA259" i="1"/>
  <c r="CE259" i="1"/>
  <c r="CG259" i="1"/>
  <c r="CI259" i="1"/>
  <c r="CK259" i="1"/>
  <c r="CM259" i="1"/>
  <c r="AI260" i="1"/>
  <c r="AK260" i="1"/>
  <c r="AM260" i="1"/>
  <c r="AO260" i="1"/>
  <c r="AQ260" i="1"/>
  <c r="AU260" i="1"/>
  <c r="AW260" i="1"/>
  <c r="AY260" i="1"/>
  <c r="BA260" i="1"/>
  <c r="BC260" i="1"/>
  <c r="BG260" i="1"/>
  <c r="BI260" i="1"/>
  <c r="BK260" i="1"/>
  <c r="BM260" i="1"/>
  <c r="BO260" i="1"/>
  <c r="BS260" i="1"/>
  <c r="BU260" i="1"/>
  <c r="BW260" i="1"/>
  <c r="BY260" i="1"/>
  <c r="CA260" i="1"/>
  <c r="CE260" i="1"/>
  <c r="CG260" i="1"/>
  <c r="CI260" i="1"/>
  <c r="CK260" i="1"/>
  <c r="CM260" i="1"/>
  <c r="AI267" i="1"/>
  <c r="AK267" i="1"/>
  <c r="AM267" i="1"/>
  <c r="AO267" i="1"/>
  <c r="AQ267" i="1"/>
  <c r="AU267" i="1"/>
  <c r="AW267" i="1"/>
  <c r="AY267" i="1"/>
  <c r="BA267" i="1"/>
  <c r="BC267" i="1"/>
  <c r="BG267" i="1"/>
  <c r="BI267" i="1"/>
  <c r="BK267" i="1"/>
  <c r="BM267" i="1"/>
  <c r="BO267" i="1"/>
  <c r="BS267" i="1"/>
  <c r="BU267" i="1"/>
  <c r="BW267" i="1"/>
  <c r="BY267" i="1"/>
  <c r="CA267" i="1"/>
  <c r="CE267" i="1"/>
  <c r="CG267" i="1"/>
  <c r="CI267" i="1"/>
  <c r="CK267" i="1"/>
  <c r="CM267" i="1"/>
  <c r="AI392" i="1"/>
  <c r="AK392" i="1"/>
  <c r="AM392" i="1"/>
  <c r="AO392" i="1"/>
  <c r="AQ392" i="1"/>
  <c r="AU392" i="1"/>
  <c r="AW392" i="1"/>
  <c r="AY392" i="1"/>
  <c r="BA392" i="1"/>
  <c r="BC392" i="1"/>
  <c r="BG392" i="1"/>
  <c r="BI392" i="1"/>
  <c r="BK392" i="1"/>
  <c r="BM392" i="1"/>
  <c r="BO392" i="1"/>
  <c r="BS392" i="1"/>
  <c r="BU392" i="1"/>
  <c r="BW392" i="1"/>
  <c r="BY392" i="1"/>
  <c r="CA392" i="1"/>
  <c r="CE392" i="1"/>
  <c r="CG392" i="1"/>
  <c r="CI392" i="1"/>
  <c r="CK392" i="1"/>
  <c r="CM392" i="1"/>
  <c r="AI263" i="1"/>
  <c r="AK263" i="1"/>
  <c r="AM263" i="1"/>
  <c r="AO263" i="1"/>
  <c r="AQ263" i="1"/>
  <c r="AU263" i="1"/>
  <c r="AW263" i="1"/>
  <c r="AY263" i="1"/>
  <c r="BA263" i="1"/>
  <c r="BC263" i="1"/>
  <c r="BG263" i="1"/>
  <c r="BI263" i="1"/>
  <c r="BK263" i="1"/>
  <c r="BM263" i="1"/>
  <c r="BO263" i="1"/>
  <c r="BS263" i="1"/>
  <c r="BU263" i="1"/>
  <c r="BW263" i="1"/>
  <c r="BY263" i="1"/>
  <c r="CA263" i="1"/>
  <c r="CE263" i="1"/>
  <c r="CG263" i="1"/>
  <c r="CI263" i="1"/>
  <c r="CK263" i="1"/>
  <c r="CM263" i="1"/>
  <c r="AI123" i="1"/>
  <c r="AK123" i="1"/>
  <c r="AM123" i="1"/>
  <c r="AO123" i="1"/>
  <c r="AQ123" i="1"/>
  <c r="AU123" i="1"/>
  <c r="AW123" i="1"/>
  <c r="AY123" i="1"/>
  <c r="BA123" i="1"/>
  <c r="BC123" i="1"/>
  <c r="BG123" i="1"/>
  <c r="BI123" i="1"/>
  <c r="BK123" i="1"/>
  <c r="BM123" i="1"/>
  <c r="BO123" i="1"/>
  <c r="BS123" i="1"/>
  <c r="BU123" i="1"/>
  <c r="BW123" i="1"/>
  <c r="BY123" i="1"/>
  <c r="CA123" i="1"/>
  <c r="CE123" i="1"/>
  <c r="CG123" i="1"/>
  <c r="CI123" i="1"/>
  <c r="CK123" i="1"/>
  <c r="CM123" i="1"/>
  <c r="AI265" i="1"/>
  <c r="AK265" i="1"/>
  <c r="AM265" i="1"/>
  <c r="AO265" i="1"/>
  <c r="AQ265" i="1"/>
  <c r="AU265" i="1"/>
  <c r="AW265" i="1"/>
  <c r="AY265" i="1"/>
  <c r="BA265" i="1"/>
  <c r="BC265" i="1"/>
  <c r="BG265" i="1"/>
  <c r="BI265" i="1"/>
  <c r="BK265" i="1"/>
  <c r="BM265" i="1"/>
  <c r="BO265" i="1"/>
  <c r="BS265" i="1"/>
  <c r="BU265" i="1"/>
  <c r="BW265" i="1"/>
  <c r="BY265" i="1"/>
  <c r="CA265" i="1"/>
  <c r="CE265" i="1"/>
  <c r="CG265" i="1"/>
  <c r="CI265" i="1"/>
  <c r="CK265" i="1"/>
  <c r="CM265" i="1"/>
  <c r="AI191" i="1"/>
  <c r="AK191" i="1"/>
  <c r="AM191" i="1"/>
  <c r="AO191" i="1"/>
  <c r="AQ191" i="1"/>
  <c r="AU191" i="1"/>
  <c r="AW191" i="1"/>
  <c r="AY191" i="1"/>
  <c r="BA191" i="1"/>
  <c r="BC191" i="1"/>
  <c r="BG191" i="1"/>
  <c r="BI191" i="1"/>
  <c r="BK191" i="1"/>
  <c r="BM191" i="1"/>
  <c r="BO191" i="1"/>
  <c r="BS191" i="1"/>
  <c r="BU191" i="1"/>
  <c r="BW191" i="1"/>
  <c r="BY191" i="1"/>
  <c r="CA191" i="1"/>
  <c r="CE191" i="1"/>
  <c r="CG191" i="1"/>
  <c r="CI191" i="1"/>
  <c r="CK191" i="1"/>
  <c r="CM191" i="1"/>
  <c r="AI126" i="1"/>
  <c r="AK126" i="1"/>
  <c r="AM126" i="1"/>
  <c r="AO126" i="1"/>
  <c r="AQ126" i="1"/>
  <c r="AU126" i="1"/>
  <c r="AW126" i="1"/>
  <c r="AY126" i="1"/>
  <c r="BA126" i="1"/>
  <c r="BC126" i="1"/>
  <c r="BG126" i="1"/>
  <c r="BI126" i="1"/>
  <c r="BK126" i="1"/>
  <c r="BM126" i="1"/>
  <c r="BO126" i="1"/>
  <c r="BS126" i="1"/>
  <c r="BU126" i="1"/>
  <c r="BW126" i="1"/>
  <c r="BY126" i="1"/>
  <c r="CA126" i="1"/>
  <c r="CE126" i="1"/>
  <c r="CG126" i="1"/>
  <c r="CI126" i="1"/>
  <c r="CK126" i="1"/>
  <c r="CM126" i="1"/>
  <c r="AI72" i="1"/>
  <c r="AK72" i="1"/>
  <c r="AM72" i="1"/>
  <c r="AO72" i="1"/>
  <c r="AQ72" i="1"/>
  <c r="AU72" i="1"/>
  <c r="AW72" i="1"/>
  <c r="AY72" i="1"/>
  <c r="BA72" i="1"/>
  <c r="BC72" i="1"/>
  <c r="BG72" i="1"/>
  <c r="BI72" i="1"/>
  <c r="BK72" i="1"/>
  <c r="BM72" i="1"/>
  <c r="BO72" i="1"/>
  <c r="BS72" i="1"/>
  <c r="BU72" i="1"/>
  <c r="BW72" i="1"/>
  <c r="BY72" i="1"/>
  <c r="CA72" i="1"/>
  <c r="CE72" i="1"/>
  <c r="CG72" i="1"/>
  <c r="CI72" i="1"/>
  <c r="CK72" i="1"/>
  <c r="CM72" i="1"/>
  <c r="AI269" i="1"/>
  <c r="AK269" i="1"/>
  <c r="AM269" i="1"/>
  <c r="AO269" i="1"/>
  <c r="AQ269" i="1"/>
  <c r="AU269" i="1"/>
  <c r="AW269" i="1"/>
  <c r="AY269" i="1"/>
  <c r="BA269" i="1"/>
  <c r="BC269" i="1"/>
  <c r="BG269" i="1"/>
  <c r="BI269" i="1"/>
  <c r="BK269" i="1"/>
  <c r="BM269" i="1"/>
  <c r="BO269" i="1"/>
  <c r="BS269" i="1"/>
  <c r="BU269" i="1"/>
  <c r="BW269" i="1"/>
  <c r="BY269" i="1"/>
  <c r="CA269" i="1"/>
  <c r="CE269" i="1"/>
  <c r="CG269" i="1"/>
  <c r="CI269" i="1"/>
  <c r="CK269" i="1"/>
  <c r="CM269" i="1"/>
  <c r="AI270" i="1"/>
  <c r="AK270" i="1"/>
  <c r="AM270" i="1"/>
  <c r="AO270" i="1"/>
  <c r="AQ270" i="1"/>
  <c r="AU270" i="1"/>
  <c r="AW270" i="1"/>
  <c r="AY270" i="1"/>
  <c r="BA270" i="1"/>
  <c r="BC270" i="1"/>
  <c r="BG270" i="1"/>
  <c r="BI270" i="1"/>
  <c r="BK270" i="1"/>
  <c r="BM270" i="1"/>
  <c r="BO270" i="1"/>
  <c r="BS270" i="1"/>
  <c r="BU270" i="1"/>
  <c r="BW270" i="1"/>
  <c r="BY270" i="1"/>
  <c r="CA270" i="1"/>
  <c r="CE270" i="1"/>
  <c r="CG270" i="1"/>
  <c r="CI270" i="1"/>
  <c r="CK270" i="1"/>
  <c r="CM270" i="1"/>
  <c r="AI74" i="1"/>
  <c r="AK74" i="1"/>
  <c r="AM74" i="1"/>
  <c r="AO74" i="1"/>
  <c r="AQ74" i="1"/>
  <c r="AU74" i="1"/>
  <c r="AW74" i="1"/>
  <c r="AY74" i="1"/>
  <c r="BA74" i="1"/>
  <c r="BC74" i="1"/>
  <c r="BG74" i="1"/>
  <c r="BI74" i="1"/>
  <c r="BK74" i="1"/>
  <c r="BM74" i="1"/>
  <c r="BO74" i="1"/>
  <c r="BS74" i="1"/>
  <c r="BU74" i="1"/>
  <c r="BW74" i="1"/>
  <c r="BY74" i="1"/>
  <c r="CA74" i="1"/>
  <c r="CE74" i="1"/>
  <c r="CG74" i="1"/>
  <c r="CI74" i="1"/>
  <c r="CK74" i="1"/>
  <c r="CM74" i="1"/>
  <c r="AI272" i="1"/>
  <c r="AK272" i="1"/>
  <c r="AM272" i="1"/>
  <c r="AO272" i="1"/>
  <c r="AQ272" i="1"/>
  <c r="AU272" i="1"/>
  <c r="AW272" i="1"/>
  <c r="AY272" i="1"/>
  <c r="BA272" i="1"/>
  <c r="BC272" i="1"/>
  <c r="BG272" i="1"/>
  <c r="BI272" i="1"/>
  <c r="BK272" i="1"/>
  <c r="BM272" i="1"/>
  <c r="BO272" i="1"/>
  <c r="BS272" i="1"/>
  <c r="BU272" i="1"/>
  <c r="BW272" i="1"/>
  <c r="BY272" i="1"/>
  <c r="CA272" i="1"/>
  <c r="CE272" i="1"/>
  <c r="CG272" i="1"/>
  <c r="CI272" i="1"/>
  <c r="CK272" i="1"/>
  <c r="CM272" i="1"/>
  <c r="AI188" i="1"/>
  <c r="AK188" i="1"/>
  <c r="AM188" i="1"/>
  <c r="AO188" i="1"/>
  <c r="AQ188" i="1"/>
  <c r="AU188" i="1"/>
  <c r="AW188" i="1"/>
  <c r="AY188" i="1"/>
  <c r="BA188" i="1"/>
  <c r="BC188" i="1"/>
  <c r="BG188" i="1"/>
  <c r="BI188" i="1"/>
  <c r="BK188" i="1"/>
  <c r="BM188" i="1"/>
  <c r="BO188" i="1"/>
  <c r="BS188" i="1"/>
  <c r="BU188" i="1"/>
  <c r="BW188" i="1"/>
  <c r="BY188" i="1"/>
  <c r="CA188" i="1"/>
  <c r="CE188" i="1"/>
  <c r="CG188" i="1"/>
  <c r="CI188" i="1"/>
  <c r="CK188" i="1"/>
  <c r="CM188" i="1"/>
  <c r="AI28" i="1"/>
  <c r="AK28" i="1"/>
  <c r="AM28" i="1"/>
  <c r="AO28" i="1"/>
  <c r="AQ28" i="1"/>
  <c r="AU28" i="1"/>
  <c r="AW28" i="1"/>
  <c r="AY28" i="1"/>
  <c r="BA28" i="1"/>
  <c r="BC28" i="1"/>
  <c r="BG28" i="1"/>
  <c r="BI28" i="1"/>
  <c r="BK28" i="1"/>
  <c r="BM28" i="1"/>
  <c r="BO28" i="1"/>
  <c r="BS28" i="1"/>
  <c r="BU28" i="1"/>
  <c r="BW28" i="1"/>
  <c r="BY28" i="1"/>
  <c r="CA28" i="1"/>
  <c r="CE28" i="1"/>
  <c r="CG28" i="1"/>
  <c r="CI28" i="1"/>
  <c r="CK28" i="1"/>
  <c r="CM28" i="1"/>
  <c r="AI275" i="1"/>
  <c r="AK275" i="1"/>
  <c r="AM275" i="1"/>
  <c r="AO275" i="1"/>
  <c r="AQ275" i="1"/>
  <c r="AU275" i="1"/>
  <c r="AW275" i="1"/>
  <c r="AY275" i="1"/>
  <c r="BA275" i="1"/>
  <c r="BC275" i="1"/>
  <c r="BG275" i="1"/>
  <c r="BI275" i="1"/>
  <c r="BK275" i="1"/>
  <c r="BM275" i="1"/>
  <c r="BO275" i="1"/>
  <c r="BS275" i="1"/>
  <c r="BU275" i="1"/>
  <c r="BW275" i="1"/>
  <c r="BY275" i="1"/>
  <c r="CA275" i="1"/>
  <c r="CE275" i="1"/>
  <c r="CG275" i="1"/>
  <c r="CI275" i="1"/>
  <c r="CK275" i="1"/>
  <c r="CM275" i="1"/>
  <c r="AI276" i="1"/>
  <c r="AK276" i="1"/>
  <c r="AM276" i="1"/>
  <c r="AO276" i="1"/>
  <c r="AQ276" i="1"/>
  <c r="AU276" i="1"/>
  <c r="AW276" i="1"/>
  <c r="AY276" i="1"/>
  <c r="BA276" i="1"/>
  <c r="BC276" i="1"/>
  <c r="BG276" i="1"/>
  <c r="BI276" i="1"/>
  <c r="BK276" i="1"/>
  <c r="BM276" i="1"/>
  <c r="BO276" i="1"/>
  <c r="BS276" i="1"/>
  <c r="BU276" i="1"/>
  <c r="BW276" i="1"/>
  <c r="BY276" i="1"/>
  <c r="CA276" i="1"/>
  <c r="CE276" i="1"/>
  <c r="CG276" i="1"/>
  <c r="CI276" i="1"/>
  <c r="CK276" i="1"/>
  <c r="CM276" i="1"/>
  <c r="AI277" i="1"/>
  <c r="AK277" i="1"/>
  <c r="AM277" i="1"/>
  <c r="AO277" i="1"/>
  <c r="AQ277" i="1"/>
  <c r="AU277" i="1"/>
  <c r="AW277" i="1"/>
  <c r="AY277" i="1"/>
  <c r="BA277" i="1"/>
  <c r="BC277" i="1"/>
  <c r="BG277" i="1"/>
  <c r="BI277" i="1"/>
  <c r="BK277" i="1"/>
  <c r="BM277" i="1"/>
  <c r="BO277" i="1"/>
  <c r="BS277" i="1"/>
  <c r="BU277" i="1"/>
  <c r="BW277" i="1"/>
  <c r="BY277" i="1"/>
  <c r="CA277" i="1"/>
  <c r="CE277" i="1"/>
  <c r="CG277" i="1"/>
  <c r="CI277" i="1"/>
  <c r="CK277" i="1"/>
  <c r="CM277" i="1"/>
  <c r="AI345" i="1"/>
  <c r="AK345" i="1"/>
  <c r="AM345" i="1"/>
  <c r="AO345" i="1"/>
  <c r="AQ345" i="1"/>
  <c r="AU345" i="1"/>
  <c r="AW345" i="1"/>
  <c r="AY345" i="1"/>
  <c r="BA345" i="1"/>
  <c r="BC345" i="1"/>
  <c r="BG345" i="1"/>
  <c r="BI345" i="1"/>
  <c r="BK345" i="1"/>
  <c r="BM345" i="1"/>
  <c r="BO345" i="1"/>
  <c r="BS345" i="1"/>
  <c r="BU345" i="1"/>
  <c r="BW345" i="1"/>
  <c r="BY345" i="1"/>
  <c r="CA345" i="1"/>
  <c r="CE345" i="1"/>
  <c r="CG345" i="1"/>
  <c r="CI345" i="1"/>
  <c r="CK345" i="1"/>
  <c r="CM345" i="1"/>
  <c r="AI157" i="1"/>
  <c r="AK157" i="1"/>
  <c r="AM157" i="1"/>
  <c r="AO157" i="1"/>
  <c r="AQ157" i="1"/>
  <c r="AU157" i="1"/>
  <c r="AW157" i="1"/>
  <c r="AY157" i="1"/>
  <c r="BA157" i="1"/>
  <c r="BC157" i="1"/>
  <c r="BG157" i="1"/>
  <c r="BI157" i="1"/>
  <c r="BK157" i="1"/>
  <c r="BM157" i="1"/>
  <c r="BO157" i="1"/>
  <c r="BS157" i="1"/>
  <c r="BU157" i="1"/>
  <c r="BW157" i="1"/>
  <c r="BY157" i="1"/>
  <c r="CA157" i="1"/>
  <c r="CE157" i="1"/>
  <c r="CG157" i="1"/>
  <c r="CI157" i="1"/>
  <c r="CK157" i="1"/>
  <c r="CM157" i="1"/>
  <c r="AI306" i="1"/>
  <c r="AK306" i="1"/>
  <c r="AM306" i="1"/>
  <c r="AO306" i="1"/>
  <c r="AQ306" i="1"/>
  <c r="AU306" i="1"/>
  <c r="AW306" i="1"/>
  <c r="AY306" i="1"/>
  <c r="BA306" i="1"/>
  <c r="BC306" i="1"/>
  <c r="BG306" i="1"/>
  <c r="BI306" i="1"/>
  <c r="BK306" i="1"/>
  <c r="BM306" i="1"/>
  <c r="BO306" i="1"/>
  <c r="BS306" i="1"/>
  <c r="BU306" i="1"/>
  <c r="BW306" i="1"/>
  <c r="BY306" i="1"/>
  <c r="CA306" i="1"/>
  <c r="CE306" i="1"/>
  <c r="CG306" i="1"/>
  <c r="CI306" i="1"/>
  <c r="CK306" i="1"/>
  <c r="CM306" i="1"/>
  <c r="AI281" i="1"/>
  <c r="AK281" i="1"/>
  <c r="AM281" i="1"/>
  <c r="AO281" i="1"/>
  <c r="AQ281" i="1"/>
  <c r="AU281" i="1"/>
  <c r="AW281" i="1"/>
  <c r="AY281" i="1"/>
  <c r="BA281" i="1"/>
  <c r="BC281" i="1"/>
  <c r="BG281" i="1"/>
  <c r="BI281" i="1"/>
  <c r="BK281" i="1"/>
  <c r="BM281" i="1"/>
  <c r="BO281" i="1"/>
  <c r="BS281" i="1"/>
  <c r="BU281" i="1"/>
  <c r="BW281" i="1"/>
  <c r="BY281" i="1"/>
  <c r="CA281" i="1"/>
  <c r="CE281" i="1"/>
  <c r="CG281" i="1"/>
  <c r="CI281" i="1"/>
  <c r="CK281" i="1"/>
  <c r="CM281" i="1"/>
  <c r="AI282" i="1"/>
  <c r="AK282" i="1"/>
  <c r="AM282" i="1"/>
  <c r="AO282" i="1"/>
  <c r="AQ282" i="1"/>
  <c r="AU282" i="1"/>
  <c r="AW282" i="1"/>
  <c r="AY282" i="1"/>
  <c r="BA282" i="1"/>
  <c r="BC282" i="1"/>
  <c r="BG282" i="1"/>
  <c r="BI282" i="1"/>
  <c r="BK282" i="1"/>
  <c r="BM282" i="1"/>
  <c r="BO282" i="1"/>
  <c r="BS282" i="1"/>
  <c r="BU282" i="1"/>
  <c r="BW282" i="1"/>
  <c r="BY282" i="1"/>
  <c r="CA282" i="1"/>
  <c r="CE282" i="1"/>
  <c r="CG282" i="1"/>
  <c r="CI282" i="1"/>
  <c r="CK282" i="1"/>
  <c r="CM282" i="1"/>
  <c r="AI283" i="1"/>
  <c r="AK283" i="1"/>
  <c r="AM283" i="1"/>
  <c r="AO283" i="1"/>
  <c r="AQ283" i="1"/>
  <c r="AU283" i="1"/>
  <c r="AW283" i="1"/>
  <c r="AY283" i="1"/>
  <c r="BA283" i="1"/>
  <c r="BC283" i="1"/>
  <c r="BG283" i="1"/>
  <c r="BI283" i="1"/>
  <c r="BK283" i="1"/>
  <c r="BM283" i="1"/>
  <c r="BO283" i="1"/>
  <c r="BS283" i="1"/>
  <c r="BU283" i="1"/>
  <c r="BW283" i="1"/>
  <c r="BY283" i="1"/>
  <c r="CA283" i="1"/>
  <c r="CE283" i="1"/>
  <c r="CG283" i="1"/>
  <c r="CI283" i="1"/>
  <c r="CK283" i="1"/>
  <c r="CM283" i="1"/>
  <c r="AI252" i="1"/>
  <c r="AK252" i="1"/>
  <c r="AM252" i="1"/>
  <c r="AO252" i="1"/>
  <c r="AQ252" i="1"/>
  <c r="AU252" i="1"/>
  <c r="AW252" i="1"/>
  <c r="AY252" i="1"/>
  <c r="BA252" i="1"/>
  <c r="BC252" i="1"/>
  <c r="BG252" i="1"/>
  <c r="BI252" i="1"/>
  <c r="BK252" i="1"/>
  <c r="BM252" i="1"/>
  <c r="BO252" i="1"/>
  <c r="BS252" i="1"/>
  <c r="BU252" i="1"/>
  <c r="BW252" i="1"/>
  <c r="BY252" i="1"/>
  <c r="CA252" i="1"/>
  <c r="CE252" i="1"/>
  <c r="CG252" i="1"/>
  <c r="CI252" i="1"/>
  <c r="CK252" i="1"/>
  <c r="CM252" i="1"/>
  <c r="AI331" i="1"/>
  <c r="AK331" i="1"/>
  <c r="AM331" i="1"/>
  <c r="AO331" i="1"/>
  <c r="AQ331" i="1"/>
  <c r="AU331" i="1"/>
  <c r="AW331" i="1"/>
  <c r="AY331" i="1"/>
  <c r="BA331" i="1"/>
  <c r="BC331" i="1"/>
  <c r="BG331" i="1"/>
  <c r="BI331" i="1"/>
  <c r="BK331" i="1"/>
  <c r="BM331" i="1"/>
  <c r="BO331" i="1"/>
  <c r="BS331" i="1"/>
  <c r="BU331" i="1"/>
  <c r="BW331" i="1"/>
  <c r="BY331" i="1"/>
  <c r="CA331" i="1"/>
  <c r="CE331" i="1"/>
  <c r="CG331" i="1"/>
  <c r="CI331" i="1"/>
  <c r="CK331" i="1"/>
  <c r="CM331" i="1"/>
  <c r="AI3" i="1"/>
  <c r="AK3" i="1"/>
  <c r="AM3" i="1"/>
  <c r="AO3" i="1"/>
  <c r="AQ3" i="1"/>
  <c r="AU3" i="1"/>
  <c r="AW3" i="1"/>
  <c r="AY3" i="1"/>
  <c r="BA3" i="1"/>
  <c r="BC3" i="1"/>
  <c r="BG3" i="1"/>
  <c r="BI3" i="1"/>
  <c r="BK3" i="1"/>
  <c r="BM3" i="1"/>
  <c r="BO3" i="1"/>
  <c r="BS3" i="1"/>
  <c r="BU3" i="1"/>
  <c r="BW3" i="1"/>
  <c r="BY3" i="1"/>
  <c r="CA3" i="1"/>
  <c r="CE3" i="1"/>
  <c r="CG3" i="1"/>
  <c r="CI3" i="1"/>
  <c r="CK3" i="1"/>
  <c r="CM3" i="1"/>
  <c r="AI287" i="1"/>
  <c r="AK287" i="1"/>
  <c r="AM287" i="1"/>
  <c r="AO287" i="1"/>
  <c r="AQ287" i="1"/>
  <c r="AU287" i="1"/>
  <c r="AW287" i="1"/>
  <c r="AY287" i="1"/>
  <c r="BA287" i="1"/>
  <c r="BC287" i="1"/>
  <c r="BG287" i="1"/>
  <c r="BI287" i="1"/>
  <c r="BK287" i="1"/>
  <c r="BM287" i="1"/>
  <c r="BO287" i="1"/>
  <c r="BS287" i="1"/>
  <c r="BU287" i="1"/>
  <c r="BW287" i="1"/>
  <c r="BY287" i="1"/>
  <c r="CA287" i="1"/>
  <c r="CE287" i="1"/>
  <c r="CG287" i="1"/>
  <c r="CI287" i="1"/>
  <c r="CK287" i="1"/>
  <c r="CM287" i="1"/>
  <c r="AI419" i="1"/>
  <c r="AK419" i="1"/>
  <c r="AM419" i="1"/>
  <c r="AO419" i="1"/>
  <c r="AQ419" i="1"/>
  <c r="AU419" i="1"/>
  <c r="AW419" i="1"/>
  <c r="AY419" i="1"/>
  <c r="BA419" i="1"/>
  <c r="BC419" i="1"/>
  <c r="BG419" i="1"/>
  <c r="BI419" i="1"/>
  <c r="BK419" i="1"/>
  <c r="BM419" i="1"/>
  <c r="BO419" i="1"/>
  <c r="BS419" i="1"/>
  <c r="BU419" i="1"/>
  <c r="BW419" i="1"/>
  <c r="BY419" i="1"/>
  <c r="CA419" i="1"/>
  <c r="CE419" i="1"/>
  <c r="CG419" i="1"/>
  <c r="CI419" i="1"/>
  <c r="CK419" i="1"/>
  <c r="CM419" i="1"/>
  <c r="AI289" i="1"/>
  <c r="AK289" i="1"/>
  <c r="AM289" i="1"/>
  <c r="AO289" i="1"/>
  <c r="AQ289" i="1"/>
  <c r="AU289" i="1"/>
  <c r="AW289" i="1"/>
  <c r="AY289" i="1"/>
  <c r="BA289" i="1"/>
  <c r="BC289" i="1"/>
  <c r="BG289" i="1"/>
  <c r="BI289" i="1"/>
  <c r="BK289" i="1"/>
  <c r="BM289" i="1"/>
  <c r="BO289" i="1"/>
  <c r="BS289" i="1"/>
  <c r="BU289" i="1"/>
  <c r="BW289" i="1"/>
  <c r="BY289" i="1"/>
  <c r="CA289" i="1"/>
  <c r="CE289" i="1"/>
  <c r="CG289" i="1"/>
  <c r="CI289" i="1"/>
  <c r="CK289" i="1"/>
  <c r="CM289" i="1"/>
  <c r="AI290" i="1"/>
  <c r="AK290" i="1"/>
  <c r="AM290" i="1"/>
  <c r="AO290" i="1"/>
  <c r="AQ290" i="1"/>
  <c r="AU290" i="1"/>
  <c r="AW290" i="1"/>
  <c r="AY290" i="1"/>
  <c r="BA290" i="1"/>
  <c r="BC290" i="1"/>
  <c r="BG290" i="1"/>
  <c r="BI290" i="1"/>
  <c r="BK290" i="1"/>
  <c r="BM290" i="1"/>
  <c r="BO290" i="1"/>
  <c r="BS290" i="1"/>
  <c r="BU290" i="1"/>
  <c r="BW290" i="1"/>
  <c r="BY290" i="1"/>
  <c r="CA290" i="1"/>
  <c r="CE290" i="1"/>
  <c r="CG290" i="1"/>
  <c r="CI290" i="1"/>
  <c r="CK290" i="1"/>
  <c r="CM290" i="1"/>
  <c r="AI291" i="1"/>
  <c r="AK291" i="1"/>
  <c r="AM291" i="1"/>
  <c r="AO291" i="1"/>
  <c r="AQ291" i="1"/>
  <c r="AU291" i="1"/>
  <c r="AW291" i="1"/>
  <c r="AY291" i="1"/>
  <c r="BA291" i="1"/>
  <c r="BC291" i="1"/>
  <c r="BG291" i="1"/>
  <c r="BI291" i="1"/>
  <c r="BK291" i="1"/>
  <c r="BM291" i="1"/>
  <c r="BO291" i="1"/>
  <c r="BS291" i="1"/>
  <c r="BU291" i="1"/>
  <c r="BW291" i="1"/>
  <c r="BY291" i="1"/>
  <c r="CA291" i="1"/>
  <c r="CE291" i="1"/>
  <c r="CG291" i="1"/>
  <c r="CI291" i="1"/>
  <c r="CK291" i="1"/>
  <c r="CM291" i="1"/>
  <c r="AI292" i="1"/>
  <c r="AK292" i="1"/>
  <c r="AM292" i="1"/>
  <c r="AO292" i="1"/>
  <c r="AQ292" i="1"/>
  <c r="AU292" i="1"/>
  <c r="AW292" i="1"/>
  <c r="AY292" i="1"/>
  <c r="BA292" i="1"/>
  <c r="BC292" i="1"/>
  <c r="BG292" i="1"/>
  <c r="BI292" i="1"/>
  <c r="BK292" i="1"/>
  <c r="BM292" i="1"/>
  <c r="BO292" i="1"/>
  <c r="BS292" i="1"/>
  <c r="BU292" i="1"/>
  <c r="BW292" i="1"/>
  <c r="BY292" i="1"/>
  <c r="CA292" i="1"/>
  <c r="CE292" i="1"/>
  <c r="CG292" i="1"/>
  <c r="CI292" i="1"/>
  <c r="CK292" i="1"/>
  <c r="CM292" i="1"/>
  <c r="AI105" i="1"/>
  <c r="AK105" i="1"/>
  <c r="AM105" i="1"/>
  <c r="AO105" i="1"/>
  <c r="AQ105" i="1"/>
  <c r="AU105" i="1"/>
  <c r="AW105" i="1"/>
  <c r="AY105" i="1"/>
  <c r="BA105" i="1"/>
  <c r="BC105" i="1"/>
  <c r="BG105" i="1"/>
  <c r="BI105" i="1"/>
  <c r="BK105" i="1"/>
  <c r="BM105" i="1"/>
  <c r="BO105" i="1"/>
  <c r="BS105" i="1"/>
  <c r="BU105" i="1"/>
  <c r="BW105" i="1"/>
  <c r="BY105" i="1"/>
  <c r="CA105" i="1"/>
  <c r="CE105" i="1"/>
  <c r="CG105" i="1"/>
  <c r="CI105" i="1"/>
  <c r="CK105" i="1"/>
  <c r="CM105" i="1"/>
  <c r="AI266" i="1"/>
  <c r="AK266" i="1"/>
  <c r="AM266" i="1"/>
  <c r="AO266" i="1"/>
  <c r="AQ266" i="1"/>
  <c r="AU266" i="1"/>
  <c r="AW266" i="1"/>
  <c r="AY266" i="1"/>
  <c r="BA266" i="1"/>
  <c r="BC266" i="1"/>
  <c r="BG266" i="1"/>
  <c r="BI266" i="1"/>
  <c r="BK266" i="1"/>
  <c r="BM266" i="1"/>
  <c r="BO266" i="1"/>
  <c r="BS266" i="1"/>
  <c r="BU266" i="1"/>
  <c r="BW266" i="1"/>
  <c r="BY266" i="1"/>
  <c r="CA266" i="1"/>
  <c r="CE266" i="1"/>
  <c r="CG266" i="1"/>
  <c r="CI266" i="1"/>
  <c r="CK266" i="1"/>
  <c r="CM266" i="1"/>
  <c r="AI99" i="1"/>
  <c r="AK99" i="1"/>
  <c r="AM99" i="1"/>
  <c r="AO99" i="1"/>
  <c r="AQ99" i="1"/>
  <c r="AU99" i="1"/>
  <c r="AW99" i="1"/>
  <c r="AY99" i="1"/>
  <c r="BA99" i="1"/>
  <c r="BC99" i="1"/>
  <c r="BG99" i="1"/>
  <c r="BI99" i="1"/>
  <c r="BK99" i="1"/>
  <c r="BM99" i="1"/>
  <c r="BO99" i="1"/>
  <c r="BS99" i="1"/>
  <c r="BU99" i="1"/>
  <c r="BW99" i="1"/>
  <c r="BY99" i="1"/>
  <c r="CA99" i="1"/>
  <c r="CE99" i="1"/>
  <c r="CG99" i="1"/>
  <c r="CI99" i="1"/>
  <c r="CK99" i="1"/>
  <c r="CM99" i="1"/>
  <c r="AI113" i="1"/>
  <c r="AK113" i="1"/>
  <c r="AM113" i="1"/>
  <c r="AO113" i="1"/>
  <c r="AQ113" i="1"/>
  <c r="AU113" i="1"/>
  <c r="AW113" i="1"/>
  <c r="AY113" i="1"/>
  <c r="BA113" i="1"/>
  <c r="BC113" i="1"/>
  <c r="BG113" i="1"/>
  <c r="BI113" i="1"/>
  <c r="BK113" i="1"/>
  <c r="BM113" i="1"/>
  <c r="BO113" i="1"/>
  <c r="BS113" i="1"/>
  <c r="BU113" i="1"/>
  <c r="BW113" i="1"/>
  <c r="BY113" i="1"/>
  <c r="CA113" i="1"/>
  <c r="CE113" i="1"/>
  <c r="CG113" i="1"/>
  <c r="CI113" i="1"/>
  <c r="CK113" i="1"/>
  <c r="CM113" i="1"/>
  <c r="AI297" i="1"/>
  <c r="AK297" i="1"/>
  <c r="AM297" i="1"/>
  <c r="AO297" i="1"/>
  <c r="AQ297" i="1"/>
  <c r="AU297" i="1"/>
  <c r="AW297" i="1"/>
  <c r="AY297" i="1"/>
  <c r="BA297" i="1"/>
  <c r="BC297" i="1"/>
  <c r="BG297" i="1"/>
  <c r="BI297" i="1"/>
  <c r="BK297" i="1"/>
  <c r="BM297" i="1"/>
  <c r="BO297" i="1"/>
  <c r="BS297" i="1"/>
  <c r="BU297" i="1"/>
  <c r="BW297" i="1"/>
  <c r="BY297" i="1"/>
  <c r="CA297" i="1"/>
  <c r="CE297" i="1"/>
  <c r="CG297" i="1"/>
  <c r="CI297" i="1"/>
  <c r="CK297" i="1"/>
  <c r="CM297" i="1"/>
  <c r="AI298" i="1"/>
  <c r="AK298" i="1"/>
  <c r="AM298" i="1"/>
  <c r="AO298" i="1"/>
  <c r="AQ298" i="1"/>
  <c r="AU298" i="1"/>
  <c r="AW298" i="1"/>
  <c r="AY298" i="1"/>
  <c r="BA298" i="1"/>
  <c r="BC298" i="1"/>
  <c r="BG298" i="1"/>
  <c r="BI298" i="1"/>
  <c r="BK298" i="1"/>
  <c r="BM298" i="1"/>
  <c r="BO298" i="1"/>
  <c r="BS298" i="1"/>
  <c r="BU298" i="1"/>
  <c r="BW298" i="1"/>
  <c r="BY298" i="1"/>
  <c r="CA298" i="1"/>
  <c r="CE298" i="1"/>
  <c r="CG298" i="1"/>
  <c r="CI298" i="1"/>
  <c r="CK298" i="1"/>
  <c r="CM298" i="1"/>
  <c r="AI299" i="1"/>
  <c r="AK299" i="1"/>
  <c r="AM299" i="1"/>
  <c r="AO299" i="1"/>
  <c r="AQ299" i="1"/>
  <c r="AU299" i="1"/>
  <c r="AW299" i="1"/>
  <c r="AY299" i="1"/>
  <c r="BA299" i="1"/>
  <c r="BC299" i="1"/>
  <c r="BG299" i="1"/>
  <c r="BI299" i="1"/>
  <c r="BK299" i="1"/>
  <c r="BM299" i="1"/>
  <c r="BO299" i="1"/>
  <c r="BS299" i="1"/>
  <c r="BU299" i="1"/>
  <c r="BW299" i="1"/>
  <c r="BY299" i="1"/>
  <c r="CA299" i="1"/>
  <c r="CE299" i="1"/>
  <c r="CG299" i="1"/>
  <c r="CI299" i="1"/>
  <c r="CK299" i="1"/>
  <c r="CM299" i="1"/>
  <c r="AI365" i="1"/>
  <c r="AK365" i="1"/>
  <c r="AM365" i="1"/>
  <c r="AO365" i="1"/>
  <c r="AQ365" i="1"/>
  <c r="AU365" i="1"/>
  <c r="AW365" i="1"/>
  <c r="AY365" i="1"/>
  <c r="BA365" i="1"/>
  <c r="BC365" i="1"/>
  <c r="BG365" i="1"/>
  <c r="BI365" i="1"/>
  <c r="BK365" i="1"/>
  <c r="BM365" i="1"/>
  <c r="BO365" i="1"/>
  <c r="BS365" i="1"/>
  <c r="BU365" i="1"/>
  <c r="BW365" i="1"/>
  <c r="BY365" i="1"/>
  <c r="CA365" i="1"/>
  <c r="CE365" i="1"/>
  <c r="CG365" i="1"/>
  <c r="CI365" i="1"/>
  <c r="CK365" i="1"/>
  <c r="CM365" i="1"/>
  <c r="AI381" i="1"/>
  <c r="AK381" i="1"/>
  <c r="AM381" i="1"/>
  <c r="AO381" i="1"/>
  <c r="AQ381" i="1"/>
  <c r="AU381" i="1"/>
  <c r="AW381" i="1"/>
  <c r="AY381" i="1"/>
  <c r="BA381" i="1"/>
  <c r="BC381" i="1"/>
  <c r="BG381" i="1"/>
  <c r="BI381" i="1"/>
  <c r="BK381" i="1"/>
  <c r="BM381" i="1"/>
  <c r="BO381" i="1"/>
  <c r="BS381" i="1"/>
  <c r="BU381" i="1"/>
  <c r="BW381" i="1"/>
  <c r="BY381" i="1"/>
  <c r="CA381" i="1"/>
  <c r="CE381" i="1"/>
  <c r="CG381" i="1"/>
  <c r="CI381" i="1"/>
  <c r="CK381" i="1"/>
  <c r="CM381" i="1"/>
  <c r="AI302" i="1"/>
  <c r="AK302" i="1"/>
  <c r="AM302" i="1"/>
  <c r="AO302" i="1"/>
  <c r="AQ302" i="1"/>
  <c r="AU302" i="1"/>
  <c r="AW302" i="1"/>
  <c r="AY302" i="1"/>
  <c r="BA302" i="1"/>
  <c r="BC302" i="1"/>
  <c r="BG302" i="1"/>
  <c r="BI302" i="1"/>
  <c r="BK302" i="1"/>
  <c r="BM302" i="1"/>
  <c r="BO302" i="1"/>
  <c r="BS302" i="1"/>
  <c r="BU302" i="1"/>
  <c r="BW302" i="1"/>
  <c r="BY302" i="1"/>
  <c r="CA302" i="1"/>
  <c r="CE302" i="1"/>
  <c r="CG302" i="1"/>
  <c r="CI302" i="1"/>
  <c r="CK302" i="1"/>
  <c r="CM302" i="1"/>
  <c r="AI303" i="1"/>
  <c r="AK303" i="1"/>
  <c r="AM303" i="1"/>
  <c r="AO303" i="1"/>
  <c r="AQ303" i="1"/>
  <c r="AU303" i="1"/>
  <c r="AW303" i="1"/>
  <c r="AY303" i="1"/>
  <c r="BA303" i="1"/>
  <c r="BC303" i="1"/>
  <c r="BG303" i="1"/>
  <c r="BI303" i="1"/>
  <c r="BK303" i="1"/>
  <c r="BM303" i="1"/>
  <c r="BO303" i="1"/>
  <c r="BS303" i="1"/>
  <c r="BU303" i="1"/>
  <c r="BW303" i="1"/>
  <c r="BY303" i="1"/>
  <c r="CA303" i="1"/>
  <c r="CE303" i="1"/>
  <c r="CG303" i="1"/>
  <c r="CI303" i="1"/>
  <c r="CK303" i="1"/>
  <c r="CM303" i="1"/>
  <c r="AI304" i="1"/>
  <c r="AK304" i="1"/>
  <c r="AM304" i="1"/>
  <c r="AO304" i="1"/>
  <c r="AQ304" i="1"/>
  <c r="AU304" i="1"/>
  <c r="AW304" i="1"/>
  <c r="AY304" i="1"/>
  <c r="BA304" i="1"/>
  <c r="BC304" i="1"/>
  <c r="BG304" i="1"/>
  <c r="BI304" i="1"/>
  <c r="BK304" i="1"/>
  <c r="BM304" i="1"/>
  <c r="BO304" i="1"/>
  <c r="BS304" i="1"/>
  <c r="BU304" i="1"/>
  <c r="BW304" i="1"/>
  <c r="BY304" i="1"/>
  <c r="CA304" i="1"/>
  <c r="CE304" i="1"/>
  <c r="CG304" i="1"/>
  <c r="CI304" i="1"/>
  <c r="CK304" i="1"/>
  <c r="CM304" i="1"/>
  <c r="AI420" i="1"/>
  <c r="AK420" i="1"/>
  <c r="AM420" i="1"/>
  <c r="AO420" i="1"/>
  <c r="AQ420" i="1"/>
  <c r="AU420" i="1"/>
  <c r="AW420" i="1"/>
  <c r="AY420" i="1"/>
  <c r="BA420" i="1"/>
  <c r="BC420" i="1"/>
  <c r="BG420" i="1"/>
  <c r="BI420" i="1"/>
  <c r="BK420" i="1"/>
  <c r="BM420" i="1"/>
  <c r="BO420" i="1"/>
  <c r="BS420" i="1"/>
  <c r="BU420" i="1"/>
  <c r="BW420" i="1"/>
  <c r="BY420" i="1"/>
  <c r="CA420" i="1"/>
  <c r="CE420" i="1"/>
  <c r="CG420" i="1"/>
  <c r="CI420" i="1"/>
  <c r="CK420" i="1"/>
  <c r="CM420" i="1"/>
  <c r="AI385" i="1"/>
  <c r="AK385" i="1"/>
  <c r="AM385" i="1"/>
  <c r="AO385" i="1"/>
  <c r="AQ385" i="1"/>
  <c r="AU385" i="1"/>
  <c r="AW385" i="1"/>
  <c r="AY385" i="1"/>
  <c r="BA385" i="1"/>
  <c r="BC385" i="1"/>
  <c r="BG385" i="1"/>
  <c r="BI385" i="1"/>
  <c r="BK385" i="1"/>
  <c r="BM385" i="1"/>
  <c r="BO385" i="1"/>
  <c r="BS385" i="1"/>
  <c r="BU385" i="1"/>
  <c r="BW385" i="1"/>
  <c r="BY385" i="1"/>
  <c r="CA385" i="1"/>
  <c r="CE385" i="1"/>
  <c r="CG385" i="1"/>
  <c r="CI385" i="1"/>
  <c r="CK385" i="1"/>
  <c r="CM385" i="1"/>
  <c r="AI307" i="1"/>
  <c r="AK307" i="1"/>
  <c r="AM307" i="1"/>
  <c r="AO307" i="1"/>
  <c r="AQ307" i="1"/>
  <c r="AU307" i="1"/>
  <c r="AW307" i="1"/>
  <c r="AY307" i="1"/>
  <c r="BA307" i="1"/>
  <c r="BC307" i="1"/>
  <c r="BG307" i="1"/>
  <c r="BI307" i="1"/>
  <c r="BK307" i="1"/>
  <c r="BM307" i="1"/>
  <c r="BO307" i="1"/>
  <c r="BS307" i="1"/>
  <c r="BU307" i="1"/>
  <c r="BW307" i="1"/>
  <c r="BY307" i="1"/>
  <c r="CA307" i="1"/>
  <c r="CE307" i="1"/>
  <c r="CG307" i="1"/>
  <c r="CI307" i="1"/>
  <c r="CK307" i="1"/>
  <c r="CM307" i="1"/>
  <c r="AI308" i="1"/>
  <c r="AK308" i="1"/>
  <c r="AM308" i="1"/>
  <c r="AO308" i="1"/>
  <c r="AQ308" i="1"/>
  <c r="AU308" i="1"/>
  <c r="AW308" i="1"/>
  <c r="AY308" i="1"/>
  <c r="BA308" i="1"/>
  <c r="BC308" i="1"/>
  <c r="BG308" i="1"/>
  <c r="BI308" i="1"/>
  <c r="BK308" i="1"/>
  <c r="BM308" i="1"/>
  <c r="BO308" i="1"/>
  <c r="BS308" i="1"/>
  <c r="BU308" i="1"/>
  <c r="BW308" i="1"/>
  <c r="BY308" i="1"/>
  <c r="CA308" i="1"/>
  <c r="CE308" i="1"/>
  <c r="CG308" i="1"/>
  <c r="CI308" i="1"/>
  <c r="CK308" i="1"/>
  <c r="CM308" i="1"/>
  <c r="AI357" i="1"/>
  <c r="AK357" i="1"/>
  <c r="AM357" i="1"/>
  <c r="AO357" i="1"/>
  <c r="AQ357" i="1"/>
  <c r="AU357" i="1"/>
  <c r="AW357" i="1"/>
  <c r="AY357" i="1"/>
  <c r="BA357" i="1"/>
  <c r="BC357" i="1"/>
  <c r="BG357" i="1"/>
  <c r="BI357" i="1"/>
  <c r="BK357" i="1"/>
  <c r="BM357" i="1"/>
  <c r="BO357" i="1"/>
  <c r="BS357" i="1"/>
  <c r="BU357" i="1"/>
  <c r="BW357" i="1"/>
  <c r="BY357" i="1"/>
  <c r="CA357" i="1"/>
  <c r="CE357" i="1"/>
  <c r="CG357" i="1"/>
  <c r="CI357" i="1"/>
  <c r="CK357" i="1"/>
  <c r="CM357" i="1"/>
  <c r="AI310" i="1"/>
  <c r="AK310" i="1"/>
  <c r="AM310" i="1"/>
  <c r="AO310" i="1"/>
  <c r="AQ310" i="1"/>
  <c r="AU310" i="1"/>
  <c r="AW310" i="1"/>
  <c r="AY310" i="1"/>
  <c r="BA310" i="1"/>
  <c r="BC310" i="1"/>
  <c r="BG310" i="1"/>
  <c r="BI310" i="1"/>
  <c r="BK310" i="1"/>
  <c r="BM310" i="1"/>
  <c r="BO310" i="1"/>
  <c r="BS310" i="1"/>
  <c r="BU310" i="1"/>
  <c r="BW310" i="1"/>
  <c r="BY310" i="1"/>
  <c r="CA310" i="1"/>
  <c r="CE310" i="1"/>
  <c r="CG310" i="1"/>
  <c r="CI310" i="1"/>
  <c r="CK310" i="1"/>
  <c r="CM310" i="1"/>
  <c r="AI323" i="1"/>
  <c r="AK323" i="1"/>
  <c r="AM323" i="1"/>
  <c r="AO323" i="1"/>
  <c r="AQ323" i="1"/>
  <c r="AU323" i="1"/>
  <c r="AW323" i="1"/>
  <c r="AY323" i="1"/>
  <c r="BA323" i="1"/>
  <c r="BC323" i="1"/>
  <c r="BG323" i="1"/>
  <c r="BI323" i="1"/>
  <c r="BK323" i="1"/>
  <c r="BM323" i="1"/>
  <c r="BO323" i="1"/>
  <c r="BS323" i="1"/>
  <c r="BU323" i="1"/>
  <c r="BW323" i="1"/>
  <c r="BY323" i="1"/>
  <c r="CA323" i="1"/>
  <c r="CE323" i="1"/>
  <c r="CG323" i="1"/>
  <c r="CI323" i="1"/>
  <c r="CK323" i="1"/>
  <c r="CM323" i="1"/>
  <c r="AI312" i="1"/>
  <c r="AK312" i="1"/>
  <c r="AM312" i="1"/>
  <c r="AO312" i="1"/>
  <c r="AQ312" i="1"/>
  <c r="AU312" i="1"/>
  <c r="AW312" i="1"/>
  <c r="AY312" i="1"/>
  <c r="BA312" i="1"/>
  <c r="BC312" i="1"/>
  <c r="BG312" i="1"/>
  <c r="BI312" i="1"/>
  <c r="BK312" i="1"/>
  <c r="BM312" i="1"/>
  <c r="BO312" i="1"/>
  <c r="BS312" i="1"/>
  <c r="BU312" i="1"/>
  <c r="BW312" i="1"/>
  <c r="BY312" i="1"/>
  <c r="CA312" i="1"/>
  <c r="CE312" i="1"/>
  <c r="CG312" i="1"/>
  <c r="CI312" i="1"/>
  <c r="CK312" i="1"/>
  <c r="CM312" i="1"/>
  <c r="AI313" i="1"/>
  <c r="AK313" i="1"/>
  <c r="AM313" i="1"/>
  <c r="AO313" i="1"/>
  <c r="AQ313" i="1"/>
  <c r="AU313" i="1"/>
  <c r="AW313" i="1"/>
  <c r="AY313" i="1"/>
  <c r="BA313" i="1"/>
  <c r="BC313" i="1"/>
  <c r="BG313" i="1"/>
  <c r="BI313" i="1"/>
  <c r="BK313" i="1"/>
  <c r="BM313" i="1"/>
  <c r="BO313" i="1"/>
  <c r="BS313" i="1"/>
  <c r="BU313" i="1"/>
  <c r="BW313" i="1"/>
  <c r="BY313" i="1"/>
  <c r="CA313" i="1"/>
  <c r="CE313" i="1"/>
  <c r="CG313" i="1"/>
  <c r="CI313" i="1"/>
  <c r="CK313" i="1"/>
  <c r="CM313" i="1"/>
  <c r="AI314" i="1"/>
  <c r="AK314" i="1"/>
  <c r="AM314" i="1"/>
  <c r="AO314" i="1"/>
  <c r="AQ314" i="1"/>
  <c r="AU314" i="1"/>
  <c r="AW314" i="1"/>
  <c r="AY314" i="1"/>
  <c r="BA314" i="1"/>
  <c r="BC314" i="1"/>
  <c r="BG314" i="1"/>
  <c r="BI314" i="1"/>
  <c r="BK314" i="1"/>
  <c r="BM314" i="1"/>
  <c r="BO314" i="1"/>
  <c r="BS314" i="1"/>
  <c r="BU314" i="1"/>
  <c r="BW314" i="1"/>
  <c r="BY314" i="1"/>
  <c r="CA314" i="1"/>
  <c r="CE314" i="1"/>
  <c r="CG314" i="1"/>
  <c r="CI314" i="1"/>
  <c r="CK314" i="1"/>
  <c r="CM314" i="1"/>
  <c r="AI423" i="1"/>
  <c r="AK423" i="1"/>
  <c r="AM423" i="1"/>
  <c r="AO423" i="1"/>
  <c r="AQ423" i="1"/>
  <c r="AU423" i="1"/>
  <c r="AW423" i="1"/>
  <c r="AY423" i="1"/>
  <c r="BA423" i="1"/>
  <c r="BC423" i="1"/>
  <c r="BG423" i="1"/>
  <c r="BI423" i="1"/>
  <c r="BK423" i="1"/>
  <c r="BM423" i="1"/>
  <c r="BO423" i="1"/>
  <c r="BS423" i="1"/>
  <c r="BU423" i="1"/>
  <c r="BW423" i="1"/>
  <c r="BY423" i="1"/>
  <c r="CA423" i="1"/>
  <c r="CE423" i="1"/>
  <c r="CG423" i="1"/>
  <c r="CI423" i="1"/>
  <c r="CK423" i="1"/>
  <c r="CM423" i="1"/>
  <c r="AI316" i="1"/>
  <c r="AK316" i="1"/>
  <c r="AM316" i="1"/>
  <c r="AO316" i="1"/>
  <c r="AQ316" i="1"/>
  <c r="AU316" i="1"/>
  <c r="AW316" i="1"/>
  <c r="AY316" i="1"/>
  <c r="BA316" i="1"/>
  <c r="BC316" i="1"/>
  <c r="BG316" i="1"/>
  <c r="BI316" i="1"/>
  <c r="BK316" i="1"/>
  <c r="BM316" i="1"/>
  <c r="BO316" i="1"/>
  <c r="BS316" i="1"/>
  <c r="BU316" i="1"/>
  <c r="BW316" i="1"/>
  <c r="BY316" i="1"/>
  <c r="CA316" i="1"/>
  <c r="CE316" i="1"/>
  <c r="CG316" i="1"/>
  <c r="CI316" i="1"/>
  <c r="CK316" i="1"/>
  <c r="CM316" i="1"/>
  <c r="AI261" i="1"/>
  <c r="AK261" i="1"/>
  <c r="AM261" i="1"/>
  <c r="AO261" i="1"/>
  <c r="AQ261" i="1"/>
  <c r="AU261" i="1"/>
  <c r="AW261" i="1"/>
  <c r="AY261" i="1"/>
  <c r="BA261" i="1"/>
  <c r="BC261" i="1"/>
  <c r="BG261" i="1"/>
  <c r="BI261" i="1"/>
  <c r="BK261" i="1"/>
  <c r="BM261" i="1"/>
  <c r="BO261" i="1"/>
  <c r="BS261" i="1"/>
  <c r="BU261" i="1"/>
  <c r="BW261" i="1"/>
  <c r="BY261" i="1"/>
  <c r="CA261" i="1"/>
  <c r="CE261" i="1"/>
  <c r="CG261" i="1"/>
  <c r="CI261" i="1"/>
  <c r="CK261" i="1"/>
  <c r="CM261" i="1"/>
  <c r="AI216" i="1"/>
  <c r="AK216" i="1"/>
  <c r="AM216" i="1"/>
  <c r="AO216" i="1"/>
  <c r="AQ216" i="1"/>
  <c r="AU216" i="1"/>
  <c r="AW216" i="1"/>
  <c r="AY216" i="1"/>
  <c r="BA216" i="1"/>
  <c r="BC216" i="1"/>
  <c r="BG216" i="1"/>
  <c r="BI216" i="1"/>
  <c r="BK216" i="1"/>
  <c r="BM216" i="1"/>
  <c r="BO216" i="1"/>
  <c r="BS216" i="1"/>
  <c r="BU216" i="1"/>
  <c r="BW216" i="1"/>
  <c r="BY216" i="1"/>
  <c r="CA216" i="1"/>
  <c r="CE216" i="1"/>
  <c r="CG216" i="1"/>
  <c r="CI216" i="1"/>
  <c r="CK216" i="1"/>
  <c r="CM216" i="1"/>
  <c r="AI319" i="1"/>
  <c r="AK319" i="1"/>
  <c r="AM319" i="1"/>
  <c r="AO319" i="1"/>
  <c r="AQ319" i="1"/>
  <c r="AU319" i="1"/>
  <c r="AW319" i="1"/>
  <c r="AY319" i="1"/>
  <c r="BA319" i="1"/>
  <c r="BC319" i="1"/>
  <c r="BG319" i="1"/>
  <c r="BI319" i="1"/>
  <c r="BK319" i="1"/>
  <c r="BM319" i="1"/>
  <c r="BO319" i="1"/>
  <c r="BS319" i="1"/>
  <c r="BU319" i="1"/>
  <c r="BW319" i="1"/>
  <c r="BY319" i="1"/>
  <c r="CA319" i="1"/>
  <c r="CE319" i="1"/>
  <c r="CG319" i="1"/>
  <c r="CI319" i="1"/>
  <c r="CK319" i="1"/>
  <c r="CM319" i="1"/>
  <c r="AI320" i="1"/>
  <c r="AK320" i="1"/>
  <c r="AM320" i="1"/>
  <c r="AO320" i="1"/>
  <c r="AQ320" i="1"/>
  <c r="AU320" i="1"/>
  <c r="AW320" i="1"/>
  <c r="AY320" i="1"/>
  <c r="BA320" i="1"/>
  <c r="BC320" i="1"/>
  <c r="BG320" i="1"/>
  <c r="BI320" i="1"/>
  <c r="BK320" i="1"/>
  <c r="BM320" i="1"/>
  <c r="BO320" i="1"/>
  <c r="BS320" i="1"/>
  <c r="BU320" i="1"/>
  <c r="BW320" i="1"/>
  <c r="BY320" i="1"/>
  <c r="CA320" i="1"/>
  <c r="CE320" i="1"/>
  <c r="CG320" i="1"/>
  <c r="CI320" i="1"/>
  <c r="CK320" i="1"/>
  <c r="CM320" i="1"/>
  <c r="AI131" i="1"/>
  <c r="AK131" i="1"/>
  <c r="AM131" i="1"/>
  <c r="AO131" i="1"/>
  <c r="AQ131" i="1"/>
  <c r="AU131" i="1"/>
  <c r="AW131" i="1"/>
  <c r="AY131" i="1"/>
  <c r="BA131" i="1"/>
  <c r="BC131" i="1"/>
  <c r="BG131" i="1"/>
  <c r="BI131" i="1"/>
  <c r="BK131" i="1"/>
  <c r="BM131" i="1"/>
  <c r="BO131" i="1"/>
  <c r="BS131" i="1"/>
  <c r="BU131" i="1"/>
  <c r="BW131" i="1"/>
  <c r="BY131" i="1"/>
  <c r="CA131" i="1"/>
  <c r="CE131" i="1"/>
  <c r="CG131" i="1"/>
  <c r="CI131" i="1"/>
  <c r="CK131" i="1"/>
  <c r="CM131" i="1"/>
  <c r="AI322" i="1"/>
  <c r="AK322" i="1"/>
  <c r="AM322" i="1"/>
  <c r="AO322" i="1"/>
  <c r="AQ322" i="1"/>
  <c r="AU322" i="1"/>
  <c r="AW322" i="1"/>
  <c r="AY322" i="1"/>
  <c r="BA322" i="1"/>
  <c r="BC322" i="1"/>
  <c r="BG322" i="1"/>
  <c r="BI322" i="1"/>
  <c r="BK322" i="1"/>
  <c r="BM322" i="1"/>
  <c r="BO322" i="1"/>
  <c r="BS322" i="1"/>
  <c r="BU322" i="1"/>
  <c r="BW322" i="1"/>
  <c r="BY322" i="1"/>
  <c r="CA322" i="1"/>
  <c r="CE322" i="1"/>
  <c r="CG322" i="1"/>
  <c r="CI322" i="1"/>
  <c r="CK322" i="1"/>
  <c r="CM322" i="1"/>
  <c r="AI128" i="1"/>
  <c r="AK128" i="1"/>
  <c r="AM128" i="1"/>
  <c r="AO128" i="1"/>
  <c r="AQ128" i="1"/>
  <c r="AU128" i="1"/>
  <c r="AW128" i="1"/>
  <c r="AY128" i="1"/>
  <c r="BA128" i="1"/>
  <c r="BC128" i="1"/>
  <c r="BG128" i="1"/>
  <c r="BI128" i="1"/>
  <c r="BK128" i="1"/>
  <c r="BM128" i="1"/>
  <c r="BO128" i="1"/>
  <c r="BS128" i="1"/>
  <c r="BU128" i="1"/>
  <c r="BW128" i="1"/>
  <c r="BY128" i="1"/>
  <c r="CA128" i="1"/>
  <c r="CE128" i="1"/>
  <c r="CG128" i="1"/>
  <c r="CI128" i="1"/>
  <c r="CK128" i="1"/>
  <c r="CM128" i="1"/>
  <c r="AI324" i="1"/>
  <c r="AK324" i="1"/>
  <c r="AM324" i="1"/>
  <c r="AO324" i="1"/>
  <c r="AQ324" i="1"/>
  <c r="AU324" i="1"/>
  <c r="AW324" i="1"/>
  <c r="AY324" i="1"/>
  <c r="BA324" i="1"/>
  <c r="BC324" i="1"/>
  <c r="BG324" i="1"/>
  <c r="BI324" i="1"/>
  <c r="BK324" i="1"/>
  <c r="BM324" i="1"/>
  <c r="BO324" i="1"/>
  <c r="BS324" i="1"/>
  <c r="BU324" i="1"/>
  <c r="BW324" i="1"/>
  <c r="BY324" i="1"/>
  <c r="CA324" i="1"/>
  <c r="CE324" i="1"/>
  <c r="CG324" i="1"/>
  <c r="CI324" i="1"/>
  <c r="CK324" i="1"/>
  <c r="CM324" i="1"/>
  <c r="AI124" i="1"/>
  <c r="AK124" i="1"/>
  <c r="AM124" i="1"/>
  <c r="AO124" i="1"/>
  <c r="AQ124" i="1"/>
  <c r="AU124" i="1"/>
  <c r="AW124" i="1"/>
  <c r="AY124" i="1"/>
  <c r="BA124" i="1"/>
  <c r="BC124" i="1"/>
  <c r="BG124" i="1"/>
  <c r="BI124" i="1"/>
  <c r="BK124" i="1"/>
  <c r="BM124" i="1"/>
  <c r="BO124" i="1"/>
  <c r="BS124" i="1"/>
  <c r="BU124" i="1"/>
  <c r="BW124" i="1"/>
  <c r="BY124" i="1"/>
  <c r="CA124" i="1"/>
  <c r="CE124" i="1"/>
  <c r="CG124" i="1"/>
  <c r="CI124" i="1"/>
  <c r="CK124" i="1"/>
  <c r="CM124" i="1"/>
  <c r="AI326" i="1"/>
  <c r="AK326" i="1"/>
  <c r="AM326" i="1"/>
  <c r="AO326" i="1"/>
  <c r="AQ326" i="1"/>
  <c r="AU326" i="1"/>
  <c r="AW326" i="1"/>
  <c r="AY326" i="1"/>
  <c r="BA326" i="1"/>
  <c r="BC326" i="1"/>
  <c r="BG326" i="1"/>
  <c r="BI326" i="1"/>
  <c r="BK326" i="1"/>
  <c r="BM326" i="1"/>
  <c r="BO326" i="1"/>
  <c r="BS326" i="1"/>
  <c r="BU326" i="1"/>
  <c r="BW326" i="1"/>
  <c r="BY326" i="1"/>
  <c r="CA326" i="1"/>
  <c r="CE326" i="1"/>
  <c r="CG326" i="1"/>
  <c r="CI326" i="1"/>
  <c r="CK326" i="1"/>
  <c r="CM326" i="1"/>
  <c r="AI327" i="1"/>
  <c r="AK327" i="1"/>
  <c r="AM327" i="1"/>
  <c r="AO327" i="1"/>
  <c r="AQ327" i="1"/>
  <c r="AU327" i="1"/>
  <c r="AW327" i="1"/>
  <c r="AY327" i="1"/>
  <c r="BA327" i="1"/>
  <c r="BC327" i="1"/>
  <c r="BG327" i="1"/>
  <c r="BI327" i="1"/>
  <c r="BK327" i="1"/>
  <c r="BM327" i="1"/>
  <c r="BO327" i="1"/>
  <c r="BS327" i="1"/>
  <c r="BU327" i="1"/>
  <c r="BW327" i="1"/>
  <c r="BY327" i="1"/>
  <c r="CA327" i="1"/>
  <c r="CE327" i="1"/>
  <c r="CG327" i="1"/>
  <c r="CI327" i="1"/>
  <c r="CK327" i="1"/>
  <c r="CM327" i="1"/>
  <c r="AI200" i="1"/>
  <c r="AK200" i="1"/>
  <c r="AM200" i="1"/>
  <c r="AO200" i="1"/>
  <c r="AQ200" i="1"/>
  <c r="AU200" i="1"/>
  <c r="AW200" i="1"/>
  <c r="AY200" i="1"/>
  <c r="BA200" i="1"/>
  <c r="BC200" i="1"/>
  <c r="BG200" i="1"/>
  <c r="BI200" i="1"/>
  <c r="BK200" i="1"/>
  <c r="BM200" i="1"/>
  <c r="BO200" i="1"/>
  <c r="BS200" i="1"/>
  <c r="BU200" i="1"/>
  <c r="BW200" i="1"/>
  <c r="BY200" i="1"/>
  <c r="CA200" i="1"/>
  <c r="CE200" i="1"/>
  <c r="CG200" i="1"/>
  <c r="CI200" i="1"/>
  <c r="CK200" i="1"/>
  <c r="CM200" i="1"/>
  <c r="AI428" i="1"/>
  <c r="AK428" i="1"/>
  <c r="AM428" i="1"/>
  <c r="AO428" i="1"/>
  <c r="AQ428" i="1"/>
  <c r="AU428" i="1"/>
  <c r="AW428" i="1"/>
  <c r="AY428" i="1"/>
  <c r="BA428" i="1"/>
  <c r="BC428" i="1"/>
  <c r="BG428" i="1"/>
  <c r="BI428" i="1"/>
  <c r="BK428" i="1"/>
  <c r="BM428" i="1"/>
  <c r="BO428" i="1"/>
  <c r="BS428" i="1"/>
  <c r="BU428" i="1"/>
  <c r="BW428" i="1"/>
  <c r="BY428" i="1"/>
  <c r="CA428" i="1"/>
  <c r="CE428" i="1"/>
  <c r="CG428" i="1"/>
  <c r="CI428" i="1"/>
  <c r="CK428" i="1"/>
  <c r="CM428" i="1"/>
  <c r="AI330" i="1"/>
  <c r="AK330" i="1"/>
  <c r="AM330" i="1"/>
  <c r="AO330" i="1"/>
  <c r="AQ330" i="1"/>
  <c r="AU330" i="1"/>
  <c r="AW330" i="1"/>
  <c r="AY330" i="1"/>
  <c r="BA330" i="1"/>
  <c r="BC330" i="1"/>
  <c r="BG330" i="1"/>
  <c r="BI330" i="1"/>
  <c r="BK330" i="1"/>
  <c r="BM330" i="1"/>
  <c r="BO330" i="1"/>
  <c r="BS330" i="1"/>
  <c r="BU330" i="1"/>
  <c r="BW330" i="1"/>
  <c r="BY330" i="1"/>
  <c r="CA330" i="1"/>
  <c r="CE330" i="1"/>
  <c r="CG330" i="1"/>
  <c r="CI330" i="1"/>
  <c r="CK330" i="1"/>
  <c r="CM330" i="1"/>
  <c r="AI170" i="1"/>
  <c r="AK170" i="1"/>
  <c r="AM170" i="1"/>
  <c r="AO170" i="1"/>
  <c r="AQ170" i="1"/>
  <c r="AU170" i="1"/>
  <c r="AW170" i="1"/>
  <c r="AY170" i="1"/>
  <c r="BA170" i="1"/>
  <c r="BC170" i="1"/>
  <c r="BG170" i="1"/>
  <c r="BI170" i="1"/>
  <c r="BK170" i="1"/>
  <c r="BM170" i="1"/>
  <c r="BO170" i="1"/>
  <c r="BS170" i="1"/>
  <c r="BU170" i="1"/>
  <c r="BW170" i="1"/>
  <c r="BY170" i="1"/>
  <c r="CA170" i="1"/>
  <c r="CE170" i="1"/>
  <c r="CG170" i="1"/>
  <c r="CI170" i="1"/>
  <c r="CK170" i="1"/>
  <c r="CM170" i="1"/>
  <c r="AI332" i="1"/>
  <c r="AK332" i="1"/>
  <c r="AM332" i="1"/>
  <c r="AO332" i="1"/>
  <c r="AQ332" i="1"/>
  <c r="AU332" i="1"/>
  <c r="AW332" i="1"/>
  <c r="AY332" i="1"/>
  <c r="BA332" i="1"/>
  <c r="BC332" i="1"/>
  <c r="BG332" i="1"/>
  <c r="BI332" i="1"/>
  <c r="BK332" i="1"/>
  <c r="BM332" i="1"/>
  <c r="BO332" i="1"/>
  <c r="BS332" i="1"/>
  <c r="BU332" i="1"/>
  <c r="BW332" i="1"/>
  <c r="BY332" i="1"/>
  <c r="CA332" i="1"/>
  <c r="CE332" i="1"/>
  <c r="CG332" i="1"/>
  <c r="CI332" i="1"/>
  <c r="CK332" i="1"/>
  <c r="CM332" i="1"/>
  <c r="AI217" i="1"/>
  <c r="AK217" i="1"/>
  <c r="AM217" i="1"/>
  <c r="AO217" i="1"/>
  <c r="AQ217" i="1"/>
  <c r="AU217" i="1"/>
  <c r="AW217" i="1"/>
  <c r="AY217" i="1"/>
  <c r="BA217" i="1"/>
  <c r="BC217" i="1"/>
  <c r="BG217" i="1"/>
  <c r="BI217" i="1"/>
  <c r="BK217" i="1"/>
  <c r="BM217" i="1"/>
  <c r="BO217" i="1"/>
  <c r="BS217" i="1"/>
  <c r="BU217" i="1"/>
  <c r="BW217" i="1"/>
  <c r="BY217" i="1"/>
  <c r="CA217" i="1"/>
  <c r="CE217" i="1"/>
  <c r="CG217" i="1"/>
  <c r="CI217" i="1"/>
  <c r="CK217" i="1"/>
  <c r="CM217" i="1"/>
  <c r="AI334" i="1"/>
  <c r="AK334" i="1"/>
  <c r="AM334" i="1"/>
  <c r="AO334" i="1"/>
  <c r="AQ334" i="1"/>
  <c r="AU334" i="1"/>
  <c r="AW334" i="1"/>
  <c r="AY334" i="1"/>
  <c r="BA334" i="1"/>
  <c r="BC334" i="1"/>
  <c r="BG334" i="1"/>
  <c r="BI334" i="1"/>
  <c r="BK334" i="1"/>
  <c r="BM334" i="1"/>
  <c r="BO334" i="1"/>
  <c r="BS334" i="1"/>
  <c r="BU334" i="1"/>
  <c r="BW334" i="1"/>
  <c r="BY334" i="1"/>
  <c r="CA334" i="1"/>
  <c r="CE334" i="1"/>
  <c r="CG334" i="1"/>
  <c r="CI334" i="1"/>
  <c r="CK334" i="1"/>
  <c r="CM334" i="1"/>
  <c r="AI161" i="1"/>
  <c r="AK161" i="1"/>
  <c r="AM161" i="1"/>
  <c r="AO161" i="1"/>
  <c r="AQ161" i="1"/>
  <c r="AU161" i="1"/>
  <c r="AW161" i="1"/>
  <c r="AY161" i="1"/>
  <c r="BA161" i="1"/>
  <c r="BC161" i="1"/>
  <c r="BG161" i="1"/>
  <c r="BI161" i="1"/>
  <c r="BK161" i="1"/>
  <c r="BM161" i="1"/>
  <c r="BO161" i="1"/>
  <c r="BS161" i="1"/>
  <c r="BU161" i="1"/>
  <c r="BW161" i="1"/>
  <c r="BY161" i="1"/>
  <c r="CA161" i="1"/>
  <c r="CE161" i="1"/>
  <c r="CG161" i="1"/>
  <c r="CI161" i="1"/>
  <c r="CK161" i="1"/>
  <c r="CM161" i="1"/>
  <c r="AI336" i="1"/>
  <c r="AK336" i="1"/>
  <c r="AM336" i="1"/>
  <c r="AO336" i="1"/>
  <c r="AQ336" i="1"/>
  <c r="AU336" i="1"/>
  <c r="AW336" i="1"/>
  <c r="AY336" i="1"/>
  <c r="BA336" i="1"/>
  <c r="BC336" i="1"/>
  <c r="BG336" i="1"/>
  <c r="BI336" i="1"/>
  <c r="BK336" i="1"/>
  <c r="BM336" i="1"/>
  <c r="BO336" i="1"/>
  <c r="BS336" i="1"/>
  <c r="BU336" i="1"/>
  <c r="BW336" i="1"/>
  <c r="BY336" i="1"/>
  <c r="CA336" i="1"/>
  <c r="CE336" i="1"/>
  <c r="CG336" i="1"/>
  <c r="CI336" i="1"/>
  <c r="CK336" i="1"/>
  <c r="CM336" i="1"/>
  <c r="AI65" i="1"/>
  <c r="AK65" i="1"/>
  <c r="AM65" i="1"/>
  <c r="AO65" i="1"/>
  <c r="AQ65" i="1"/>
  <c r="AU65" i="1"/>
  <c r="AW65" i="1"/>
  <c r="AY65" i="1"/>
  <c r="BA65" i="1"/>
  <c r="BC65" i="1"/>
  <c r="BG65" i="1"/>
  <c r="BI65" i="1"/>
  <c r="BK65" i="1"/>
  <c r="BM65" i="1"/>
  <c r="BO65" i="1"/>
  <c r="BS65" i="1"/>
  <c r="BU65" i="1"/>
  <c r="BW65" i="1"/>
  <c r="BY65" i="1"/>
  <c r="CA65" i="1"/>
  <c r="CE65" i="1"/>
  <c r="CG65" i="1"/>
  <c r="CI65" i="1"/>
  <c r="CK65" i="1"/>
  <c r="CM65" i="1"/>
  <c r="AI338" i="1"/>
  <c r="AK338" i="1"/>
  <c r="AM338" i="1"/>
  <c r="AO338" i="1"/>
  <c r="AQ338" i="1"/>
  <c r="AU338" i="1"/>
  <c r="AW338" i="1"/>
  <c r="AY338" i="1"/>
  <c r="BA338" i="1"/>
  <c r="BC338" i="1"/>
  <c r="BG338" i="1"/>
  <c r="BI338" i="1"/>
  <c r="BK338" i="1"/>
  <c r="BM338" i="1"/>
  <c r="BO338" i="1"/>
  <c r="BS338" i="1"/>
  <c r="BU338" i="1"/>
  <c r="BW338" i="1"/>
  <c r="BY338" i="1"/>
  <c r="CA338" i="1"/>
  <c r="CE338" i="1"/>
  <c r="CG338" i="1"/>
  <c r="CI338" i="1"/>
  <c r="CK338" i="1"/>
  <c r="CM338" i="1"/>
  <c r="AI262" i="1"/>
  <c r="AK262" i="1"/>
  <c r="AM262" i="1"/>
  <c r="AO262" i="1"/>
  <c r="AQ262" i="1"/>
  <c r="AU262" i="1"/>
  <c r="AW262" i="1"/>
  <c r="AY262" i="1"/>
  <c r="BA262" i="1"/>
  <c r="BC262" i="1"/>
  <c r="BG262" i="1"/>
  <c r="BI262" i="1"/>
  <c r="BK262" i="1"/>
  <c r="BM262" i="1"/>
  <c r="BO262" i="1"/>
  <c r="BS262" i="1"/>
  <c r="BU262" i="1"/>
  <c r="BW262" i="1"/>
  <c r="BY262" i="1"/>
  <c r="CA262" i="1"/>
  <c r="CE262" i="1"/>
  <c r="CG262" i="1"/>
  <c r="CI262" i="1"/>
  <c r="CK262" i="1"/>
  <c r="CM262" i="1"/>
  <c r="AI340" i="1"/>
  <c r="AK340" i="1"/>
  <c r="AM340" i="1"/>
  <c r="AO340" i="1"/>
  <c r="AQ340" i="1"/>
  <c r="AU340" i="1"/>
  <c r="AW340" i="1"/>
  <c r="AY340" i="1"/>
  <c r="BA340" i="1"/>
  <c r="BC340" i="1"/>
  <c r="BG340" i="1"/>
  <c r="BI340" i="1"/>
  <c r="BK340" i="1"/>
  <c r="BM340" i="1"/>
  <c r="BO340" i="1"/>
  <c r="BS340" i="1"/>
  <c r="BU340" i="1"/>
  <c r="BW340" i="1"/>
  <c r="BY340" i="1"/>
  <c r="CA340" i="1"/>
  <c r="CE340" i="1"/>
  <c r="CG340" i="1"/>
  <c r="CI340" i="1"/>
  <c r="CK340" i="1"/>
  <c r="CM340" i="1"/>
  <c r="AI393" i="1"/>
  <c r="AK393" i="1"/>
  <c r="AM393" i="1"/>
  <c r="AO393" i="1"/>
  <c r="AQ393" i="1"/>
  <c r="AU393" i="1"/>
  <c r="AW393" i="1"/>
  <c r="AY393" i="1"/>
  <c r="BA393" i="1"/>
  <c r="BC393" i="1"/>
  <c r="BG393" i="1"/>
  <c r="BI393" i="1"/>
  <c r="BK393" i="1"/>
  <c r="BM393" i="1"/>
  <c r="BO393" i="1"/>
  <c r="BS393" i="1"/>
  <c r="BU393" i="1"/>
  <c r="BW393" i="1"/>
  <c r="BY393" i="1"/>
  <c r="CA393" i="1"/>
  <c r="CE393" i="1"/>
  <c r="CG393" i="1"/>
  <c r="CI393" i="1"/>
  <c r="CK393" i="1"/>
  <c r="CM393" i="1"/>
  <c r="AI342" i="1"/>
  <c r="AK342" i="1"/>
  <c r="AM342" i="1"/>
  <c r="AO342" i="1"/>
  <c r="AQ342" i="1"/>
  <c r="AU342" i="1"/>
  <c r="AW342" i="1"/>
  <c r="AY342" i="1"/>
  <c r="BA342" i="1"/>
  <c r="BC342" i="1"/>
  <c r="BG342" i="1"/>
  <c r="BI342" i="1"/>
  <c r="BK342" i="1"/>
  <c r="BM342" i="1"/>
  <c r="BO342" i="1"/>
  <c r="BS342" i="1"/>
  <c r="BU342" i="1"/>
  <c r="BW342" i="1"/>
  <c r="BY342" i="1"/>
  <c r="CA342" i="1"/>
  <c r="CE342" i="1"/>
  <c r="CG342" i="1"/>
  <c r="CI342" i="1"/>
  <c r="CK342" i="1"/>
  <c r="CM342" i="1"/>
  <c r="AI343" i="1"/>
  <c r="AK343" i="1"/>
  <c r="AM343" i="1"/>
  <c r="AO343" i="1"/>
  <c r="AQ343" i="1"/>
  <c r="AU343" i="1"/>
  <c r="AW343" i="1"/>
  <c r="AY343" i="1"/>
  <c r="BA343" i="1"/>
  <c r="BC343" i="1"/>
  <c r="BG343" i="1"/>
  <c r="BI343" i="1"/>
  <c r="BK343" i="1"/>
  <c r="BM343" i="1"/>
  <c r="BO343" i="1"/>
  <c r="BS343" i="1"/>
  <c r="BU343" i="1"/>
  <c r="BW343" i="1"/>
  <c r="BY343" i="1"/>
  <c r="CA343" i="1"/>
  <c r="CE343" i="1"/>
  <c r="CG343" i="1"/>
  <c r="CI343" i="1"/>
  <c r="CK343" i="1"/>
  <c r="CM343" i="1"/>
  <c r="AI101" i="1"/>
  <c r="AK101" i="1"/>
  <c r="AM101" i="1"/>
  <c r="AO101" i="1"/>
  <c r="AQ101" i="1"/>
  <c r="AU101" i="1"/>
  <c r="AW101" i="1"/>
  <c r="AY101" i="1"/>
  <c r="BA101" i="1"/>
  <c r="BC101" i="1"/>
  <c r="BG101" i="1"/>
  <c r="BI101" i="1"/>
  <c r="BK101" i="1"/>
  <c r="BM101" i="1"/>
  <c r="BO101" i="1"/>
  <c r="BS101" i="1"/>
  <c r="BU101" i="1"/>
  <c r="BW101" i="1"/>
  <c r="BY101" i="1"/>
  <c r="CA101" i="1"/>
  <c r="CE101" i="1"/>
  <c r="CG101" i="1"/>
  <c r="CI101" i="1"/>
  <c r="CK101" i="1"/>
  <c r="CM101" i="1"/>
  <c r="AI223" i="1"/>
  <c r="AK223" i="1"/>
  <c r="AM223" i="1"/>
  <c r="AO223" i="1"/>
  <c r="AQ223" i="1"/>
  <c r="AU223" i="1"/>
  <c r="AW223" i="1"/>
  <c r="AY223" i="1"/>
  <c r="BA223" i="1"/>
  <c r="BC223" i="1"/>
  <c r="BG223" i="1"/>
  <c r="BI223" i="1"/>
  <c r="BK223" i="1"/>
  <c r="BM223" i="1"/>
  <c r="BO223" i="1"/>
  <c r="BS223" i="1"/>
  <c r="BU223" i="1"/>
  <c r="BW223" i="1"/>
  <c r="BY223" i="1"/>
  <c r="CA223" i="1"/>
  <c r="CE223" i="1"/>
  <c r="CG223" i="1"/>
  <c r="CI223" i="1"/>
  <c r="CK223" i="1"/>
  <c r="CM223" i="1"/>
  <c r="AI346" i="1"/>
  <c r="AK346" i="1"/>
  <c r="AM346" i="1"/>
  <c r="AO346" i="1"/>
  <c r="AQ346" i="1"/>
  <c r="AU346" i="1"/>
  <c r="AW346" i="1"/>
  <c r="AY346" i="1"/>
  <c r="BA346" i="1"/>
  <c r="BC346" i="1"/>
  <c r="BG346" i="1"/>
  <c r="BI346" i="1"/>
  <c r="BK346" i="1"/>
  <c r="BM346" i="1"/>
  <c r="BO346" i="1"/>
  <c r="BS346" i="1"/>
  <c r="BU346" i="1"/>
  <c r="BW346" i="1"/>
  <c r="BY346" i="1"/>
  <c r="CA346" i="1"/>
  <c r="CE346" i="1"/>
  <c r="CG346" i="1"/>
  <c r="CI346" i="1"/>
  <c r="CK346" i="1"/>
  <c r="CM346" i="1"/>
  <c r="AI347" i="1"/>
  <c r="AK347" i="1"/>
  <c r="AM347" i="1"/>
  <c r="AO347" i="1"/>
  <c r="AQ347" i="1"/>
  <c r="AU347" i="1"/>
  <c r="AW347" i="1"/>
  <c r="AY347" i="1"/>
  <c r="BA347" i="1"/>
  <c r="BC347" i="1"/>
  <c r="BG347" i="1"/>
  <c r="BI347" i="1"/>
  <c r="BK347" i="1"/>
  <c r="BM347" i="1"/>
  <c r="BO347" i="1"/>
  <c r="BS347" i="1"/>
  <c r="BU347" i="1"/>
  <c r="BW347" i="1"/>
  <c r="BY347" i="1"/>
  <c r="CA347" i="1"/>
  <c r="CE347" i="1"/>
  <c r="CG347" i="1"/>
  <c r="CI347" i="1"/>
  <c r="CK347" i="1"/>
  <c r="CM347" i="1"/>
  <c r="AI348" i="1"/>
  <c r="AK348" i="1"/>
  <c r="AM348" i="1"/>
  <c r="AO348" i="1"/>
  <c r="AQ348" i="1"/>
  <c r="AU348" i="1"/>
  <c r="AW348" i="1"/>
  <c r="AY348" i="1"/>
  <c r="BA348" i="1"/>
  <c r="BC348" i="1"/>
  <c r="BG348" i="1"/>
  <c r="BI348" i="1"/>
  <c r="BK348" i="1"/>
  <c r="BM348" i="1"/>
  <c r="BO348" i="1"/>
  <c r="BS348" i="1"/>
  <c r="BU348" i="1"/>
  <c r="BW348" i="1"/>
  <c r="BY348" i="1"/>
  <c r="CA348" i="1"/>
  <c r="CE348" i="1"/>
  <c r="CG348" i="1"/>
  <c r="CI348" i="1"/>
  <c r="CK348" i="1"/>
  <c r="CM348" i="1"/>
  <c r="AI349" i="1"/>
  <c r="AK349" i="1"/>
  <c r="AM349" i="1"/>
  <c r="AO349" i="1"/>
  <c r="AQ349" i="1"/>
  <c r="AU349" i="1"/>
  <c r="AW349" i="1"/>
  <c r="AY349" i="1"/>
  <c r="BA349" i="1"/>
  <c r="BC349" i="1"/>
  <c r="BG349" i="1"/>
  <c r="BI349" i="1"/>
  <c r="BK349" i="1"/>
  <c r="BM349" i="1"/>
  <c r="BO349" i="1"/>
  <c r="BS349" i="1"/>
  <c r="BU349" i="1"/>
  <c r="BW349" i="1"/>
  <c r="BY349" i="1"/>
  <c r="CA349" i="1"/>
  <c r="CE349" i="1"/>
  <c r="CG349" i="1"/>
  <c r="CI349" i="1"/>
  <c r="CK349" i="1"/>
  <c r="CM349" i="1"/>
  <c r="AI300" i="1"/>
  <c r="AK300" i="1"/>
  <c r="AM300" i="1"/>
  <c r="AO300" i="1"/>
  <c r="AQ300" i="1"/>
  <c r="AU300" i="1"/>
  <c r="AW300" i="1"/>
  <c r="AY300" i="1"/>
  <c r="BA300" i="1"/>
  <c r="BC300" i="1"/>
  <c r="BG300" i="1"/>
  <c r="BI300" i="1"/>
  <c r="BK300" i="1"/>
  <c r="BM300" i="1"/>
  <c r="BO300" i="1"/>
  <c r="BS300" i="1"/>
  <c r="BU300" i="1"/>
  <c r="BW300" i="1"/>
  <c r="BY300" i="1"/>
  <c r="CA300" i="1"/>
  <c r="CE300" i="1"/>
  <c r="CG300" i="1"/>
  <c r="CI300" i="1"/>
  <c r="CK300" i="1"/>
  <c r="CM300" i="1"/>
  <c r="AI174" i="1"/>
  <c r="AK174" i="1"/>
  <c r="AM174" i="1"/>
  <c r="AO174" i="1"/>
  <c r="AQ174" i="1"/>
  <c r="AU174" i="1"/>
  <c r="AW174" i="1"/>
  <c r="AY174" i="1"/>
  <c r="BA174" i="1"/>
  <c r="BC174" i="1"/>
  <c r="BG174" i="1"/>
  <c r="BI174" i="1"/>
  <c r="BK174" i="1"/>
  <c r="BM174" i="1"/>
  <c r="BO174" i="1"/>
  <c r="BS174" i="1"/>
  <c r="BU174" i="1"/>
  <c r="BW174" i="1"/>
  <c r="BY174" i="1"/>
  <c r="CA174" i="1"/>
  <c r="CE174" i="1"/>
  <c r="CG174" i="1"/>
  <c r="CI174" i="1"/>
  <c r="CK174" i="1"/>
  <c r="CM174" i="1"/>
  <c r="AI352" i="1"/>
  <c r="AK352" i="1"/>
  <c r="AM352" i="1"/>
  <c r="AO352" i="1"/>
  <c r="AQ352" i="1"/>
  <c r="AU352" i="1"/>
  <c r="AW352" i="1"/>
  <c r="AY352" i="1"/>
  <c r="BA352" i="1"/>
  <c r="BC352" i="1"/>
  <c r="BG352" i="1"/>
  <c r="BI352" i="1"/>
  <c r="BK352" i="1"/>
  <c r="BM352" i="1"/>
  <c r="BO352" i="1"/>
  <c r="BS352" i="1"/>
  <c r="BU352" i="1"/>
  <c r="BW352" i="1"/>
  <c r="BY352" i="1"/>
  <c r="CA352" i="1"/>
  <c r="CE352" i="1"/>
  <c r="CG352" i="1"/>
  <c r="CI352" i="1"/>
  <c r="CK352" i="1"/>
  <c r="CM352" i="1"/>
  <c r="AI353" i="1"/>
  <c r="AK353" i="1"/>
  <c r="AM353" i="1"/>
  <c r="AO353" i="1"/>
  <c r="AQ353" i="1"/>
  <c r="AU353" i="1"/>
  <c r="AW353" i="1"/>
  <c r="AY353" i="1"/>
  <c r="BA353" i="1"/>
  <c r="BC353" i="1"/>
  <c r="BG353" i="1"/>
  <c r="BI353" i="1"/>
  <c r="BK353" i="1"/>
  <c r="BM353" i="1"/>
  <c r="BO353" i="1"/>
  <c r="BS353" i="1"/>
  <c r="BU353" i="1"/>
  <c r="BW353" i="1"/>
  <c r="BY353" i="1"/>
  <c r="CA353" i="1"/>
  <c r="CE353" i="1"/>
  <c r="CG353" i="1"/>
  <c r="CI353" i="1"/>
  <c r="CK353" i="1"/>
  <c r="CM353" i="1"/>
  <c r="AI175" i="1"/>
  <c r="AK175" i="1"/>
  <c r="AM175" i="1"/>
  <c r="AO175" i="1"/>
  <c r="AQ175" i="1"/>
  <c r="AU175" i="1"/>
  <c r="AW175" i="1"/>
  <c r="AY175" i="1"/>
  <c r="BA175" i="1"/>
  <c r="BC175" i="1"/>
  <c r="BG175" i="1"/>
  <c r="BI175" i="1"/>
  <c r="BK175" i="1"/>
  <c r="BM175" i="1"/>
  <c r="BO175" i="1"/>
  <c r="BS175" i="1"/>
  <c r="BU175" i="1"/>
  <c r="BW175" i="1"/>
  <c r="BY175" i="1"/>
  <c r="CA175" i="1"/>
  <c r="CE175" i="1"/>
  <c r="CG175" i="1"/>
  <c r="CI175" i="1"/>
  <c r="CK175" i="1"/>
  <c r="CM175" i="1"/>
  <c r="AI370" i="1"/>
  <c r="AK370" i="1"/>
  <c r="AM370" i="1"/>
  <c r="AO370" i="1"/>
  <c r="AQ370" i="1"/>
  <c r="AU370" i="1"/>
  <c r="AW370" i="1"/>
  <c r="AY370" i="1"/>
  <c r="BA370" i="1"/>
  <c r="BC370" i="1"/>
  <c r="BG370" i="1"/>
  <c r="BI370" i="1"/>
  <c r="BK370" i="1"/>
  <c r="BM370" i="1"/>
  <c r="BO370" i="1"/>
  <c r="BS370" i="1"/>
  <c r="BU370" i="1"/>
  <c r="BW370" i="1"/>
  <c r="BY370" i="1"/>
  <c r="CA370" i="1"/>
  <c r="CE370" i="1"/>
  <c r="CG370" i="1"/>
  <c r="CI370" i="1"/>
  <c r="CK370" i="1"/>
  <c r="CM370" i="1"/>
  <c r="AI356" i="1"/>
  <c r="AK356" i="1"/>
  <c r="AM356" i="1"/>
  <c r="AO356" i="1"/>
  <c r="AQ356" i="1"/>
  <c r="AU356" i="1"/>
  <c r="AW356" i="1"/>
  <c r="AY356" i="1"/>
  <c r="BA356" i="1"/>
  <c r="BC356" i="1"/>
  <c r="BG356" i="1"/>
  <c r="BI356" i="1"/>
  <c r="BK356" i="1"/>
  <c r="BM356" i="1"/>
  <c r="BO356" i="1"/>
  <c r="BS356" i="1"/>
  <c r="BU356" i="1"/>
  <c r="BW356" i="1"/>
  <c r="BY356" i="1"/>
  <c r="CA356" i="1"/>
  <c r="CE356" i="1"/>
  <c r="CG356" i="1"/>
  <c r="CI356" i="1"/>
  <c r="CK356" i="1"/>
  <c r="CM356" i="1"/>
  <c r="AI394" i="1"/>
  <c r="AK394" i="1"/>
  <c r="AM394" i="1"/>
  <c r="AO394" i="1"/>
  <c r="AQ394" i="1"/>
  <c r="AU394" i="1"/>
  <c r="AW394" i="1"/>
  <c r="AY394" i="1"/>
  <c r="BA394" i="1"/>
  <c r="BC394" i="1"/>
  <c r="BG394" i="1"/>
  <c r="BI394" i="1"/>
  <c r="BK394" i="1"/>
  <c r="BM394" i="1"/>
  <c r="BO394" i="1"/>
  <c r="BS394" i="1"/>
  <c r="BU394" i="1"/>
  <c r="BW394" i="1"/>
  <c r="BY394" i="1"/>
  <c r="CA394" i="1"/>
  <c r="CE394" i="1"/>
  <c r="CG394" i="1"/>
  <c r="CI394" i="1"/>
  <c r="CK394" i="1"/>
  <c r="CM394" i="1"/>
  <c r="AI358" i="1"/>
  <c r="AK358" i="1"/>
  <c r="AM358" i="1"/>
  <c r="AO358" i="1"/>
  <c r="AQ358" i="1"/>
  <c r="AU358" i="1"/>
  <c r="AW358" i="1"/>
  <c r="AY358" i="1"/>
  <c r="BA358" i="1"/>
  <c r="BC358" i="1"/>
  <c r="BG358" i="1"/>
  <c r="BI358" i="1"/>
  <c r="BK358" i="1"/>
  <c r="BM358" i="1"/>
  <c r="BO358" i="1"/>
  <c r="BS358" i="1"/>
  <c r="BU358" i="1"/>
  <c r="BW358" i="1"/>
  <c r="BY358" i="1"/>
  <c r="CA358" i="1"/>
  <c r="CE358" i="1"/>
  <c r="CG358" i="1"/>
  <c r="CI358" i="1"/>
  <c r="CK358" i="1"/>
  <c r="CM358" i="1"/>
  <c r="AI278" i="1"/>
  <c r="AK278" i="1"/>
  <c r="AM278" i="1"/>
  <c r="AO278" i="1"/>
  <c r="AQ278" i="1"/>
  <c r="AU278" i="1"/>
  <c r="AW278" i="1"/>
  <c r="AY278" i="1"/>
  <c r="BA278" i="1"/>
  <c r="BC278" i="1"/>
  <c r="BG278" i="1"/>
  <c r="BI278" i="1"/>
  <c r="BK278" i="1"/>
  <c r="BM278" i="1"/>
  <c r="BO278" i="1"/>
  <c r="BS278" i="1"/>
  <c r="BU278" i="1"/>
  <c r="BW278" i="1"/>
  <c r="BY278" i="1"/>
  <c r="CA278" i="1"/>
  <c r="CE278" i="1"/>
  <c r="CG278" i="1"/>
  <c r="CI278" i="1"/>
  <c r="CK278" i="1"/>
  <c r="CM278" i="1"/>
  <c r="AI360" i="1"/>
  <c r="AK360" i="1"/>
  <c r="AM360" i="1"/>
  <c r="AO360" i="1"/>
  <c r="AQ360" i="1"/>
  <c r="AU360" i="1"/>
  <c r="AW360" i="1"/>
  <c r="AY360" i="1"/>
  <c r="BA360" i="1"/>
  <c r="BC360" i="1"/>
  <c r="BG360" i="1"/>
  <c r="BI360" i="1"/>
  <c r="BK360" i="1"/>
  <c r="BM360" i="1"/>
  <c r="BO360" i="1"/>
  <c r="BS360" i="1"/>
  <c r="BU360" i="1"/>
  <c r="BW360" i="1"/>
  <c r="BY360" i="1"/>
  <c r="CA360" i="1"/>
  <c r="CE360" i="1"/>
  <c r="CG360" i="1"/>
  <c r="CI360" i="1"/>
  <c r="CK360" i="1"/>
  <c r="CM360" i="1"/>
  <c r="AI9" i="1"/>
  <c r="AK9" i="1"/>
  <c r="AM9" i="1"/>
  <c r="AO9" i="1"/>
  <c r="AQ9" i="1"/>
  <c r="AU9" i="1"/>
  <c r="AW9" i="1"/>
  <c r="AY9" i="1"/>
  <c r="BA9" i="1"/>
  <c r="BC9" i="1"/>
  <c r="BG9" i="1"/>
  <c r="BI9" i="1"/>
  <c r="BK9" i="1"/>
  <c r="BM9" i="1"/>
  <c r="BO9" i="1"/>
  <c r="BS9" i="1"/>
  <c r="BU9" i="1"/>
  <c r="BW9" i="1"/>
  <c r="BY9" i="1"/>
  <c r="CA9" i="1"/>
  <c r="CE9" i="1"/>
  <c r="CG9" i="1"/>
  <c r="CI9" i="1"/>
  <c r="CK9" i="1"/>
  <c r="CM9" i="1"/>
  <c r="AI67" i="1"/>
  <c r="AK67" i="1"/>
  <c r="AM67" i="1"/>
  <c r="AO67" i="1"/>
  <c r="AQ67" i="1"/>
  <c r="AU67" i="1"/>
  <c r="AW67" i="1"/>
  <c r="AY67" i="1"/>
  <c r="BA67" i="1"/>
  <c r="BC67" i="1"/>
  <c r="BG67" i="1"/>
  <c r="BI67" i="1"/>
  <c r="BK67" i="1"/>
  <c r="BM67" i="1"/>
  <c r="BO67" i="1"/>
  <c r="BS67" i="1"/>
  <c r="BU67" i="1"/>
  <c r="BW67" i="1"/>
  <c r="BY67" i="1"/>
  <c r="CA67" i="1"/>
  <c r="CE67" i="1"/>
  <c r="CG67" i="1"/>
  <c r="CI67" i="1"/>
  <c r="CK67" i="1"/>
  <c r="CM67" i="1"/>
  <c r="AI431" i="1"/>
  <c r="AK431" i="1"/>
  <c r="AM431" i="1"/>
  <c r="AO431" i="1"/>
  <c r="AQ431" i="1"/>
  <c r="AU431" i="1"/>
  <c r="AW431" i="1"/>
  <c r="AY431" i="1"/>
  <c r="BA431" i="1"/>
  <c r="BC431" i="1"/>
  <c r="BG431" i="1"/>
  <c r="BI431" i="1"/>
  <c r="BK431" i="1"/>
  <c r="BM431" i="1"/>
  <c r="BO431" i="1"/>
  <c r="BS431" i="1"/>
  <c r="BU431" i="1"/>
  <c r="BW431" i="1"/>
  <c r="BY431" i="1"/>
  <c r="CA431" i="1"/>
  <c r="CE431" i="1"/>
  <c r="CG431" i="1"/>
  <c r="CI431" i="1"/>
  <c r="CK431" i="1"/>
  <c r="CM431" i="1"/>
  <c r="AI364" i="1"/>
  <c r="AK364" i="1"/>
  <c r="AM364" i="1"/>
  <c r="AO364" i="1"/>
  <c r="AQ364" i="1"/>
  <c r="AU364" i="1"/>
  <c r="AW364" i="1"/>
  <c r="AY364" i="1"/>
  <c r="BA364" i="1"/>
  <c r="BC364" i="1"/>
  <c r="BG364" i="1"/>
  <c r="BI364" i="1"/>
  <c r="BK364" i="1"/>
  <c r="BM364" i="1"/>
  <c r="BO364" i="1"/>
  <c r="BS364" i="1"/>
  <c r="BU364" i="1"/>
  <c r="BW364" i="1"/>
  <c r="BY364" i="1"/>
  <c r="CA364" i="1"/>
  <c r="CE364" i="1"/>
  <c r="CG364" i="1"/>
  <c r="CI364" i="1"/>
  <c r="CK364" i="1"/>
  <c r="CM364" i="1"/>
  <c r="AI387" i="1"/>
  <c r="AK387" i="1"/>
  <c r="AM387" i="1"/>
  <c r="AO387" i="1"/>
  <c r="AQ387" i="1"/>
  <c r="AU387" i="1"/>
  <c r="AW387" i="1"/>
  <c r="AY387" i="1"/>
  <c r="BA387" i="1"/>
  <c r="BC387" i="1"/>
  <c r="BG387" i="1"/>
  <c r="BI387" i="1"/>
  <c r="BK387" i="1"/>
  <c r="BM387" i="1"/>
  <c r="BO387" i="1"/>
  <c r="BS387" i="1"/>
  <c r="BU387" i="1"/>
  <c r="BW387" i="1"/>
  <c r="BY387" i="1"/>
  <c r="CA387" i="1"/>
  <c r="CE387" i="1"/>
  <c r="CG387" i="1"/>
  <c r="CI387" i="1"/>
  <c r="CK387" i="1"/>
  <c r="CM387" i="1"/>
  <c r="AI366" i="1"/>
  <c r="AK366" i="1"/>
  <c r="AM366" i="1"/>
  <c r="AO366" i="1"/>
  <c r="AQ366" i="1"/>
  <c r="AU366" i="1"/>
  <c r="AW366" i="1"/>
  <c r="AY366" i="1"/>
  <c r="BA366" i="1"/>
  <c r="BC366" i="1"/>
  <c r="BG366" i="1"/>
  <c r="BI366" i="1"/>
  <c r="BK366" i="1"/>
  <c r="BM366" i="1"/>
  <c r="BO366" i="1"/>
  <c r="BS366" i="1"/>
  <c r="BU366" i="1"/>
  <c r="BW366" i="1"/>
  <c r="BY366" i="1"/>
  <c r="CA366" i="1"/>
  <c r="CE366" i="1"/>
  <c r="CG366" i="1"/>
  <c r="CI366" i="1"/>
  <c r="CK366" i="1"/>
  <c r="CM366" i="1"/>
  <c r="AI367" i="1"/>
  <c r="AK367" i="1"/>
  <c r="AM367" i="1"/>
  <c r="AO367" i="1"/>
  <c r="AQ367" i="1"/>
  <c r="AU367" i="1"/>
  <c r="AW367" i="1"/>
  <c r="AY367" i="1"/>
  <c r="BA367" i="1"/>
  <c r="BC367" i="1"/>
  <c r="BG367" i="1"/>
  <c r="BI367" i="1"/>
  <c r="BK367" i="1"/>
  <c r="BM367" i="1"/>
  <c r="BO367" i="1"/>
  <c r="BS367" i="1"/>
  <c r="BU367" i="1"/>
  <c r="BW367" i="1"/>
  <c r="BY367" i="1"/>
  <c r="CA367" i="1"/>
  <c r="CE367" i="1"/>
  <c r="CG367" i="1"/>
  <c r="CI367" i="1"/>
  <c r="CK367" i="1"/>
  <c r="CM367" i="1"/>
  <c r="AI368" i="1"/>
  <c r="AK368" i="1"/>
  <c r="AM368" i="1"/>
  <c r="AO368" i="1"/>
  <c r="AQ368" i="1"/>
  <c r="AU368" i="1"/>
  <c r="AW368" i="1"/>
  <c r="AY368" i="1"/>
  <c r="BA368" i="1"/>
  <c r="BC368" i="1"/>
  <c r="BG368" i="1"/>
  <c r="BI368" i="1"/>
  <c r="BK368" i="1"/>
  <c r="BM368" i="1"/>
  <c r="BO368" i="1"/>
  <c r="BS368" i="1"/>
  <c r="BU368" i="1"/>
  <c r="BW368" i="1"/>
  <c r="BY368" i="1"/>
  <c r="CA368" i="1"/>
  <c r="CE368" i="1"/>
  <c r="CG368" i="1"/>
  <c r="CI368" i="1"/>
  <c r="CK368" i="1"/>
  <c r="CM368" i="1"/>
  <c r="AI369" i="1"/>
  <c r="AK369" i="1"/>
  <c r="AM369" i="1"/>
  <c r="AO369" i="1"/>
  <c r="AQ369" i="1"/>
  <c r="AU369" i="1"/>
  <c r="AW369" i="1"/>
  <c r="AY369" i="1"/>
  <c r="BA369" i="1"/>
  <c r="BC369" i="1"/>
  <c r="BG369" i="1"/>
  <c r="BI369" i="1"/>
  <c r="BK369" i="1"/>
  <c r="BM369" i="1"/>
  <c r="BO369" i="1"/>
  <c r="BS369" i="1"/>
  <c r="BU369" i="1"/>
  <c r="BW369" i="1"/>
  <c r="BY369" i="1"/>
  <c r="CA369" i="1"/>
  <c r="CE369" i="1"/>
  <c r="CG369" i="1"/>
  <c r="CI369" i="1"/>
  <c r="CK369" i="1"/>
  <c r="CM369" i="1"/>
  <c r="AI344" i="1"/>
  <c r="AK344" i="1"/>
  <c r="AM344" i="1"/>
  <c r="AO344" i="1"/>
  <c r="AQ344" i="1"/>
  <c r="AU344" i="1"/>
  <c r="AW344" i="1"/>
  <c r="AY344" i="1"/>
  <c r="BA344" i="1"/>
  <c r="BC344" i="1"/>
  <c r="BG344" i="1"/>
  <c r="BI344" i="1"/>
  <c r="BK344" i="1"/>
  <c r="BM344" i="1"/>
  <c r="BO344" i="1"/>
  <c r="BS344" i="1"/>
  <c r="BU344" i="1"/>
  <c r="BW344" i="1"/>
  <c r="BY344" i="1"/>
  <c r="CA344" i="1"/>
  <c r="CE344" i="1"/>
  <c r="CG344" i="1"/>
  <c r="CI344" i="1"/>
  <c r="CK344" i="1"/>
  <c r="CM344" i="1"/>
  <c r="AI389" i="1"/>
  <c r="AK389" i="1"/>
  <c r="AM389" i="1"/>
  <c r="AO389" i="1"/>
  <c r="AQ389" i="1"/>
  <c r="AU389" i="1"/>
  <c r="AW389" i="1"/>
  <c r="AY389" i="1"/>
  <c r="BA389" i="1"/>
  <c r="BC389" i="1"/>
  <c r="BG389" i="1"/>
  <c r="BI389" i="1"/>
  <c r="BK389" i="1"/>
  <c r="BM389" i="1"/>
  <c r="BO389" i="1"/>
  <c r="BS389" i="1"/>
  <c r="BU389" i="1"/>
  <c r="BW389" i="1"/>
  <c r="BY389" i="1"/>
  <c r="CA389" i="1"/>
  <c r="CE389" i="1"/>
  <c r="CG389" i="1"/>
  <c r="CI389" i="1"/>
  <c r="CK389" i="1"/>
  <c r="CM389" i="1"/>
  <c r="AI372" i="1"/>
  <c r="AK372" i="1"/>
  <c r="AM372" i="1"/>
  <c r="AO372" i="1"/>
  <c r="AQ372" i="1"/>
  <c r="AU372" i="1"/>
  <c r="AW372" i="1"/>
  <c r="AY372" i="1"/>
  <c r="BA372" i="1"/>
  <c r="BC372" i="1"/>
  <c r="BG372" i="1"/>
  <c r="BI372" i="1"/>
  <c r="BK372" i="1"/>
  <c r="BM372" i="1"/>
  <c r="BO372" i="1"/>
  <c r="BS372" i="1"/>
  <c r="BU372" i="1"/>
  <c r="BW372" i="1"/>
  <c r="BY372" i="1"/>
  <c r="CA372" i="1"/>
  <c r="CE372" i="1"/>
  <c r="CG372" i="1"/>
  <c r="CI372" i="1"/>
  <c r="CK372" i="1"/>
  <c r="CM372" i="1"/>
  <c r="AI373" i="1"/>
  <c r="AK373" i="1"/>
  <c r="AM373" i="1"/>
  <c r="AO373" i="1"/>
  <c r="AQ373" i="1"/>
  <c r="AU373" i="1"/>
  <c r="AW373" i="1"/>
  <c r="AY373" i="1"/>
  <c r="BA373" i="1"/>
  <c r="BC373" i="1"/>
  <c r="BG373" i="1"/>
  <c r="BI373" i="1"/>
  <c r="BK373" i="1"/>
  <c r="BM373" i="1"/>
  <c r="BO373" i="1"/>
  <c r="BS373" i="1"/>
  <c r="BU373" i="1"/>
  <c r="BW373" i="1"/>
  <c r="BY373" i="1"/>
  <c r="CA373" i="1"/>
  <c r="CE373" i="1"/>
  <c r="CG373" i="1"/>
  <c r="CI373" i="1"/>
  <c r="CK373" i="1"/>
  <c r="CM373" i="1"/>
  <c r="AI402" i="1"/>
  <c r="AK402" i="1"/>
  <c r="AM402" i="1"/>
  <c r="AO402" i="1"/>
  <c r="AQ402" i="1"/>
  <c r="AU402" i="1"/>
  <c r="AW402" i="1"/>
  <c r="AY402" i="1"/>
  <c r="BA402" i="1"/>
  <c r="BC402" i="1"/>
  <c r="BG402" i="1"/>
  <c r="BI402" i="1"/>
  <c r="BK402" i="1"/>
  <c r="BM402" i="1"/>
  <c r="BO402" i="1"/>
  <c r="BS402" i="1"/>
  <c r="BU402" i="1"/>
  <c r="BW402" i="1"/>
  <c r="BY402" i="1"/>
  <c r="CA402" i="1"/>
  <c r="CE402" i="1"/>
  <c r="CG402" i="1"/>
  <c r="CI402" i="1"/>
  <c r="CK402" i="1"/>
  <c r="CM402" i="1"/>
  <c r="AI375" i="1"/>
  <c r="AK375" i="1"/>
  <c r="AM375" i="1"/>
  <c r="AO375" i="1"/>
  <c r="AQ375" i="1"/>
  <c r="AU375" i="1"/>
  <c r="AW375" i="1"/>
  <c r="AY375" i="1"/>
  <c r="BA375" i="1"/>
  <c r="BC375" i="1"/>
  <c r="BG375" i="1"/>
  <c r="BI375" i="1"/>
  <c r="BK375" i="1"/>
  <c r="BM375" i="1"/>
  <c r="BO375" i="1"/>
  <c r="BS375" i="1"/>
  <c r="BU375" i="1"/>
  <c r="BW375" i="1"/>
  <c r="BY375" i="1"/>
  <c r="CA375" i="1"/>
  <c r="CE375" i="1"/>
  <c r="CG375" i="1"/>
  <c r="CI375" i="1"/>
  <c r="CK375" i="1"/>
  <c r="CM375" i="1"/>
  <c r="AI400" i="1"/>
  <c r="AK400" i="1"/>
  <c r="AM400" i="1"/>
  <c r="AO400" i="1"/>
  <c r="AQ400" i="1"/>
  <c r="AU400" i="1"/>
  <c r="AW400" i="1"/>
  <c r="AY400" i="1"/>
  <c r="BA400" i="1"/>
  <c r="BC400" i="1"/>
  <c r="BG400" i="1"/>
  <c r="BI400" i="1"/>
  <c r="BK400" i="1"/>
  <c r="BM400" i="1"/>
  <c r="BO400" i="1"/>
  <c r="BS400" i="1"/>
  <c r="BU400" i="1"/>
  <c r="BW400" i="1"/>
  <c r="BY400" i="1"/>
  <c r="CA400" i="1"/>
  <c r="CE400" i="1"/>
  <c r="CG400" i="1"/>
  <c r="CI400" i="1"/>
  <c r="CK400" i="1"/>
  <c r="CM400" i="1"/>
  <c r="AI377" i="1"/>
  <c r="AK377" i="1"/>
  <c r="AM377" i="1"/>
  <c r="AO377" i="1"/>
  <c r="AQ377" i="1"/>
  <c r="AU377" i="1"/>
  <c r="AW377" i="1"/>
  <c r="AY377" i="1"/>
  <c r="BA377" i="1"/>
  <c r="BC377" i="1"/>
  <c r="BG377" i="1"/>
  <c r="BI377" i="1"/>
  <c r="BK377" i="1"/>
  <c r="BM377" i="1"/>
  <c r="BO377" i="1"/>
  <c r="BS377" i="1"/>
  <c r="BU377" i="1"/>
  <c r="BW377" i="1"/>
  <c r="BY377" i="1"/>
  <c r="CA377" i="1"/>
  <c r="CE377" i="1"/>
  <c r="CG377" i="1"/>
  <c r="CI377" i="1"/>
  <c r="CK377" i="1"/>
  <c r="CM377" i="1"/>
  <c r="AI378" i="1"/>
  <c r="AK378" i="1"/>
  <c r="AM378" i="1"/>
  <c r="AO378" i="1"/>
  <c r="AQ378" i="1"/>
  <c r="AU378" i="1"/>
  <c r="AW378" i="1"/>
  <c r="AY378" i="1"/>
  <c r="BA378" i="1"/>
  <c r="BC378" i="1"/>
  <c r="BG378" i="1"/>
  <c r="BI378" i="1"/>
  <c r="BK378" i="1"/>
  <c r="BM378" i="1"/>
  <c r="BO378" i="1"/>
  <c r="BS378" i="1"/>
  <c r="BU378" i="1"/>
  <c r="BW378" i="1"/>
  <c r="BY378" i="1"/>
  <c r="CA378" i="1"/>
  <c r="CE378" i="1"/>
  <c r="CG378" i="1"/>
  <c r="CI378" i="1"/>
  <c r="CK378" i="1"/>
  <c r="CM378" i="1"/>
  <c r="AI350" i="1"/>
  <c r="AK350" i="1"/>
  <c r="AM350" i="1"/>
  <c r="AO350" i="1"/>
  <c r="AQ350" i="1"/>
  <c r="AU350" i="1"/>
  <c r="AW350" i="1"/>
  <c r="AY350" i="1"/>
  <c r="BA350" i="1"/>
  <c r="BC350" i="1"/>
  <c r="BG350" i="1"/>
  <c r="BI350" i="1"/>
  <c r="BK350" i="1"/>
  <c r="BM350" i="1"/>
  <c r="BO350" i="1"/>
  <c r="BS350" i="1"/>
  <c r="BU350" i="1"/>
  <c r="BW350" i="1"/>
  <c r="BY350" i="1"/>
  <c r="CA350" i="1"/>
  <c r="CE350" i="1"/>
  <c r="CG350" i="1"/>
  <c r="CI350" i="1"/>
  <c r="CK350" i="1"/>
  <c r="CM350" i="1"/>
  <c r="AI380" i="1"/>
  <c r="AK380" i="1"/>
  <c r="AM380" i="1"/>
  <c r="AO380" i="1"/>
  <c r="AQ380" i="1"/>
  <c r="AU380" i="1"/>
  <c r="AW380" i="1"/>
  <c r="AY380" i="1"/>
  <c r="BA380" i="1"/>
  <c r="BC380" i="1"/>
  <c r="BG380" i="1"/>
  <c r="BI380" i="1"/>
  <c r="BK380" i="1"/>
  <c r="BM380" i="1"/>
  <c r="BO380" i="1"/>
  <c r="BS380" i="1"/>
  <c r="BU380" i="1"/>
  <c r="BW380" i="1"/>
  <c r="BY380" i="1"/>
  <c r="CA380" i="1"/>
  <c r="CE380" i="1"/>
  <c r="CG380" i="1"/>
  <c r="CI380" i="1"/>
  <c r="CK380" i="1"/>
  <c r="CM380" i="1"/>
  <c r="AI116" i="1"/>
  <c r="AK116" i="1"/>
  <c r="AM116" i="1"/>
  <c r="AO116" i="1"/>
  <c r="AQ116" i="1"/>
  <c r="AU116" i="1"/>
  <c r="AW116" i="1"/>
  <c r="AY116" i="1"/>
  <c r="BA116" i="1"/>
  <c r="BC116" i="1"/>
  <c r="BG116" i="1"/>
  <c r="BI116" i="1"/>
  <c r="BK116" i="1"/>
  <c r="BM116" i="1"/>
  <c r="BO116" i="1"/>
  <c r="BS116" i="1"/>
  <c r="BU116" i="1"/>
  <c r="BW116" i="1"/>
  <c r="BY116" i="1"/>
  <c r="CA116" i="1"/>
  <c r="CE116" i="1"/>
  <c r="CG116" i="1"/>
  <c r="CI116" i="1"/>
  <c r="CK116" i="1"/>
  <c r="CM116" i="1"/>
  <c r="AI382" i="1"/>
  <c r="AK382" i="1"/>
  <c r="AM382" i="1"/>
  <c r="AO382" i="1"/>
  <c r="AQ382" i="1"/>
  <c r="AU382" i="1"/>
  <c r="AW382" i="1"/>
  <c r="AY382" i="1"/>
  <c r="BA382" i="1"/>
  <c r="BC382" i="1"/>
  <c r="BG382" i="1"/>
  <c r="BI382" i="1"/>
  <c r="BK382" i="1"/>
  <c r="BM382" i="1"/>
  <c r="BO382" i="1"/>
  <c r="BS382" i="1"/>
  <c r="BU382" i="1"/>
  <c r="BW382" i="1"/>
  <c r="BY382" i="1"/>
  <c r="CA382" i="1"/>
  <c r="CE382" i="1"/>
  <c r="CG382" i="1"/>
  <c r="CI382" i="1"/>
  <c r="CK382" i="1"/>
  <c r="CM382" i="1"/>
  <c r="AI383" i="1"/>
  <c r="AK383" i="1"/>
  <c r="AM383" i="1"/>
  <c r="AO383" i="1"/>
  <c r="AQ383" i="1"/>
  <c r="AU383" i="1"/>
  <c r="AW383" i="1"/>
  <c r="AY383" i="1"/>
  <c r="BA383" i="1"/>
  <c r="BC383" i="1"/>
  <c r="BG383" i="1"/>
  <c r="BI383" i="1"/>
  <c r="BK383" i="1"/>
  <c r="BM383" i="1"/>
  <c r="BO383" i="1"/>
  <c r="BS383" i="1"/>
  <c r="BU383" i="1"/>
  <c r="BW383" i="1"/>
  <c r="BY383" i="1"/>
  <c r="CA383" i="1"/>
  <c r="CE383" i="1"/>
  <c r="CG383" i="1"/>
  <c r="CI383" i="1"/>
  <c r="CK383" i="1"/>
  <c r="CM383" i="1"/>
  <c r="AI384" i="1"/>
  <c r="AK384" i="1"/>
  <c r="AM384" i="1"/>
  <c r="AO384" i="1"/>
  <c r="AQ384" i="1"/>
  <c r="AU384" i="1"/>
  <c r="AW384" i="1"/>
  <c r="AY384" i="1"/>
  <c r="BA384" i="1"/>
  <c r="BC384" i="1"/>
  <c r="BG384" i="1"/>
  <c r="BI384" i="1"/>
  <c r="BK384" i="1"/>
  <c r="BM384" i="1"/>
  <c r="BO384" i="1"/>
  <c r="BS384" i="1"/>
  <c r="BU384" i="1"/>
  <c r="BW384" i="1"/>
  <c r="BY384" i="1"/>
  <c r="CA384" i="1"/>
  <c r="CE384" i="1"/>
  <c r="CG384" i="1"/>
  <c r="CI384" i="1"/>
  <c r="CK384" i="1"/>
  <c r="CM384" i="1"/>
  <c r="AI142" i="1"/>
  <c r="AK142" i="1"/>
  <c r="AM142" i="1"/>
  <c r="AO142" i="1"/>
  <c r="AQ142" i="1"/>
  <c r="AU142" i="1"/>
  <c r="AW142" i="1"/>
  <c r="AY142" i="1"/>
  <c r="BA142" i="1"/>
  <c r="BC142" i="1"/>
  <c r="BG142" i="1"/>
  <c r="BI142" i="1"/>
  <c r="BK142" i="1"/>
  <c r="BM142" i="1"/>
  <c r="BO142" i="1"/>
  <c r="BS142" i="1"/>
  <c r="BU142" i="1"/>
  <c r="BW142" i="1"/>
  <c r="BY142" i="1"/>
  <c r="CA142" i="1"/>
  <c r="CE142" i="1"/>
  <c r="CG142" i="1"/>
  <c r="CI142" i="1"/>
  <c r="CK142" i="1"/>
  <c r="CM142" i="1"/>
  <c r="AI386" i="1"/>
  <c r="AK386" i="1"/>
  <c r="AM386" i="1"/>
  <c r="AO386" i="1"/>
  <c r="AQ386" i="1"/>
  <c r="AU386" i="1"/>
  <c r="AW386" i="1"/>
  <c r="AY386" i="1"/>
  <c r="BA386" i="1"/>
  <c r="BC386" i="1"/>
  <c r="BG386" i="1"/>
  <c r="BI386" i="1"/>
  <c r="BK386" i="1"/>
  <c r="BM386" i="1"/>
  <c r="BO386" i="1"/>
  <c r="BS386" i="1"/>
  <c r="BU386" i="1"/>
  <c r="BW386" i="1"/>
  <c r="BY386" i="1"/>
  <c r="CA386" i="1"/>
  <c r="CE386" i="1"/>
  <c r="CG386" i="1"/>
  <c r="CI386" i="1"/>
  <c r="CK386" i="1"/>
  <c r="CM386" i="1"/>
  <c r="AI85" i="1"/>
  <c r="AK85" i="1"/>
  <c r="AM85" i="1"/>
  <c r="AO85" i="1"/>
  <c r="AQ85" i="1"/>
  <c r="AU85" i="1"/>
  <c r="AW85" i="1"/>
  <c r="AY85" i="1"/>
  <c r="BA85" i="1"/>
  <c r="BC85" i="1"/>
  <c r="BG85" i="1"/>
  <c r="BI85" i="1"/>
  <c r="BK85" i="1"/>
  <c r="BM85" i="1"/>
  <c r="BO85" i="1"/>
  <c r="BS85" i="1"/>
  <c r="BU85" i="1"/>
  <c r="BW85" i="1"/>
  <c r="BY85" i="1"/>
  <c r="CA85" i="1"/>
  <c r="CE85" i="1"/>
  <c r="CG85" i="1"/>
  <c r="CI85" i="1"/>
  <c r="CK85" i="1"/>
  <c r="CM85" i="1"/>
  <c r="AI388" i="1"/>
  <c r="AK388" i="1"/>
  <c r="AM388" i="1"/>
  <c r="AO388" i="1"/>
  <c r="AQ388" i="1"/>
  <c r="AU388" i="1"/>
  <c r="AW388" i="1"/>
  <c r="AY388" i="1"/>
  <c r="BA388" i="1"/>
  <c r="BC388" i="1"/>
  <c r="BG388" i="1"/>
  <c r="BI388" i="1"/>
  <c r="BK388" i="1"/>
  <c r="BM388" i="1"/>
  <c r="BO388" i="1"/>
  <c r="BS388" i="1"/>
  <c r="BU388" i="1"/>
  <c r="BW388" i="1"/>
  <c r="BY388" i="1"/>
  <c r="CA388" i="1"/>
  <c r="CE388" i="1"/>
  <c r="CG388" i="1"/>
  <c r="CI388" i="1"/>
  <c r="CK388" i="1"/>
  <c r="CM388" i="1"/>
  <c r="AI371" i="1"/>
  <c r="AK371" i="1"/>
  <c r="AM371" i="1"/>
  <c r="AO371" i="1"/>
  <c r="AQ371" i="1"/>
  <c r="AU371" i="1"/>
  <c r="AW371" i="1"/>
  <c r="AY371" i="1"/>
  <c r="BA371" i="1"/>
  <c r="BC371" i="1"/>
  <c r="BG371" i="1"/>
  <c r="BI371" i="1"/>
  <c r="BK371" i="1"/>
  <c r="BM371" i="1"/>
  <c r="BO371" i="1"/>
  <c r="BS371" i="1"/>
  <c r="BU371" i="1"/>
  <c r="BW371" i="1"/>
  <c r="BY371" i="1"/>
  <c r="CA371" i="1"/>
  <c r="CE371" i="1"/>
  <c r="CG371" i="1"/>
  <c r="CI371" i="1"/>
  <c r="CK371" i="1"/>
  <c r="CM371" i="1"/>
  <c r="AI432" i="1"/>
  <c r="AK432" i="1"/>
  <c r="AM432" i="1"/>
  <c r="AO432" i="1"/>
  <c r="AQ432" i="1"/>
  <c r="AU432" i="1"/>
  <c r="AW432" i="1"/>
  <c r="AY432" i="1"/>
  <c r="BA432" i="1"/>
  <c r="BC432" i="1"/>
  <c r="BG432" i="1"/>
  <c r="BI432" i="1"/>
  <c r="BK432" i="1"/>
  <c r="BM432" i="1"/>
  <c r="BO432" i="1"/>
  <c r="BS432" i="1"/>
  <c r="BU432" i="1"/>
  <c r="BW432" i="1"/>
  <c r="BY432" i="1"/>
  <c r="CA432" i="1"/>
  <c r="CE432" i="1"/>
  <c r="CG432" i="1"/>
  <c r="CI432" i="1"/>
  <c r="CK432" i="1"/>
  <c r="CM432" i="1"/>
  <c r="AI391" i="1"/>
  <c r="AK391" i="1"/>
  <c r="AM391" i="1"/>
  <c r="AO391" i="1"/>
  <c r="AQ391" i="1"/>
  <c r="AU391" i="1"/>
  <c r="AW391" i="1"/>
  <c r="AY391" i="1"/>
  <c r="BA391" i="1"/>
  <c r="BC391" i="1"/>
  <c r="BG391" i="1"/>
  <c r="BI391" i="1"/>
  <c r="BK391" i="1"/>
  <c r="BM391" i="1"/>
  <c r="BO391" i="1"/>
  <c r="BS391" i="1"/>
  <c r="BU391" i="1"/>
  <c r="BW391" i="1"/>
  <c r="BY391" i="1"/>
  <c r="CA391" i="1"/>
  <c r="CE391" i="1"/>
  <c r="CG391" i="1"/>
  <c r="CI391" i="1"/>
  <c r="CK391" i="1"/>
  <c r="CM391" i="1"/>
  <c r="AI8" i="1"/>
  <c r="AK8" i="1"/>
  <c r="AM8" i="1"/>
  <c r="AO8" i="1"/>
  <c r="AQ8" i="1"/>
  <c r="AU8" i="1"/>
  <c r="AW8" i="1"/>
  <c r="AY8" i="1"/>
  <c r="BA8" i="1"/>
  <c r="BC8" i="1"/>
  <c r="BG8" i="1"/>
  <c r="BI8" i="1"/>
  <c r="BK8" i="1"/>
  <c r="BM8" i="1"/>
  <c r="BO8" i="1"/>
  <c r="BS8" i="1"/>
  <c r="BU8" i="1"/>
  <c r="BW8" i="1"/>
  <c r="BY8" i="1"/>
  <c r="CA8" i="1"/>
  <c r="CE8" i="1"/>
  <c r="CG8" i="1"/>
  <c r="CI8" i="1"/>
  <c r="CK8" i="1"/>
  <c r="CM8" i="1"/>
  <c r="AI15" i="1"/>
  <c r="AK15" i="1"/>
  <c r="AM15" i="1"/>
  <c r="AO15" i="1"/>
  <c r="AQ15" i="1"/>
  <c r="AU15" i="1"/>
  <c r="AW15" i="1"/>
  <c r="AY15" i="1"/>
  <c r="BA15" i="1"/>
  <c r="BC15" i="1"/>
  <c r="BG15" i="1"/>
  <c r="BI15" i="1"/>
  <c r="BK15" i="1"/>
  <c r="BM15" i="1"/>
  <c r="BO15" i="1"/>
  <c r="BS15" i="1"/>
  <c r="BU15" i="1"/>
  <c r="BW15" i="1"/>
  <c r="BY15" i="1"/>
  <c r="CA15" i="1"/>
  <c r="CE15" i="1"/>
  <c r="CG15" i="1"/>
  <c r="CI15" i="1"/>
  <c r="CK15" i="1"/>
  <c r="CM15" i="1"/>
  <c r="AI135" i="1"/>
  <c r="AK135" i="1"/>
  <c r="AM135" i="1"/>
  <c r="AO135" i="1"/>
  <c r="AQ135" i="1"/>
  <c r="AU135" i="1"/>
  <c r="AW135" i="1"/>
  <c r="AY135" i="1"/>
  <c r="BA135" i="1"/>
  <c r="BC135" i="1"/>
  <c r="BG135" i="1"/>
  <c r="BI135" i="1"/>
  <c r="BK135" i="1"/>
  <c r="BM135" i="1"/>
  <c r="BO135" i="1"/>
  <c r="BS135" i="1"/>
  <c r="BU135" i="1"/>
  <c r="BW135" i="1"/>
  <c r="BY135" i="1"/>
  <c r="CA135" i="1"/>
  <c r="CE135" i="1"/>
  <c r="CG135" i="1"/>
  <c r="CI135" i="1"/>
  <c r="CK135" i="1"/>
  <c r="CM135" i="1"/>
  <c r="AI395" i="1"/>
  <c r="AK395" i="1"/>
  <c r="AM395" i="1"/>
  <c r="AO395" i="1"/>
  <c r="AQ395" i="1"/>
  <c r="AU395" i="1"/>
  <c r="AW395" i="1"/>
  <c r="AY395" i="1"/>
  <c r="BA395" i="1"/>
  <c r="BC395" i="1"/>
  <c r="BG395" i="1"/>
  <c r="BI395" i="1"/>
  <c r="BK395" i="1"/>
  <c r="BM395" i="1"/>
  <c r="BO395" i="1"/>
  <c r="BS395" i="1"/>
  <c r="BU395" i="1"/>
  <c r="BW395" i="1"/>
  <c r="BY395" i="1"/>
  <c r="CA395" i="1"/>
  <c r="CE395" i="1"/>
  <c r="CG395" i="1"/>
  <c r="CI395" i="1"/>
  <c r="CK395" i="1"/>
  <c r="CM395" i="1"/>
  <c r="AI318" i="1"/>
  <c r="AK318" i="1"/>
  <c r="AM318" i="1"/>
  <c r="AO318" i="1"/>
  <c r="AQ318" i="1"/>
  <c r="AU318" i="1"/>
  <c r="AW318" i="1"/>
  <c r="AY318" i="1"/>
  <c r="BA318" i="1"/>
  <c r="BC318" i="1"/>
  <c r="BG318" i="1"/>
  <c r="BI318" i="1"/>
  <c r="BK318" i="1"/>
  <c r="BM318" i="1"/>
  <c r="BO318" i="1"/>
  <c r="BS318" i="1"/>
  <c r="BU318" i="1"/>
  <c r="BW318" i="1"/>
  <c r="BY318" i="1"/>
  <c r="CA318" i="1"/>
  <c r="CE318" i="1"/>
  <c r="CG318" i="1"/>
  <c r="CI318" i="1"/>
  <c r="CK318" i="1"/>
  <c r="CM318" i="1"/>
  <c r="AI268" i="1"/>
  <c r="AK268" i="1"/>
  <c r="AM268" i="1"/>
  <c r="AO268" i="1"/>
  <c r="AQ268" i="1"/>
  <c r="AU268" i="1"/>
  <c r="AW268" i="1"/>
  <c r="AY268" i="1"/>
  <c r="BA268" i="1"/>
  <c r="BC268" i="1"/>
  <c r="BG268" i="1"/>
  <c r="BI268" i="1"/>
  <c r="BK268" i="1"/>
  <c r="BM268" i="1"/>
  <c r="BO268" i="1"/>
  <c r="BS268" i="1"/>
  <c r="BU268" i="1"/>
  <c r="BW268" i="1"/>
  <c r="BY268" i="1"/>
  <c r="CA268" i="1"/>
  <c r="CE268" i="1"/>
  <c r="CG268" i="1"/>
  <c r="CI268" i="1"/>
  <c r="CK268" i="1"/>
  <c r="CM268" i="1"/>
  <c r="AI435" i="1"/>
  <c r="AK435" i="1"/>
  <c r="AM435" i="1"/>
  <c r="AO435" i="1"/>
  <c r="AQ435" i="1"/>
  <c r="AU435" i="1"/>
  <c r="AW435" i="1"/>
  <c r="AY435" i="1"/>
  <c r="BA435" i="1"/>
  <c r="BC435" i="1"/>
  <c r="BG435" i="1"/>
  <c r="BI435" i="1"/>
  <c r="BK435" i="1"/>
  <c r="BM435" i="1"/>
  <c r="BO435" i="1"/>
  <c r="BS435" i="1"/>
  <c r="BU435" i="1"/>
  <c r="BW435" i="1"/>
  <c r="BY435" i="1"/>
  <c r="CA435" i="1"/>
  <c r="CE435" i="1"/>
  <c r="CG435" i="1"/>
  <c r="CI435" i="1"/>
  <c r="CK435" i="1"/>
  <c r="CM435" i="1"/>
  <c r="AI399" i="1"/>
  <c r="AK399" i="1"/>
  <c r="AM399" i="1"/>
  <c r="AO399" i="1"/>
  <c r="AQ399" i="1"/>
  <c r="AU399" i="1"/>
  <c r="AW399" i="1"/>
  <c r="AY399" i="1"/>
  <c r="BA399" i="1"/>
  <c r="BC399" i="1"/>
  <c r="BG399" i="1"/>
  <c r="BI399" i="1"/>
  <c r="BK399" i="1"/>
  <c r="BM399" i="1"/>
  <c r="BO399" i="1"/>
  <c r="BS399" i="1"/>
  <c r="BU399" i="1"/>
  <c r="BW399" i="1"/>
  <c r="BY399" i="1"/>
  <c r="CA399" i="1"/>
  <c r="CE399" i="1"/>
  <c r="CG399" i="1"/>
  <c r="CI399" i="1"/>
  <c r="CK399" i="1"/>
  <c r="CM399" i="1"/>
  <c r="AI194" i="1"/>
  <c r="AK194" i="1"/>
  <c r="AM194" i="1"/>
  <c r="AO194" i="1"/>
  <c r="AQ194" i="1"/>
  <c r="AU194" i="1"/>
  <c r="AW194" i="1"/>
  <c r="AY194" i="1"/>
  <c r="BA194" i="1"/>
  <c r="BC194" i="1"/>
  <c r="BG194" i="1"/>
  <c r="BI194" i="1"/>
  <c r="BK194" i="1"/>
  <c r="BM194" i="1"/>
  <c r="BO194" i="1"/>
  <c r="BS194" i="1"/>
  <c r="BU194" i="1"/>
  <c r="BW194" i="1"/>
  <c r="BY194" i="1"/>
  <c r="CA194" i="1"/>
  <c r="CE194" i="1"/>
  <c r="CG194" i="1"/>
  <c r="CI194" i="1"/>
  <c r="CK194" i="1"/>
  <c r="CM194" i="1"/>
  <c r="AI401" i="1"/>
  <c r="AK401" i="1"/>
  <c r="AM401" i="1"/>
  <c r="AO401" i="1"/>
  <c r="AQ401" i="1"/>
  <c r="AU401" i="1"/>
  <c r="AW401" i="1"/>
  <c r="AY401" i="1"/>
  <c r="BA401" i="1"/>
  <c r="BC401" i="1"/>
  <c r="BG401" i="1"/>
  <c r="BI401" i="1"/>
  <c r="BK401" i="1"/>
  <c r="BM401" i="1"/>
  <c r="BO401" i="1"/>
  <c r="BS401" i="1"/>
  <c r="BU401" i="1"/>
  <c r="BW401" i="1"/>
  <c r="BY401" i="1"/>
  <c r="CA401" i="1"/>
  <c r="CE401" i="1"/>
  <c r="CG401" i="1"/>
  <c r="CI401" i="1"/>
  <c r="CK401" i="1"/>
  <c r="CM401" i="1"/>
  <c r="AI335" i="1"/>
  <c r="AK335" i="1"/>
  <c r="AM335" i="1"/>
  <c r="AO335" i="1"/>
  <c r="AQ335" i="1"/>
  <c r="AU335" i="1"/>
  <c r="AW335" i="1"/>
  <c r="AY335" i="1"/>
  <c r="BA335" i="1"/>
  <c r="BC335" i="1"/>
  <c r="BG335" i="1"/>
  <c r="BI335" i="1"/>
  <c r="BK335" i="1"/>
  <c r="BM335" i="1"/>
  <c r="BO335" i="1"/>
  <c r="BS335" i="1"/>
  <c r="BU335" i="1"/>
  <c r="BW335" i="1"/>
  <c r="BY335" i="1"/>
  <c r="CA335" i="1"/>
  <c r="CE335" i="1"/>
  <c r="CG335" i="1"/>
  <c r="CI335" i="1"/>
  <c r="CK335" i="1"/>
  <c r="CM335" i="1"/>
  <c r="AI403" i="1"/>
  <c r="AK403" i="1"/>
  <c r="AM403" i="1"/>
  <c r="AO403" i="1"/>
  <c r="AQ403" i="1"/>
  <c r="AU403" i="1"/>
  <c r="AW403" i="1"/>
  <c r="AY403" i="1"/>
  <c r="BA403" i="1"/>
  <c r="BC403" i="1"/>
  <c r="BG403" i="1"/>
  <c r="BI403" i="1"/>
  <c r="BK403" i="1"/>
  <c r="BM403" i="1"/>
  <c r="BO403" i="1"/>
  <c r="BS403" i="1"/>
  <c r="BU403" i="1"/>
  <c r="BW403" i="1"/>
  <c r="BY403" i="1"/>
  <c r="CA403" i="1"/>
  <c r="CE403" i="1"/>
  <c r="CG403" i="1"/>
  <c r="CI403" i="1"/>
  <c r="CK403" i="1"/>
  <c r="CM403" i="1"/>
  <c r="AI309" i="1"/>
  <c r="AK309" i="1"/>
  <c r="AM309" i="1"/>
  <c r="AO309" i="1"/>
  <c r="AQ309" i="1"/>
  <c r="AU309" i="1"/>
  <c r="AW309" i="1"/>
  <c r="AY309" i="1"/>
  <c r="BA309" i="1"/>
  <c r="BC309" i="1"/>
  <c r="BG309" i="1"/>
  <c r="BI309" i="1"/>
  <c r="BK309" i="1"/>
  <c r="BM309" i="1"/>
  <c r="BO309" i="1"/>
  <c r="BS309" i="1"/>
  <c r="BU309" i="1"/>
  <c r="BW309" i="1"/>
  <c r="BY309" i="1"/>
  <c r="CA309" i="1"/>
  <c r="CE309" i="1"/>
  <c r="CG309" i="1"/>
  <c r="CI309" i="1"/>
  <c r="CK309" i="1"/>
  <c r="CM309" i="1"/>
  <c r="AI405" i="1"/>
  <c r="AK405" i="1"/>
  <c r="AM405" i="1"/>
  <c r="AO405" i="1"/>
  <c r="AQ405" i="1"/>
  <c r="AU405" i="1"/>
  <c r="AW405" i="1"/>
  <c r="AY405" i="1"/>
  <c r="BA405" i="1"/>
  <c r="BC405" i="1"/>
  <c r="BG405" i="1"/>
  <c r="BI405" i="1"/>
  <c r="BK405" i="1"/>
  <c r="BM405" i="1"/>
  <c r="BO405" i="1"/>
  <c r="BS405" i="1"/>
  <c r="BU405" i="1"/>
  <c r="BW405" i="1"/>
  <c r="BY405" i="1"/>
  <c r="CA405" i="1"/>
  <c r="CE405" i="1"/>
  <c r="CG405" i="1"/>
  <c r="CI405" i="1"/>
  <c r="CK405" i="1"/>
  <c r="CM405" i="1"/>
  <c r="AI93" i="1"/>
  <c r="AK93" i="1"/>
  <c r="AM93" i="1"/>
  <c r="AO93" i="1"/>
  <c r="AQ93" i="1"/>
  <c r="AU93" i="1"/>
  <c r="AW93" i="1"/>
  <c r="AY93" i="1"/>
  <c r="BA93" i="1"/>
  <c r="BC93" i="1"/>
  <c r="BG93" i="1"/>
  <c r="BI93" i="1"/>
  <c r="BK93" i="1"/>
  <c r="BM93" i="1"/>
  <c r="BO93" i="1"/>
  <c r="BS93" i="1"/>
  <c r="BU93" i="1"/>
  <c r="BW93" i="1"/>
  <c r="BY93" i="1"/>
  <c r="CA93" i="1"/>
  <c r="CE93" i="1"/>
  <c r="CG93" i="1"/>
  <c r="CI93" i="1"/>
  <c r="CK93" i="1"/>
  <c r="CM93" i="1"/>
  <c r="AI61" i="1"/>
  <c r="AK61" i="1"/>
  <c r="AM61" i="1"/>
  <c r="AO61" i="1"/>
  <c r="AQ61" i="1"/>
  <c r="AU61" i="1"/>
  <c r="AW61" i="1"/>
  <c r="AY61" i="1"/>
  <c r="BA61" i="1"/>
  <c r="BC61" i="1"/>
  <c r="BG61" i="1"/>
  <c r="BI61" i="1"/>
  <c r="BK61" i="1"/>
  <c r="BM61" i="1"/>
  <c r="BO61" i="1"/>
  <c r="BS61" i="1"/>
  <c r="BU61" i="1"/>
  <c r="BW61" i="1"/>
  <c r="BY61" i="1"/>
  <c r="CA61" i="1"/>
  <c r="CE61" i="1"/>
  <c r="CG61" i="1"/>
  <c r="CI61" i="1"/>
  <c r="CK61" i="1"/>
  <c r="CM61" i="1"/>
  <c r="AI164" i="1"/>
  <c r="AK164" i="1"/>
  <c r="AM164" i="1"/>
  <c r="AO164" i="1"/>
  <c r="AQ164" i="1"/>
  <c r="AU164" i="1"/>
  <c r="AW164" i="1"/>
  <c r="AY164" i="1"/>
  <c r="BA164" i="1"/>
  <c r="BC164" i="1"/>
  <c r="BG164" i="1"/>
  <c r="BI164" i="1"/>
  <c r="BK164" i="1"/>
  <c r="BM164" i="1"/>
  <c r="BO164" i="1"/>
  <c r="BS164" i="1"/>
  <c r="BU164" i="1"/>
  <c r="BW164" i="1"/>
  <c r="BY164" i="1"/>
  <c r="CA164" i="1"/>
  <c r="CE164" i="1"/>
  <c r="CG164" i="1"/>
  <c r="CI164" i="1"/>
  <c r="CK164" i="1"/>
  <c r="CM164" i="1"/>
  <c r="AI4" i="1"/>
  <c r="AK4" i="1"/>
  <c r="AM4" i="1"/>
  <c r="AO4" i="1"/>
  <c r="AQ4" i="1"/>
  <c r="AU4" i="1"/>
  <c r="AW4" i="1"/>
  <c r="AY4" i="1"/>
  <c r="BA4" i="1"/>
  <c r="BC4" i="1"/>
  <c r="BG4" i="1"/>
  <c r="BI4" i="1"/>
  <c r="BK4" i="1"/>
  <c r="BM4" i="1"/>
  <c r="BO4" i="1"/>
  <c r="BS4" i="1"/>
  <c r="BU4" i="1"/>
  <c r="BW4" i="1"/>
  <c r="BY4" i="1"/>
  <c r="CA4" i="1"/>
  <c r="CE4" i="1"/>
  <c r="CG4" i="1"/>
  <c r="CI4" i="1"/>
  <c r="CK4" i="1"/>
  <c r="CM4" i="1"/>
  <c r="AI410" i="1"/>
  <c r="AK410" i="1"/>
  <c r="AM410" i="1"/>
  <c r="AO410" i="1"/>
  <c r="AQ410" i="1"/>
  <c r="AU410" i="1"/>
  <c r="AW410" i="1"/>
  <c r="AY410" i="1"/>
  <c r="BA410" i="1"/>
  <c r="BC410" i="1"/>
  <c r="BG410" i="1"/>
  <c r="BI410" i="1"/>
  <c r="BK410" i="1"/>
  <c r="BM410" i="1"/>
  <c r="BO410" i="1"/>
  <c r="BS410" i="1"/>
  <c r="BU410" i="1"/>
  <c r="BW410" i="1"/>
  <c r="BY410" i="1"/>
  <c r="CA410" i="1"/>
  <c r="CE410" i="1"/>
  <c r="CG410" i="1"/>
  <c r="CI410" i="1"/>
  <c r="CK410" i="1"/>
  <c r="CM410" i="1"/>
  <c r="AI411" i="1"/>
  <c r="AK411" i="1"/>
  <c r="AM411" i="1"/>
  <c r="AO411" i="1"/>
  <c r="AQ411" i="1"/>
  <c r="AU411" i="1"/>
  <c r="AW411" i="1"/>
  <c r="AY411" i="1"/>
  <c r="BA411" i="1"/>
  <c r="BC411" i="1"/>
  <c r="BG411" i="1"/>
  <c r="BI411" i="1"/>
  <c r="BK411" i="1"/>
  <c r="BM411" i="1"/>
  <c r="BO411" i="1"/>
  <c r="BS411" i="1"/>
  <c r="BU411" i="1"/>
  <c r="BW411" i="1"/>
  <c r="BY411" i="1"/>
  <c r="CA411" i="1"/>
  <c r="CE411" i="1"/>
  <c r="CG411" i="1"/>
  <c r="CI411" i="1"/>
  <c r="CK411" i="1"/>
  <c r="CM411" i="1"/>
  <c r="AI412" i="1"/>
  <c r="AK412" i="1"/>
  <c r="AM412" i="1"/>
  <c r="AO412" i="1"/>
  <c r="AQ412" i="1"/>
  <c r="AU412" i="1"/>
  <c r="AW412" i="1"/>
  <c r="AY412" i="1"/>
  <c r="BA412" i="1"/>
  <c r="BC412" i="1"/>
  <c r="BG412" i="1"/>
  <c r="BI412" i="1"/>
  <c r="BK412" i="1"/>
  <c r="BM412" i="1"/>
  <c r="BO412" i="1"/>
  <c r="BS412" i="1"/>
  <c r="BU412" i="1"/>
  <c r="BW412" i="1"/>
  <c r="BY412" i="1"/>
  <c r="CA412" i="1"/>
  <c r="CE412" i="1"/>
  <c r="CG412" i="1"/>
  <c r="CI412" i="1"/>
  <c r="CK412" i="1"/>
  <c r="CM412" i="1"/>
  <c r="AI92" i="1"/>
  <c r="AK92" i="1"/>
  <c r="AM92" i="1"/>
  <c r="AO92" i="1"/>
  <c r="AQ92" i="1"/>
  <c r="AU92" i="1"/>
  <c r="AW92" i="1"/>
  <c r="AY92" i="1"/>
  <c r="BA92" i="1"/>
  <c r="BC92" i="1"/>
  <c r="BG92" i="1"/>
  <c r="BI92" i="1"/>
  <c r="BK92" i="1"/>
  <c r="BM92" i="1"/>
  <c r="BO92" i="1"/>
  <c r="BS92" i="1"/>
  <c r="BU92" i="1"/>
  <c r="BW92" i="1"/>
  <c r="BY92" i="1"/>
  <c r="CA92" i="1"/>
  <c r="CE92" i="1"/>
  <c r="CG92" i="1"/>
  <c r="CI92" i="1"/>
  <c r="CK92" i="1"/>
  <c r="CM92" i="1"/>
  <c r="AI293" i="1"/>
  <c r="AK293" i="1"/>
  <c r="AM293" i="1"/>
  <c r="AO293" i="1"/>
  <c r="AQ293" i="1"/>
  <c r="AU293" i="1"/>
  <c r="AW293" i="1"/>
  <c r="AY293" i="1"/>
  <c r="BA293" i="1"/>
  <c r="BC293" i="1"/>
  <c r="BG293" i="1"/>
  <c r="BI293" i="1"/>
  <c r="BK293" i="1"/>
  <c r="BM293" i="1"/>
  <c r="BO293" i="1"/>
  <c r="BS293" i="1"/>
  <c r="BU293" i="1"/>
  <c r="BW293" i="1"/>
  <c r="BY293" i="1"/>
  <c r="CA293" i="1"/>
  <c r="CE293" i="1"/>
  <c r="CG293" i="1"/>
  <c r="CI293" i="1"/>
  <c r="CK293" i="1"/>
  <c r="CM293" i="1"/>
  <c r="AI246" i="1"/>
  <c r="AK246" i="1"/>
  <c r="AM246" i="1"/>
  <c r="AO246" i="1"/>
  <c r="AQ246" i="1"/>
  <c r="AU246" i="1"/>
  <c r="AW246" i="1"/>
  <c r="AY246" i="1"/>
  <c r="BA246" i="1"/>
  <c r="BC246" i="1"/>
  <c r="BG246" i="1"/>
  <c r="BI246" i="1"/>
  <c r="BK246" i="1"/>
  <c r="BM246" i="1"/>
  <c r="BO246" i="1"/>
  <c r="BS246" i="1"/>
  <c r="BU246" i="1"/>
  <c r="BW246" i="1"/>
  <c r="BY246" i="1"/>
  <c r="CA246" i="1"/>
  <c r="CE246" i="1"/>
  <c r="CG246" i="1"/>
  <c r="CI246" i="1"/>
  <c r="CK246" i="1"/>
  <c r="CM246" i="1"/>
  <c r="AI62" i="1"/>
  <c r="AK62" i="1"/>
  <c r="AM62" i="1"/>
  <c r="AO62" i="1"/>
  <c r="AQ62" i="1"/>
  <c r="AU62" i="1"/>
  <c r="AW62" i="1"/>
  <c r="AY62" i="1"/>
  <c r="BA62" i="1"/>
  <c r="BC62" i="1"/>
  <c r="BG62" i="1"/>
  <c r="BI62" i="1"/>
  <c r="BK62" i="1"/>
  <c r="BM62" i="1"/>
  <c r="BO62" i="1"/>
  <c r="BS62" i="1"/>
  <c r="BU62" i="1"/>
  <c r="BW62" i="1"/>
  <c r="BY62" i="1"/>
  <c r="CA62" i="1"/>
  <c r="CE62" i="1"/>
  <c r="CG62" i="1"/>
  <c r="CI62" i="1"/>
  <c r="CK62" i="1"/>
  <c r="CM62" i="1"/>
  <c r="AI417" i="1"/>
  <c r="AK417" i="1"/>
  <c r="AM417" i="1"/>
  <c r="AO417" i="1"/>
  <c r="AQ417" i="1"/>
  <c r="AU417" i="1"/>
  <c r="AW417" i="1"/>
  <c r="AY417" i="1"/>
  <c r="BA417" i="1"/>
  <c r="BC417" i="1"/>
  <c r="BG417" i="1"/>
  <c r="BI417" i="1"/>
  <c r="BK417" i="1"/>
  <c r="BM417" i="1"/>
  <c r="BO417" i="1"/>
  <c r="BS417" i="1"/>
  <c r="BU417" i="1"/>
  <c r="BW417" i="1"/>
  <c r="BY417" i="1"/>
  <c r="CA417" i="1"/>
  <c r="CE417" i="1"/>
  <c r="CG417" i="1"/>
  <c r="CI417" i="1"/>
  <c r="CK417" i="1"/>
  <c r="CM417" i="1"/>
  <c r="AI436" i="1"/>
  <c r="AK436" i="1"/>
  <c r="AM436" i="1"/>
  <c r="AO436" i="1"/>
  <c r="AQ436" i="1"/>
  <c r="AU436" i="1"/>
  <c r="AW436" i="1"/>
  <c r="AY436" i="1"/>
  <c r="BA436" i="1"/>
  <c r="BC436" i="1"/>
  <c r="BG436" i="1"/>
  <c r="BI436" i="1"/>
  <c r="BK436" i="1"/>
  <c r="BM436" i="1"/>
  <c r="BO436" i="1"/>
  <c r="BS436" i="1"/>
  <c r="BU436" i="1"/>
  <c r="BW436" i="1"/>
  <c r="BY436" i="1"/>
  <c r="CA436" i="1"/>
  <c r="CE436" i="1"/>
  <c r="CG436" i="1"/>
  <c r="CI436" i="1"/>
  <c r="CK436" i="1"/>
  <c r="CM436" i="1"/>
  <c r="AI140" i="1"/>
  <c r="AK140" i="1"/>
  <c r="AM140" i="1"/>
  <c r="AO140" i="1"/>
  <c r="AQ140" i="1"/>
  <c r="AU140" i="1"/>
  <c r="AW140" i="1"/>
  <c r="AY140" i="1"/>
  <c r="BA140" i="1"/>
  <c r="BC140" i="1"/>
  <c r="BG140" i="1"/>
  <c r="BI140" i="1"/>
  <c r="BK140" i="1"/>
  <c r="BM140" i="1"/>
  <c r="BO140" i="1"/>
  <c r="BS140" i="1"/>
  <c r="BU140" i="1"/>
  <c r="BW140" i="1"/>
  <c r="BY140" i="1"/>
  <c r="CA140" i="1"/>
  <c r="CE140" i="1"/>
  <c r="CG140" i="1"/>
  <c r="CI140" i="1"/>
  <c r="CK140" i="1"/>
  <c r="CM140" i="1"/>
  <c r="AI159" i="1"/>
  <c r="AK159" i="1"/>
  <c r="AM159" i="1"/>
  <c r="AO159" i="1"/>
  <c r="AQ159" i="1"/>
  <c r="AU159" i="1"/>
  <c r="AW159" i="1"/>
  <c r="AY159" i="1"/>
  <c r="BA159" i="1"/>
  <c r="BC159" i="1"/>
  <c r="BG159" i="1"/>
  <c r="BI159" i="1"/>
  <c r="BK159" i="1"/>
  <c r="BM159" i="1"/>
  <c r="BO159" i="1"/>
  <c r="BS159" i="1"/>
  <c r="BU159" i="1"/>
  <c r="BW159" i="1"/>
  <c r="BY159" i="1"/>
  <c r="CA159" i="1"/>
  <c r="CE159" i="1"/>
  <c r="CG159" i="1"/>
  <c r="CI159" i="1"/>
  <c r="CK159" i="1"/>
  <c r="CM159" i="1"/>
  <c r="AI421" i="1"/>
  <c r="AK421" i="1"/>
  <c r="AM421" i="1"/>
  <c r="AO421" i="1"/>
  <c r="AQ421" i="1"/>
  <c r="AU421" i="1"/>
  <c r="AW421" i="1"/>
  <c r="AY421" i="1"/>
  <c r="BA421" i="1"/>
  <c r="BC421" i="1"/>
  <c r="BG421" i="1"/>
  <c r="BI421" i="1"/>
  <c r="BK421" i="1"/>
  <c r="BM421" i="1"/>
  <c r="BO421" i="1"/>
  <c r="BS421" i="1"/>
  <c r="BU421" i="1"/>
  <c r="BW421" i="1"/>
  <c r="BY421" i="1"/>
  <c r="CA421" i="1"/>
  <c r="CE421" i="1"/>
  <c r="CG421" i="1"/>
  <c r="CI421" i="1"/>
  <c r="CK421" i="1"/>
  <c r="CM421" i="1"/>
  <c r="AI422" i="1"/>
  <c r="AK422" i="1"/>
  <c r="AM422" i="1"/>
  <c r="AO422" i="1"/>
  <c r="AQ422" i="1"/>
  <c r="AU422" i="1"/>
  <c r="AW422" i="1"/>
  <c r="AY422" i="1"/>
  <c r="BA422" i="1"/>
  <c r="BC422" i="1"/>
  <c r="BG422" i="1"/>
  <c r="BI422" i="1"/>
  <c r="BK422" i="1"/>
  <c r="BM422" i="1"/>
  <c r="BO422" i="1"/>
  <c r="BS422" i="1"/>
  <c r="BU422" i="1"/>
  <c r="BW422" i="1"/>
  <c r="BY422" i="1"/>
  <c r="CA422" i="1"/>
  <c r="CE422" i="1"/>
  <c r="CG422" i="1"/>
  <c r="CI422" i="1"/>
  <c r="CK422" i="1"/>
  <c r="CM422" i="1"/>
  <c r="AI359" i="1"/>
  <c r="AK359" i="1"/>
  <c r="AM359" i="1"/>
  <c r="AO359" i="1"/>
  <c r="AQ359" i="1"/>
  <c r="AU359" i="1"/>
  <c r="AW359" i="1"/>
  <c r="AY359" i="1"/>
  <c r="BA359" i="1"/>
  <c r="BC359" i="1"/>
  <c r="BG359" i="1"/>
  <c r="BI359" i="1"/>
  <c r="BK359" i="1"/>
  <c r="BM359" i="1"/>
  <c r="BO359" i="1"/>
  <c r="BS359" i="1"/>
  <c r="BU359" i="1"/>
  <c r="BW359" i="1"/>
  <c r="BY359" i="1"/>
  <c r="CA359" i="1"/>
  <c r="CE359" i="1"/>
  <c r="CG359" i="1"/>
  <c r="CI359" i="1"/>
  <c r="CK359" i="1"/>
  <c r="CM359" i="1"/>
  <c r="AI424" i="1"/>
  <c r="AK424" i="1"/>
  <c r="AM424" i="1"/>
  <c r="AO424" i="1"/>
  <c r="AQ424" i="1"/>
  <c r="AU424" i="1"/>
  <c r="AW424" i="1"/>
  <c r="AY424" i="1"/>
  <c r="BA424" i="1"/>
  <c r="BC424" i="1"/>
  <c r="BG424" i="1"/>
  <c r="BI424" i="1"/>
  <c r="BK424" i="1"/>
  <c r="BM424" i="1"/>
  <c r="BO424" i="1"/>
  <c r="BS424" i="1"/>
  <c r="BU424" i="1"/>
  <c r="BW424" i="1"/>
  <c r="BY424" i="1"/>
  <c r="CA424" i="1"/>
  <c r="CE424" i="1"/>
  <c r="CG424" i="1"/>
  <c r="CI424" i="1"/>
  <c r="CK424" i="1"/>
  <c r="CM424" i="1"/>
  <c r="AI425" i="1"/>
  <c r="AK425" i="1"/>
  <c r="AM425" i="1"/>
  <c r="AO425" i="1"/>
  <c r="AQ425" i="1"/>
  <c r="AU425" i="1"/>
  <c r="AW425" i="1"/>
  <c r="AY425" i="1"/>
  <c r="BA425" i="1"/>
  <c r="BC425" i="1"/>
  <c r="BG425" i="1"/>
  <c r="BI425" i="1"/>
  <c r="BK425" i="1"/>
  <c r="BM425" i="1"/>
  <c r="BO425" i="1"/>
  <c r="BS425" i="1"/>
  <c r="BU425" i="1"/>
  <c r="BW425" i="1"/>
  <c r="BY425" i="1"/>
  <c r="CA425" i="1"/>
  <c r="CE425" i="1"/>
  <c r="CG425" i="1"/>
  <c r="CI425" i="1"/>
  <c r="CK425" i="1"/>
  <c r="CM425" i="1"/>
  <c r="AI426" i="1"/>
  <c r="AK426" i="1"/>
  <c r="AM426" i="1"/>
  <c r="AO426" i="1"/>
  <c r="AQ426" i="1"/>
  <c r="AU426" i="1"/>
  <c r="AW426" i="1"/>
  <c r="AY426" i="1"/>
  <c r="BA426" i="1"/>
  <c r="BC426" i="1"/>
  <c r="BG426" i="1"/>
  <c r="BI426" i="1"/>
  <c r="BK426" i="1"/>
  <c r="BM426" i="1"/>
  <c r="BO426" i="1"/>
  <c r="BS426" i="1"/>
  <c r="BU426" i="1"/>
  <c r="BW426" i="1"/>
  <c r="BY426" i="1"/>
  <c r="CA426" i="1"/>
  <c r="CE426" i="1"/>
  <c r="CG426" i="1"/>
  <c r="CI426" i="1"/>
  <c r="CK426" i="1"/>
  <c r="CM426" i="1"/>
  <c r="AI427" i="1"/>
  <c r="AK427" i="1"/>
  <c r="AM427" i="1"/>
  <c r="AO427" i="1"/>
  <c r="AQ427" i="1"/>
  <c r="AU427" i="1"/>
  <c r="AW427" i="1"/>
  <c r="AY427" i="1"/>
  <c r="BA427" i="1"/>
  <c r="BC427" i="1"/>
  <c r="BG427" i="1"/>
  <c r="BI427" i="1"/>
  <c r="BK427" i="1"/>
  <c r="BM427" i="1"/>
  <c r="BO427" i="1"/>
  <c r="BS427" i="1"/>
  <c r="BU427" i="1"/>
  <c r="BW427" i="1"/>
  <c r="BY427" i="1"/>
  <c r="CA427" i="1"/>
  <c r="CE427" i="1"/>
  <c r="CG427" i="1"/>
  <c r="CI427" i="1"/>
  <c r="CK427" i="1"/>
  <c r="CM427" i="1"/>
  <c r="AI438" i="1"/>
  <c r="AK438" i="1"/>
  <c r="AM438" i="1"/>
  <c r="AO438" i="1"/>
  <c r="AQ438" i="1"/>
  <c r="AU438" i="1"/>
  <c r="AW438" i="1"/>
  <c r="AY438" i="1"/>
  <c r="BA438" i="1"/>
  <c r="BC438" i="1"/>
  <c r="BG438" i="1"/>
  <c r="BI438" i="1"/>
  <c r="BK438" i="1"/>
  <c r="BM438" i="1"/>
  <c r="BO438" i="1"/>
  <c r="BS438" i="1"/>
  <c r="BU438" i="1"/>
  <c r="BW438" i="1"/>
  <c r="BY438" i="1"/>
  <c r="CA438" i="1"/>
  <c r="CE438" i="1"/>
  <c r="CG438" i="1"/>
  <c r="CI438" i="1"/>
  <c r="CK438" i="1"/>
  <c r="CM438" i="1"/>
  <c r="AI429" i="1"/>
  <c r="AK429" i="1"/>
  <c r="AM429" i="1"/>
  <c r="AO429" i="1"/>
  <c r="AQ429" i="1"/>
  <c r="AU429" i="1"/>
  <c r="AW429" i="1"/>
  <c r="AY429" i="1"/>
  <c r="BA429" i="1"/>
  <c r="BC429" i="1"/>
  <c r="BG429" i="1"/>
  <c r="BI429" i="1"/>
  <c r="BK429" i="1"/>
  <c r="BM429" i="1"/>
  <c r="BO429" i="1"/>
  <c r="BS429" i="1"/>
  <c r="BU429" i="1"/>
  <c r="BW429" i="1"/>
  <c r="BY429" i="1"/>
  <c r="CA429" i="1"/>
  <c r="CE429" i="1"/>
  <c r="CG429" i="1"/>
  <c r="CI429" i="1"/>
  <c r="CK429" i="1"/>
  <c r="CM429" i="1"/>
  <c r="AI430" i="1"/>
  <c r="AK430" i="1"/>
  <c r="AM430" i="1"/>
  <c r="AO430" i="1"/>
  <c r="AQ430" i="1"/>
  <c r="AU430" i="1"/>
  <c r="AW430" i="1"/>
  <c r="AY430" i="1"/>
  <c r="BA430" i="1"/>
  <c r="BC430" i="1"/>
  <c r="BG430" i="1"/>
  <c r="BI430" i="1"/>
  <c r="BK430" i="1"/>
  <c r="BM430" i="1"/>
  <c r="BO430" i="1"/>
  <c r="BS430" i="1"/>
  <c r="BU430" i="1"/>
  <c r="BW430" i="1"/>
  <c r="BY430" i="1"/>
  <c r="CA430" i="1"/>
  <c r="CE430" i="1"/>
  <c r="CG430" i="1"/>
  <c r="CI430" i="1"/>
  <c r="CK430" i="1"/>
  <c r="CM430" i="1"/>
  <c r="AI60" i="1"/>
  <c r="AK60" i="1"/>
  <c r="AM60" i="1"/>
  <c r="AO60" i="1"/>
  <c r="AQ60" i="1"/>
  <c r="AU60" i="1"/>
  <c r="AW60" i="1"/>
  <c r="AY60" i="1"/>
  <c r="BA60" i="1"/>
  <c r="BC60" i="1"/>
  <c r="BG60" i="1"/>
  <c r="BI60" i="1"/>
  <c r="BK60" i="1"/>
  <c r="BM60" i="1"/>
  <c r="BO60" i="1"/>
  <c r="BS60" i="1"/>
  <c r="BU60" i="1"/>
  <c r="BW60" i="1"/>
  <c r="BY60" i="1"/>
  <c r="CA60" i="1"/>
  <c r="CE60" i="1"/>
  <c r="CG60" i="1"/>
  <c r="CI60" i="1"/>
  <c r="CK60" i="1"/>
  <c r="CM60" i="1"/>
  <c r="AI47" i="1"/>
  <c r="AK47" i="1"/>
  <c r="AM47" i="1"/>
  <c r="AO47" i="1"/>
  <c r="AQ47" i="1"/>
  <c r="AU47" i="1"/>
  <c r="AW47" i="1"/>
  <c r="AY47" i="1"/>
  <c r="BA47" i="1"/>
  <c r="BC47" i="1"/>
  <c r="BG47" i="1"/>
  <c r="BI47" i="1"/>
  <c r="BK47" i="1"/>
  <c r="BM47" i="1"/>
  <c r="BO47" i="1"/>
  <c r="BS47" i="1"/>
  <c r="BU47" i="1"/>
  <c r="BW47" i="1"/>
  <c r="BY47" i="1"/>
  <c r="CA47" i="1"/>
  <c r="CE47" i="1"/>
  <c r="CG47" i="1"/>
  <c r="CI47" i="1"/>
  <c r="CK47" i="1"/>
  <c r="CM47" i="1"/>
  <c r="AI433" i="1"/>
  <c r="AK433" i="1"/>
  <c r="AM433" i="1"/>
  <c r="AO433" i="1"/>
  <c r="AQ433" i="1"/>
  <c r="AU433" i="1"/>
  <c r="AW433" i="1"/>
  <c r="AY433" i="1"/>
  <c r="BA433" i="1"/>
  <c r="BC433" i="1"/>
  <c r="BG433" i="1"/>
  <c r="BI433" i="1"/>
  <c r="BK433" i="1"/>
  <c r="BM433" i="1"/>
  <c r="BO433" i="1"/>
  <c r="BS433" i="1"/>
  <c r="BU433" i="1"/>
  <c r="BW433" i="1"/>
  <c r="BY433" i="1"/>
  <c r="CA433" i="1"/>
  <c r="CE433" i="1"/>
  <c r="CG433" i="1"/>
  <c r="CI433" i="1"/>
  <c r="CK433" i="1"/>
  <c r="CM433" i="1"/>
  <c r="AI434" i="1"/>
  <c r="AK434" i="1"/>
  <c r="AM434" i="1"/>
  <c r="AO434" i="1"/>
  <c r="AQ434" i="1"/>
  <c r="AU434" i="1"/>
  <c r="AW434" i="1"/>
  <c r="AY434" i="1"/>
  <c r="BA434" i="1"/>
  <c r="BC434" i="1"/>
  <c r="BG434" i="1"/>
  <c r="BI434" i="1"/>
  <c r="BK434" i="1"/>
  <c r="BM434" i="1"/>
  <c r="BO434" i="1"/>
  <c r="BS434" i="1"/>
  <c r="BU434" i="1"/>
  <c r="BW434" i="1"/>
  <c r="BY434" i="1"/>
  <c r="CA434" i="1"/>
  <c r="CE434" i="1"/>
  <c r="CG434" i="1"/>
  <c r="CI434" i="1"/>
  <c r="CK434" i="1"/>
  <c r="CM434" i="1"/>
  <c r="AI82" i="1"/>
  <c r="AK82" i="1"/>
  <c r="AM82" i="1"/>
  <c r="AO82" i="1"/>
  <c r="AQ82" i="1"/>
  <c r="AU82" i="1"/>
  <c r="AW82" i="1"/>
  <c r="AY82" i="1"/>
  <c r="BA82" i="1"/>
  <c r="BC82" i="1"/>
  <c r="BG82" i="1"/>
  <c r="BI82" i="1"/>
  <c r="BK82" i="1"/>
  <c r="BM82" i="1"/>
  <c r="BO82" i="1"/>
  <c r="BS82" i="1"/>
  <c r="BU82" i="1"/>
  <c r="BW82" i="1"/>
  <c r="BY82" i="1"/>
  <c r="CA82" i="1"/>
  <c r="CE82" i="1"/>
  <c r="CG82" i="1"/>
  <c r="CI82" i="1"/>
  <c r="CK82" i="1"/>
  <c r="CM82" i="1"/>
  <c r="AI440" i="1"/>
  <c r="AK440" i="1"/>
  <c r="AM440" i="1"/>
  <c r="AO440" i="1"/>
  <c r="AQ440" i="1"/>
  <c r="AU440" i="1"/>
  <c r="AW440" i="1"/>
  <c r="AY440" i="1"/>
  <c r="BA440" i="1"/>
  <c r="BC440" i="1"/>
  <c r="BG440" i="1"/>
  <c r="BI440" i="1"/>
  <c r="BK440" i="1"/>
  <c r="BM440" i="1"/>
  <c r="BO440" i="1"/>
  <c r="BS440" i="1"/>
  <c r="BU440" i="1"/>
  <c r="BW440" i="1"/>
  <c r="BY440" i="1"/>
  <c r="CA440" i="1"/>
  <c r="CE440" i="1"/>
  <c r="CG440" i="1"/>
  <c r="CI440" i="1"/>
  <c r="CK440" i="1"/>
  <c r="CM440" i="1"/>
  <c r="AI437" i="1"/>
  <c r="AK437" i="1"/>
  <c r="AM437" i="1"/>
  <c r="AO437" i="1"/>
  <c r="AQ437" i="1"/>
  <c r="AU437" i="1"/>
  <c r="AW437" i="1"/>
  <c r="AY437" i="1"/>
  <c r="BA437" i="1"/>
  <c r="BC437" i="1"/>
  <c r="BG437" i="1"/>
  <c r="BI437" i="1"/>
  <c r="BK437" i="1"/>
  <c r="BM437" i="1"/>
  <c r="BO437" i="1"/>
  <c r="BS437" i="1"/>
  <c r="BU437" i="1"/>
  <c r="BW437" i="1"/>
  <c r="BY437" i="1"/>
  <c r="CA437" i="1"/>
  <c r="CE437" i="1"/>
  <c r="CG437" i="1"/>
  <c r="CI437" i="1"/>
  <c r="CK437" i="1"/>
  <c r="CM437" i="1"/>
  <c r="AI42" i="1"/>
  <c r="AK42" i="1"/>
  <c r="AM42" i="1"/>
  <c r="AO42" i="1"/>
  <c r="AQ42" i="1"/>
  <c r="AU42" i="1"/>
  <c r="AW42" i="1"/>
  <c r="AY42" i="1"/>
  <c r="BA42" i="1"/>
  <c r="BC42" i="1"/>
  <c r="BG42" i="1"/>
  <c r="BI42" i="1"/>
  <c r="BK42" i="1"/>
  <c r="BM42" i="1"/>
  <c r="BO42" i="1"/>
  <c r="BS42" i="1"/>
  <c r="BU42" i="1"/>
  <c r="BW42" i="1"/>
  <c r="BY42" i="1"/>
  <c r="CA42" i="1"/>
  <c r="CE42" i="1"/>
  <c r="CG42" i="1"/>
  <c r="CI42" i="1"/>
  <c r="CK42" i="1"/>
  <c r="CM42" i="1"/>
  <c r="AI439" i="1"/>
  <c r="AK439" i="1"/>
  <c r="AM439" i="1"/>
  <c r="AO439" i="1"/>
  <c r="AQ439" i="1"/>
  <c r="AU439" i="1"/>
  <c r="AW439" i="1"/>
  <c r="AY439" i="1"/>
  <c r="BA439" i="1"/>
  <c r="BC439" i="1"/>
  <c r="BG439" i="1"/>
  <c r="BI439" i="1"/>
  <c r="BK439" i="1"/>
  <c r="BM439" i="1"/>
  <c r="BO439" i="1"/>
  <c r="BS439" i="1"/>
  <c r="BU439" i="1"/>
  <c r="BW439" i="1"/>
  <c r="BY439" i="1"/>
  <c r="CA439" i="1"/>
  <c r="CE439" i="1"/>
  <c r="CG439" i="1"/>
  <c r="CI439" i="1"/>
  <c r="CK439" i="1"/>
  <c r="CM439" i="1"/>
  <c r="AI49" i="1"/>
  <c r="AK49" i="1"/>
  <c r="AM49" i="1"/>
  <c r="AO49" i="1"/>
  <c r="AQ49" i="1"/>
  <c r="AU49" i="1"/>
  <c r="AW49" i="1"/>
  <c r="AY49" i="1"/>
  <c r="BA49" i="1"/>
  <c r="BC49" i="1"/>
  <c r="BG49" i="1"/>
  <c r="BI49" i="1"/>
  <c r="BK49" i="1"/>
  <c r="BM49" i="1"/>
  <c r="BO49" i="1"/>
  <c r="BS49" i="1"/>
  <c r="BU49" i="1"/>
  <c r="BW49" i="1"/>
  <c r="BY49" i="1"/>
  <c r="CA49" i="1"/>
  <c r="CE49" i="1"/>
  <c r="CG49" i="1"/>
  <c r="CI49" i="1"/>
  <c r="CK49" i="1"/>
  <c r="CM49" i="1"/>
  <c r="CM2" i="1"/>
  <c r="CK2" i="1"/>
  <c r="CI2" i="1"/>
  <c r="CG2" i="1"/>
  <c r="CE2" i="1"/>
  <c r="CA2" i="1"/>
  <c r="BY2" i="1"/>
  <c r="BW2" i="1"/>
  <c r="BU2" i="1"/>
  <c r="BS2" i="1"/>
  <c r="BO2" i="1"/>
  <c r="BM2" i="1"/>
  <c r="BK2" i="1"/>
  <c r="BI2" i="1"/>
  <c r="BG2" i="1"/>
  <c r="BC2" i="1"/>
  <c r="BA2" i="1"/>
  <c r="AY2" i="1"/>
  <c r="AW2" i="1"/>
  <c r="AU2" i="1"/>
  <c r="AQ2" i="1"/>
  <c r="AO2" i="1"/>
  <c r="AM2" i="1"/>
  <c r="AK2" i="1"/>
  <c r="AI2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U439" i="1"/>
  <c r="U47" i="1"/>
  <c r="U412" i="1"/>
  <c r="U403" i="1"/>
  <c r="U309" i="1"/>
  <c r="U335" i="1"/>
  <c r="U399" i="1"/>
  <c r="U61" i="1"/>
  <c r="U429" i="1"/>
  <c r="U135" i="1"/>
  <c r="U437" i="1"/>
  <c r="U411" i="1"/>
  <c r="U268" i="1"/>
  <c r="U194" i="1"/>
  <c r="U435" i="1"/>
  <c r="U434" i="1"/>
  <c r="U395" i="1"/>
  <c r="U62" i="1"/>
  <c r="U425" i="1"/>
  <c r="U427" i="1"/>
  <c r="U405" i="1"/>
  <c r="U164" i="1"/>
  <c r="U421" i="1"/>
  <c r="U246" i="1"/>
  <c r="U438" i="1"/>
  <c r="U92" i="1"/>
  <c r="U417" i="1"/>
  <c r="U318" i="1"/>
  <c r="U93" i="1"/>
  <c r="U42" i="1"/>
  <c r="U433" i="1"/>
  <c r="U159" i="1"/>
  <c r="U422" i="1"/>
  <c r="U49" i="1"/>
  <c r="U430" i="1"/>
  <c r="U401" i="1"/>
  <c r="U60" i="1"/>
  <c r="U424" i="1"/>
  <c r="U293" i="1"/>
  <c r="U4" i="1"/>
  <c r="U410" i="1"/>
  <c r="U140" i="1"/>
  <c r="U436" i="1"/>
  <c r="U440" i="1"/>
  <c r="U82" i="1"/>
  <c r="U426" i="1"/>
  <c r="U359" i="1"/>
  <c r="U67" i="1"/>
  <c r="U387" i="1"/>
  <c r="U352" i="1"/>
  <c r="U344" i="1"/>
  <c r="U174" i="1"/>
  <c r="U358" i="1"/>
  <c r="U85" i="1"/>
  <c r="U349" i="1"/>
  <c r="U388" i="1"/>
  <c r="U373" i="1"/>
  <c r="U348" i="1"/>
  <c r="U400" i="1"/>
  <c r="U364" i="1"/>
  <c r="U432" i="1"/>
  <c r="U380" i="1"/>
  <c r="U9" i="1"/>
  <c r="U300" i="1"/>
  <c r="U377" i="1"/>
  <c r="U278" i="1"/>
  <c r="U350" i="1"/>
  <c r="U383" i="1"/>
  <c r="U8" i="1"/>
  <c r="U369" i="1"/>
  <c r="U391" i="1"/>
  <c r="U378" i="1"/>
  <c r="U382" i="1"/>
  <c r="U116" i="1"/>
  <c r="U431" i="1"/>
  <c r="U370" i="1"/>
  <c r="U15" i="1"/>
  <c r="U386" i="1"/>
  <c r="U375" i="1"/>
  <c r="U394" i="1"/>
  <c r="U366" i="1"/>
  <c r="U371" i="1"/>
  <c r="U353" i="1"/>
  <c r="U368" i="1"/>
  <c r="U360" i="1"/>
  <c r="U402" i="1"/>
  <c r="U367" i="1"/>
  <c r="U384" i="1"/>
  <c r="U372" i="1"/>
  <c r="U389" i="1"/>
  <c r="U175" i="1"/>
  <c r="U142" i="1"/>
  <c r="U356" i="1"/>
  <c r="U223" i="1"/>
  <c r="U200" i="1"/>
  <c r="U101" i="1"/>
  <c r="U312" i="1"/>
  <c r="U217" i="1"/>
  <c r="U170" i="1"/>
  <c r="U307" i="1"/>
  <c r="U385" i="1"/>
  <c r="U131" i="1"/>
  <c r="U340" i="1"/>
  <c r="U326" i="1"/>
  <c r="U347" i="1"/>
  <c r="U128" i="1"/>
  <c r="U303" i="1"/>
  <c r="U261" i="1"/>
  <c r="U393" i="1"/>
  <c r="U320" i="1"/>
  <c r="U423" i="1"/>
  <c r="U334" i="1"/>
  <c r="U262" i="1"/>
  <c r="U381" i="1"/>
  <c r="U304" i="1"/>
  <c r="U365" i="1"/>
  <c r="U310" i="1"/>
  <c r="U161" i="1"/>
  <c r="U323" i="1"/>
  <c r="U324" i="1"/>
  <c r="U357" i="1"/>
  <c r="U420" i="1"/>
  <c r="U342" i="1"/>
  <c r="U428" i="1"/>
  <c r="U124" i="1"/>
  <c r="U327" i="1"/>
  <c r="U346" i="1"/>
  <c r="U308" i="1"/>
  <c r="U313" i="1"/>
  <c r="U343" i="1"/>
  <c r="U338" i="1"/>
  <c r="U65" i="1"/>
  <c r="U216" i="1"/>
  <c r="U322" i="1"/>
  <c r="U332" i="1"/>
  <c r="U330" i="1"/>
  <c r="U314" i="1"/>
  <c r="U319" i="1"/>
  <c r="U336" i="1"/>
  <c r="U316" i="1"/>
  <c r="U302" i="1"/>
  <c r="U283" i="1"/>
  <c r="U297" i="1"/>
  <c r="U289" i="1"/>
  <c r="U281" i="1"/>
  <c r="U287" i="1"/>
  <c r="U266" i="1"/>
  <c r="U419" i="1"/>
  <c r="U267" i="1"/>
  <c r="U272" i="1"/>
  <c r="U299" i="1"/>
  <c r="U260" i="1"/>
  <c r="U157" i="1"/>
  <c r="U290" i="1"/>
  <c r="U259" i="1"/>
  <c r="U291" i="1"/>
  <c r="U276" i="1"/>
  <c r="U265" i="1"/>
  <c r="U191" i="1"/>
  <c r="U3" i="1"/>
  <c r="U257" i="1"/>
  <c r="U99" i="1"/>
  <c r="U298" i="1"/>
  <c r="U263" i="1"/>
  <c r="U277" i="1"/>
  <c r="U282" i="1"/>
  <c r="U126" i="1"/>
  <c r="U105" i="1"/>
  <c r="U275" i="1"/>
  <c r="U345" i="1"/>
  <c r="U270" i="1"/>
  <c r="U306" i="1"/>
  <c r="U72" i="1"/>
  <c r="U28" i="1"/>
  <c r="U252" i="1"/>
  <c r="U113" i="1"/>
  <c r="U269" i="1"/>
  <c r="U188" i="1"/>
  <c r="U74" i="1"/>
  <c r="U331" i="1"/>
  <c r="U222" i="1"/>
  <c r="U392" i="1"/>
  <c r="U292" i="1"/>
  <c r="U123" i="1"/>
  <c r="U245" i="1"/>
  <c r="U169" i="1"/>
  <c r="U226" i="1"/>
  <c r="U219" i="1"/>
  <c r="U337" i="1"/>
  <c r="U132" i="1"/>
  <c r="U233" i="1"/>
  <c r="U258" i="1"/>
  <c r="U227" i="1"/>
  <c r="U250" i="1"/>
  <c r="U273" i="1"/>
  <c r="U238" i="1"/>
  <c r="U98" i="1"/>
  <c r="U251" i="1"/>
  <c r="U79" i="1"/>
  <c r="U182" i="1"/>
  <c r="U71" i="1"/>
  <c r="U51" i="1"/>
  <c r="U215" i="1"/>
  <c r="U229" i="1"/>
  <c r="U255" i="1"/>
  <c r="U231" i="1"/>
  <c r="U228" i="1"/>
  <c r="U305" i="1"/>
  <c r="U232" i="1"/>
  <c r="U354" i="1"/>
  <c r="U247" i="1"/>
  <c r="U117" i="1"/>
  <c r="U225" i="1"/>
  <c r="U242" i="1"/>
  <c r="U214" i="1"/>
  <c r="U80" i="1"/>
  <c r="U221" i="1"/>
  <c r="U239" i="1"/>
  <c r="U244" i="1"/>
  <c r="U329" i="1"/>
  <c r="U355" i="1"/>
  <c r="U295" i="1"/>
  <c r="U107" i="1"/>
  <c r="U249" i="1"/>
  <c r="U256" i="1"/>
  <c r="U234" i="1"/>
  <c r="U236" i="1"/>
  <c r="U185" i="1"/>
  <c r="S185" i="1"/>
  <c r="U38" i="1"/>
  <c r="S38" i="1"/>
  <c r="U189" i="1"/>
  <c r="S189" i="1"/>
  <c r="U361" i="1"/>
  <c r="S361" i="1"/>
  <c r="U195" i="1"/>
  <c r="S195" i="1"/>
  <c r="U172" i="1"/>
  <c r="S172" i="1"/>
  <c r="U196" i="1"/>
  <c r="S196" i="1"/>
  <c r="U205" i="1"/>
  <c r="S205" i="1"/>
  <c r="U181" i="1"/>
  <c r="S181" i="1"/>
  <c r="U177" i="1"/>
  <c r="S177" i="1"/>
  <c r="U209" i="1"/>
  <c r="S209" i="1"/>
  <c r="U235" i="1"/>
  <c r="S235" i="1"/>
  <c r="U199" i="1"/>
  <c r="S199" i="1"/>
  <c r="U145" i="1"/>
  <c r="S145" i="1"/>
  <c r="U31" i="1"/>
  <c r="S31" i="1"/>
  <c r="U40" i="1"/>
  <c r="S40" i="1"/>
  <c r="U271" i="1"/>
  <c r="S271" i="1"/>
  <c r="U183" i="1"/>
  <c r="S183" i="1"/>
  <c r="U193" i="1"/>
  <c r="S193" i="1"/>
  <c r="U296" i="1"/>
  <c r="S296" i="1"/>
  <c r="U180" i="1"/>
  <c r="S180" i="1"/>
  <c r="U41" i="1"/>
  <c r="S41" i="1"/>
  <c r="U190" i="1"/>
  <c r="S190" i="1"/>
  <c r="U192" i="1"/>
  <c r="S192" i="1"/>
  <c r="U176" i="1"/>
  <c r="S176" i="1"/>
  <c r="U204" i="1"/>
  <c r="S204" i="1"/>
  <c r="U362" i="1"/>
  <c r="S362" i="1"/>
  <c r="U418" i="1"/>
  <c r="S418" i="1"/>
  <c r="U206" i="1"/>
  <c r="S206" i="1"/>
  <c r="U160" i="1"/>
  <c r="S160" i="1"/>
  <c r="U111" i="1"/>
  <c r="S111" i="1"/>
  <c r="U325" i="1"/>
  <c r="S325" i="1"/>
  <c r="U220" i="1"/>
  <c r="S220" i="1"/>
  <c r="U416" i="1"/>
  <c r="S416" i="1"/>
  <c r="U13" i="1"/>
  <c r="S13" i="1"/>
  <c r="U178" i="1"/>
  <c r="S178" i="1"/>
  <c r="U58" i="1"/>
  <c r="S58" i="1"/>
  <c r="U184" i="1"/>
  <c r="S184" i="1"/>
  <c r="U198" i="1"/>
  <c r="S198" i="1"/>
  <c r="U396" i="1"/>
  <c r="S396" i="1"/>
  <c r="U173" i="1"/>
  <c r="S173" i="1"/>
  <c r="U317" i="1"/>
  <c r="S317" i="1"/>
  <c r="U315" i="1"/>
  <c r="S315" i="1"/>
  <c r="U35" i="1"/>
  <c r="S35" i="1"/>
  <c r="U237" i="1"/>
  <c r="S237" i="1"/>
  <c r="U152" i="1"/>
  <c r="S152" i="1"/>
  <c r="U55" i="1"/>
  <c r="S55" i="1"/>
  <c r="U143" i="1"/>
  <c r="S143" i="1"/>
  <c r="U133" i="1"/>
  <c r="S133" i="1"/>
  <c r="U213" i="1"/>
  <c r="S213" i="1"/>
  <c r="U102" i="1"/>
  <c r="S102" i="1"/>
  <c r="U162" i="1"/>
  <c r="S162" i="1"/>
  <c r="U414" i="1"/>
  <c r="S414" i="1"/>
  <c r="U398" i="1"/>
  <c r="S398" i="1"/>
  <c r="U230" i="1"/>
  <c r="S230" i="1"/>
  <c r="U129" i="1"/>
  <c r="S129" i="1"/>
  <c r="U148" i="1"/>
  <c r="S148" i="1"/>
  <c r="U264" i="1"/>
  <c r="S264" i="1"/>
  <c r="U127" i="1"/>
  <c r="S127" i="1"/>
  <c r="U22" i="1"/>
  <c r="S22" i="1"/>
  <c r="U151" i="1"/>
  <c r="S151" i="1"/>
  <c r="U119" i="1"/>
  <c r="S119" i="1"/>
  <c r="U130" i="1"/>
  <c r="S130" i="1"/>
  <c r="U154" i="1"/>
  <c r="S154" i="1"/>
  <c r="U156" i="1"/>
  <c r="S156" i="1"/>
  <c r="U146" i="1"/>
  <c r="S146" i="1"/>
  <c r="U224" i="1"/>
  <c r="S224" i="1"/>
  <c r="U150" i="1"/>
  <c r="S150" i="1"/>
  <c r="U137" i="1"/>
  <c r="S137" i="1"/>
  <c r="U136" i="1"/>
  <c r="S136" i="1"/>
  <c r="U70" i="1"/>
  <c r="S70" i="1"/>
  <c r="U379" i="1"/>
  <c r="S379" i="1"/>
  <c r="U147" i="1"/>
  <c r="S147" i="1"/>
  <c r="U134" i="1"/>
  <c r="S134" i="1"/>
  <c r="U167" i="1"/>
  <c r="S167" i="1"/>
  <c r="U248" i="1"/>
  <c r="S248" i="1"/>
  <c r="U406" i="1"/>
  <c r="S406" i="1"/>
  <c r="U171" i="1"/>
  <c r="S171" i="1"/>
  <c r="U141" i="1"/>
  <c r="S141" i="1"/>
  <c r="U208" i="1"/>
  <c r="S208" i="1"/>
  <c r="U240" i="1"/>
  <c r="S240" i="1"/>
  <c r="U158" i="1"/>
  <c r="S158" i="1"/>
  <c r="U149" i="1"/>
  <c r="S149" i="1"/>
  <c r="U179" i="1"/>
  <c r="S179" i="1"/>
  <c r="U139" i="1"/>
  <c r="S139" i="1"/>
  <c r="U415" i="1"/>
  <c r="S415" i="1"/>
  <c r="U18" i="1"/>
  <c r="S18" i="1"/>
  <c r="U103" i="1"/>
  <c r="S103" i="1"/>
  <c r="U25" i="1"/>
  <c r="S25" i="1"/>
  <c r="U83" i="1"/>
  <c r="S83" i="1"/>
  <c r="U363" i="1"/>
  <c r="S363" i="1"/>
  <c r="U254" i="1"/>
  <c r="S254" i="1"/>
  <c r="U294" i="1"/>
  <c r="S294" i="1"/>
  <c r="U168" i="1"/>
  <c r="S168" i="1"/>
  <c r="U374" i="1"/>
  <c r="S374" i="1"/>
  <c r="U95" i="1"/>
  <c r="S95" i="1"/>
  <c r="U397" i="1"/>
  <c r="S397" i="1"/>
  <c r="U413" i="1"/>
  <c r="S413" i="1"/>
  <c r="U376" i="1"/>
  <c r="S376" i="1"/>
  <c r="U94" i="1"/>
  <c r="S94" i="1"/>
  <c r="U409" i="1"/>
  <c r="S409" i="1"/>
  <c r="U90" i="1"/>
  <c r="S90" i="1"/>
  <c r="U87" i="1"/>
  <c r="S87" i="1"/>
  <c r="U26" i="1"/>
  <c r="S26" i="1"/>
  <c r="U279" i="1"/>
  <c r="S279" i="1"/>
  <c r="U118" i="1"/>
  <c r="S118" i="1"/>
  <c r="U404" i="1"/>
  <c r="S404" i="1"/>
  <c r="U125" i="1"/>
  <c r="S125" i="1"/>
  <c r="U89" i="1"/>
  <c r="S89" i="1"/>
  <c r="U203" i="1"/>
  <c r="S203" i="1"/>
  <c r="U100" i="1"/>
  <c r="S100" i="1"/>
  <c r="U97" i="1"/>
  <c r="S97" i="1"/>
  <c r="U110" i="1"/>
  <c r="S110" i="1"/>
  <c r="U109" i="1"/>
  <c r="S109" i="1"/>
  <c r="U115" i="1"/>
  <c r="S115" i="1"/>
  <c r="U155" i="1"/>
  <c r="S155" i="1"/>
  <c r="U104" i="1"/>
  <c r="S104" i="1"/>
  <c r="U144" i="1"/>
  <c r="S144" i="1"/>
  <c r="U91" i="1"/>
  <c r="S91" i="1"/>
  <c r="U54" i="1"/>
  <c r="S54" i="1"/>
  <c r="U197" i="1"/>
  <c r="S197" i="1"/>
  <c r="U96" i="1"/>
  <c r="S96" i="1"/>
  <c r="U108" i="1"/>
  <c r="S108" i="1"/>
  <c r="U112" i="1"/>
  <c r="S112" i="1"/>
  <c r="U121" i="1"/>
  <c r="S121" i="1"/>
  <c r="U86" i="1"/>
  <c r="S86" i="1"/>
  <c r="U211" i="1"/>
  <c r="S211" i="1"/>
  <c r="U138" i="1"/>
  <c r="S138" i="1"/>
  <c r="U88" i="1"/>
  <c r="S88" i="1"/>
  <c r="U253" i="1"/>
  <c r="S253" i="1"/>
  <c r="U390" i="1"/>
  <c r="S390" i="1"/>
  <c r="U48" i="1"/>
  <c r="S48" i="1"/>
  <c r="U73" i="1"/>
  <c r="S73" i="1"/>
  <c r="U45" i="1"/>
  <c r="S45" i="1"/>
  <c r="U341" i="1"/>
  <c r="S341" i="1"/>
  <c r="U166" i="1"/>
  <c r="S166" i="1"/>
  <c r="U210" i="1"/>
  <c r="S210" i="1"/>
  <c r="U120" i="1"/>
  <c r="S120" i="1"/>
  <c r="U52" i="1"/>
  <c r="S52" i="1"/>
  <c r="U69" i="1"/>
  <c r="S69" i="1"/>
  <c r="U53" i="1"/>
  <c r="S53" i="1"/>
  <c r="U408" i="1"/>
  <c r="S408" i="1"/>
  <c r="U122" i="1"/>
  <c r="S122" i="1"/>
  <c r="U81" i="1"/>
  <c r="S81" i="1"/>
  <c r="U59" i="1"/>
  <c r="S59" i="1"/>
  <c r="U207" i="1"/>
  <c r="S207" i="1"/>
  <c r="U311" i="1"/>
  <c r="S311" i="1"/>
  <c r="U243" i="1"/>
  <c r="S243" i="1"/>
  <c r="U64" i="1"/>
  <c r="S64" i="1"/>
  <c r="U50" i="1"/>
  <c r="S50" i="1"/>
  <c r="U57" i="1"/>
  <c r="S57" i="1"/>
  <c r="U333" i="1"/>
  <c r="S333" i="1"/>
  <c r="U286" i="1"/>
  <c r="S286" i="1"/>
  <c r="U66" i="1"/>
  <c r="S66" i="1"/>
  <c r="U187" i="1"/>
  <c r="S187" i="1"/>
  <c r="U163" i="1"/>
  <c r="S163" i="1"/>
  <c r="U46" i="1"/>
  <c r="S46" i="1"/>
  <c r="U44" i="1"/>
  <c r="S44" i="1"/>
  <c r="U78" i="1"/>
  <c r="S78" i="1"/>
  <c r="U75" i="1"/>
  <c r="S75" i="1"/>
  <c r="U16" i="1"/>
  <c r="S16" i="1"/>
  <c r="U218" i="1"/>
  <c r="S218" i="1"/>
  <c r="U77" i="1"/>
  <c r="S77" i="1"/>
  <c r="U63" i="1"/>
  <c r="S63" i="1"/>
  <c r="U202" i="1"/>
  <c r="S202" i="1"/>
  <c r="U56" i="1"/>
  <c r="S56" i="1"/>
  <c r="U68" i="1"/>
  <c r="S68" i="1"/>
  <c r="U328" i="1"/>
  <c r="S328" i="1"/>
  <c r="U76" i="1"/>
  <c r="S76" i="1"/>
  <c r="U301" i="1"/>
  <c r="S301" i="1"/>
  <c r="U27" i="1"/>
  <c r="S27" i="1"/>
  <c r="U321" i="1"/>
  <c r="S321" i="1"/>
  <c r="U186" i="1"/>
  <c r="S186" i="1"/>
  <c r="U19" i="1"/>
  <c r="S19" i="1"/>
  <c r="U2" i="1"/>
  <c r="S2" i="1"/>
  <c r="U23" i="1"/>
  <c r="S23" i="1"/>
  <c r="U29" i="1"/>
  <c r="S29" i="1"/>
  <c r="U284" i="1"/>
  <c r="S284" i="1"/>
  <c r="U274" i="1"/>
  <c r="S274" i="1"/>
  <c r="U153" i="1"/>
  <c r="S153" i="1"/>
  <c r="U33" i="1"/>
  <c r="S33" i="1"/>
  <c r="U201" i="1"/>
  <c r="S201" i="1"/>
  <c r="U11" i="1"/>
  <c r="S11" i="1"/>
  <c r="U351" i="1"/>
  <c r="S351" i="1"/>
  <c r="U21" i="1"/>
  <c r="S21" i="1"/>
  <c r="U285" i="1"/>
  <c r="S285" i="1"/>
  <c r="U20" i="1"/>
  <c r="S20" i="1"/>
  <c r="U288" i="1"/>
  <c r="S288" i="1"/>
  <c r="U114" i="1"/>
  <c r="S114" i="1"/>
  <c r="U339" i="1"/>
  <c r="S339" i="1"/>
  <c r="U14" i="1"/>
  <c r="S14" i="1"/>
  <c r="U24" i="1"/>
  <c r="S24" i="1"/>
  <c r="U34" i="1"/>
  <c r="S34" i="1"/>
  <c r="U39" i="1"/>
  <c r="S39" i="1"/>
  <c r="U10" i="1"/>
  <c r="S10" i="1"/>
  <c r="U36" i="1"/>
  <c r="S36" i="1"/>
  <c r="U17" i="1"/>
  <c r="S17" i="1"/>
  <c r="U32" i="1"/>
  <c r="S32" i="1"/>
  <c r="U212" i="1"/>
  <c r="S212" i="1"/>
  <c r="U241" i="1"/>
  <c r="S241" i="1"/>
  <c r="U407" i="1"/>
  <c r="S407" i="1"/>
  <c r="U6" i="1"/>
  <c r="S6" i="1"/>
  <c r="U12" i="1"/>
  <c r="S12" i="1"/>
  <c r="U84" i="1"/>
  <c r="S84" i="1"/>
  <c r="U165" i="1"/>
  <c r="S165" i="1"/>
  <c r="U106" i="1"/>
  <c r="S106" i="1"/>
  <c r="U280" i="1"/>
  <c r="S280" i="1"/>
  <c r="U7" i="1"/>
  <c r="S7" i="1"/>
  <c r="U37" i="1"/>
  <c r="S37" i="1"/>
  <c r="U43" i="1"/>
  <c r="S43" i="1"/>
  <c r="U30" i="1"/>
  <c r="S30" i="1"/>
  <c r="U5" i="1"/>
  <c r="S5" i="1"/>
  <c r="A782" i="1" l="1"/>
  <c r="A886" i="1"/>
  <c r="A736" i="1"/>
  <c r="A752" i="1"/>
  <c r="A776" i="1"/>
  <c r="A840" i="1"/>
  <c r="A864" i="1"/>
  <c r="A880" i="1"/>
  <c r="A769" i="1"/>
  <c r="A731" i="1"/>
  <c r="A793" i="1"/>
  <c r="A724" i="1"/>
  <c r="A788" i="1"/>
  <c r="A717" i="1"/>
  <c r="A725" i="1"/>
  <c r="A741" i="1"/>
  <c r="A773" i="1"/>
  <c r="A781" i="1"/>
  <c r="A797" i="1"/>
  <c r="A821" i="1"/>
  <c r="A837" i="1"/>
  <c r="A845" i="1"/>
  <c r="A869" i="1"/>
  <c r="A803" i="1"/>
  <c r="A789" i="1"/>
  <c r="A853" i="1"/>
  <c r="A925" i="1"/>
  <c r="A733" i="1"/>
  <c r="A758" i="1"/>
  <c r="A729" i="1"/>
  <c r="A728" i="1"/>
  <c r="A768" i="1"/>
  <c r="A848" i="1"/>
  <c r="A740" i="1"/>
  <c r="A764" i="1"/>
  <c r="A744" i="1"/>
  <c r="A746" i="1"/>
  <c r="A762" i="1"/>
  <c r="A842" i="1"/>
  <c r="A866" i="1"/>
  <c r="A747" i="1"/>
  <c r="A796" i="1"/>
  <c r="A932" i="1"/>
  <c r="A805" i="1"/>
  <c r="A893" i="1"/>
  <c r="A838" i="1"/>
  <c r="A878" i="1"/>
  <c r="A894" i="1"/>
  <c r="A918" i="1"/>
  <c r="A718" i="1"/>
  <c r="A735" i="1"/>
  <c r="A743" i="1"/>
  <c r="A783" i="1"/>
  <c r="A856" i="1"/>
  <c r="A888" i="1"/>
  <c r="A745" i="1"/>
  <c r="A760" i="1"/>
  <c r="A715" i="1"/>
  <c r="A763" i="1"/>
  <c r="A811" i="1"/>
  <c r="A819" i="1"/>
  <c r="A765" i="1"/>
  <c r="A829" i="1"/>
  <c r="A727" i="1"/>
  <c r="A759" i="1"/>
  <c r="A791" i="1"/>
  <c r="A831" i="1"/>
  <c r="A863" i="1"/>
  <c r="A825" i="1"/>
  <c r="A833" i="1"/>
  <c r="A857" i="1"/>
  <c r="A721" i="1"/>
  <c r="A737" i="1"/>
  <c r="A777" i="1"/>
  <c r="A785" i="1"/>
  <c r="A714" i="1"/>
  <c r="A722" i="1"/>
  <c r="A730" i="1"/>
  <c r="A738" i="1"/>
  <c r="A754" i="1"/>
  <c r="A770" i="1"/>
  <c r="A778" i="1"/>
  <c r="A786" i="1"/>
  <c r="A794" i="1"/>
  <c r="A802" i="1"/>
  <c r="A810" i="1"/>
  <c r="A818" i="1"/>
  <c r="A826" i="1"/>
  <c r="A834" i="1"/>
  <c r="A850" i="1"/>
  <c r="A858" i="1"/>
  <c r="A874" i="1"/>
  <c r="A882" i="1"/>
  <c r="A890" i="1"/>
  <c r="A898" i="1"/>
  <c r="A906" i="1"/>
  <c r="A914" i="1"/>
  <c r="A922" i="1"/>
  <c r="A930" i="1"/>
  <c r="A938" i="1"/>
  <c r="A749" i="1"/>
  <c r="A723" i="1"/>
  <c r="A739" i="1"/>
  <c r="A755" i="1"/>
  <c r="A771" i="1"/>
  <c r="A779" i="1"/>
  <c r="A787" i="1"/>
  <c r="A795" i="1"/>
  <c r="A827" i="1"/>
  <c r="A835" i="1"/>
  <c r="A843" i="1"/>
  <c r="A851" i="1"/>
  <c r="A859" i="1"/>
  <c r="A867" i="1"/>
  <c r="A875" i="1"/>
  <c r="A883" i="1"/>
  <c r="A891" i="1"/>
  <c r="A899" i="1"/>
  <c r="A907" i="1"/>
  <c r="A915" i="1"/>
  <c r="A923" i="1"/>
  <c r="A931" i="1"/>
  <c r="A939" i="1"/>
  <c r="A716" i="1"/>
  <c r="A732" i="1"/>
  <c r="A748" i="1"/>
  <c r="A756" i="1"/>
  <c r="A772" i="1"/>
  <c r="A780" i="1"/>
  <c r="A804" i="1"/>
  <c r="A812" i="1"/>
  <c r="A820" i="1"/>
  <c r="A828" i="1"/>
  <c r="A836" i="1"/>
  <c r="A844" i="1"/>
  <c r="A852" i="1"/>
  <c r="A860" i="1"/>
  <c r="A868" i="1"/>
  <c r="A876" i="1"/>
  <c r="A884" i="1"/>
  <c r="A892" i="1"/>
  <c r="A900" i="1"/>
  <c r="A908" i="1"/>
  <c r="A916" i="1"/>
  <c r="A924" i="1"/>
  <c r="A940" i="1"/>
  <c r="A861" i="1"/>
  <c r="A877" i="1"/>
  <c r="A885" i="1"/>
  <c r="A901" i="1"/>
  <c r="A909" i="1"/>
  <c r="A917" i="1"/>
  <c r="A933" i="1"/>
  <c r="A813" i="1"/>
  <c r="A726" i="1"/>
  <c r="A734" i="1"/>
  <c r="A742" i="1"/>
  <c r="A750" i="1"/>
  <c r="A766" i="1"/>
  <c r="A774" i="1"/>
  <c r="A790" i="1"/>
  <c r="A798" i="1"/>
  <c r="A806" i="1"/>
  <c r="A814" i="1"/>
  <c r="A822" i="1"/>
  <c r="A830" i="1"/>
  <c r="A846" i="1"/>
  <c r="A854" i="1"/>
  <c r="A862" i="1"/>
  <c r="A870" i="1"/>
  <c r="A902" i="1"/>
  <c r="A910" i="1"/>
  <c r="A926" i="1"/>
  <c r="A934" i="1"/>
  <c r="A751" i="1"/>
  <c r="A767" i="1"/>
  <c r="A775" i="1"/>
  <c r="A799" i="1"/>
  <c r="A807" i="1"/>
  <c r="A815" i="1"/>
  <c r="A823" i="1"/>
  <c r="A839" i="1"/>
  <c r="A847" i="1"/>
  <c r="A855" i="1"/>
  <c r="A871" i="1"/>
  <c r="A879" i="1"/>
  <c r="A887" i="1"/>
  <c r="A895" i="1"/>
  <c r="A903" i="1"/>
  <c r="A911" i="1"/>
  <c r="A919" i="1"/>
  <c r="A927" i="1"/>
  <c r="A935" i="1"/>
  <c r="A757" i="1"/>
  <c r="A719" i="1"/>
  <c r="A784" i="1"/>
  <c r="A792" i="1"/>
  <c r="A800" i="1"/>
  <c r="A808" i="1"/>
  <c r="A816" i="1"/>
  <c r="A824" i="1"/>
  <c r="A832" i="1"/>
  <c r="A872" i="1"/>
  <c r="A896" i="1"/>
  <c r="A904" i="1"/>
  <c r="A912" i="1"/>
  <c r="A920" i="1"/>
  <c r="A928" i="1"/>
  <c r="A936" i="1"/>
  <c r="A720" i="1"/>
  <c r="A713" i="1"/>
  <c r="A753" i="1"/>
  <c r="A761" i="1"/>
  <c r="A801" i="1"/>
  <c r="A809" i="1"/>
  <c r="A817" i="1"/>
  <c r="A841" i="1"/>
  <c r="A849" i="1"/>
  <c r="A865" i="1"/>
  <c r="A873" i="1"/>
  <c r="A881" i="1"/>
  <c r="A889" i="1"/>
  <c r="A897" i="1"/>
  <c r="A905" i="1"/>
  <c r="A913" i="1"/>
  <c r="A921" i="1"/>
  <c r="A929" i="1"/>
  <c r="A937" i="1"/>
  <c r="A553" i="1"/>
  <c r="A617" i="1"/>
  <c r="A681" i="1"/>
  <c r="A505" i="1"/>
  <c r="A513" i="1"/>
  <c r="A521" i="1"/>
  <c r="A529" i="1"/>
  <c r="A537" i="1"/>
  <c r="A545" i="1"/>
  <c r="A561" i="1"/>
  <c r="A569" i="1"/>
  <c r="A577" i="1"/>
  <c r="A585" i="1"/>
  <c r="A593" i="1"/>
  <c r="A601" i="1"/>
  <c r="A609" i="1"/>
  <c r="A625" i="1"/>
  <c r="A633" i="1"/>
  <c r="A641" i="1"/>
  <c r="A649" i="1"/>
  <c r="A657" i="1"/>
  <c r="A665" i="1"/>
  <c r="A673" i="1"/>
  <c r="A689" i="1"/>
  <c r="A697" i="1"/>
  <c r="A705" i="1"/>
  <c r="A499" i="1"/>
  <c r="A503" i="1"/>
  <c r="A507" i="1"/>
  <c r="A511" i="1"/>
  <c r="A515" i="1"/>
  <c r="A519" i="1"/>
  <c r="A523" i="1"/>
  <c r="A527" i="1"/>
  <c r="A531" i="1"/>
  <c r="A535" i="1"/>
  <c r="A539" i="1"/>
  <c r="A543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500" i="1"/>
  <c r="A504" i="1"/>
  <c r="A508" i="1"/>
  <c r="A512" i="1"/>
  <c r="A516" i="1"/>
  <c r="A520" i="1"/>
  <c r="A524" i="1"/>
  <c r="A528" i="1"/>
  <c r="A532" i="1"/>
  <c r="A536" i="1"/>
  <c r="A540" i="1"/>
  <c r="A544" i="1"/>
  <c r="A548" i="1"/>
  <c r="A552" i="1"/>
  <c r="A556" i="1"/>
  <c r="A560" i="1"/>
  <c r="A564" i="1"/>
  <c r="A568" i="1"/>
  <c r="A572" i="1"/>
  <c r="A576" i="1"/>
  <c r="A580" i="1"/>
  <c r="A584" i="1"/>
  <c r="A588" i="1"/>
  <c r="A592" i="1"/>
  <c r="A596" i="1"/>
  <c r="A600" i="1"/>
  <c r="A604" i="1"/>
  <c r="A608" i="1"/>
  <c r="A612" i="1"/>
  <c r="A616" i="1"/>
  <c r="A620" i="1"/>
  <c r="A624" i="1"/>
  <c r="A628" i="1"/>
  <c r="A632" i="1"/>
  <c r="A636" i="1"/>
  <c r="A640" i="1"/>
  <c r="A644" i="1"/>
  <c r="A648" i="1"/>
  <c r="A652" i="1"/>
  <c r="A656" i="1"/>
  <c r="A660" i="1"/>
  <c r="A664" i="1"/>
  <c r="A668" i="1"/>
  <c r="A672" i="1"/>
  <c r="A676" i="1"/>
  <c r="A680" i="1"/>
  <c r="A684" i="1"/>
  <c r="A688" i="1"/>
  <c r="A692" i="1"/>
  <c r="A696" i="1"/>
  <c r="A700" i="1"/>
  <c r="A704" i="1"/>
  <c r="A708" i="1"/>
  <c r="A712" i="1"/>
  <c r="A497" i="1"/>
  <c r="A501" i="1"/>
  <c r="A509" i="1"/>
  <c r="A517" i="1"/>
  <c r="A525" i="1"/>
  <c r="A533" i="1"/>
  <c r="A541" i="1"/>
  <c r="A549" i="1"/>
  <c r="A557" i="1"/>
  <c r="A565" i="1"/>
  <c r="A573" i="1"/>
  <c r="A581" i="1"/>
  <c r="A589" i="1"/>
  <c r="A597" i="1"/>
  <c r="A605" i="1"/>
  <c r="A613" i="1"/>
  <c r="A621" i="1"/>
  <c r="A629" i="1"/>
  <c r="A637" i="1"/>
  <c r="A645" i="1"/>
  <c r="A653" i="1"/>
  <c r="A661" i="1"/>
  <c r="A669" i="1"/>
  <c r="A677" i="1"/>
  <c r="A685" i="1"/>
  <c r="A693" i="1"/>
  <c r="A701" i="1"/>
  <c r="A709" i="1"/>
  <c r="A498" i="1"/>
  <c r="A502" i="1"/>
  <c r="A506" i="1"/>
  <c r="A510" i="1"/>
  <c r="A514" i="1"/>
  <c r="A518" i="1"/>
  <c r="A522" i="1"/>
  <c r="A526" i="1"/>
  <c r="A530" i="1"/>
  <c r="A534" i="1"/>
  <c r="A538" i="1"/>
  <c r="A542" i="1"/>
  <c r="A546" i="1"/>
  <c r="A550" i="1"/>
  <c r="A554" i="1"/>
  <c r="A558" i="1"/>
  <c r="A562" i="1"/>
  <c r="A566" i="1"/>
  <c r="A570" i="1"/>
  <c r="A574" i="1"/>
  <c r="A578" i="1"/>
  <c r="A582" i="1"/>
  <c r="A586" i="1"/>
  <c r="A590" i="1"/>
  <c r="A594" i="1"/>
  <c r="A598" i="1"/>
  <c r="A602" i="1"/>
  <c r="A606" i="1"/>
  <c r="A610" i="1"/>
  <c r="A614" i="1"/>
  <c r="A618" i="1"/>
  <c r="A622" i="1"/>
  <c r="A626" i="1"/>
  <c r="A630" i="1"/>
  <c r="A634" i="1"/>
  <c r="A638" i="1"/>
  <c r="A642" i="1"/>
  <c r="A646" i="1"/>
  <c r="A650" i="1"/>
  <c r="A654" i="1"/>
  <c r="A658" i="1"/>
  <c r="A662" i="1"/>
  <c r="A666" i="1"/>
  <c r="A670" i="1"/>
  <c r="A674" i="1"/>
  <c r="A678" i="1"/>
  <c r="A682" i="1"/>
  <c r="A686" i="1"/>
  <c r="A690" i="1"/>
  <c r="A694" i="1"/>
  <c r="A698" i="1"/>
  <c r="A702" i="1"/>
  <c r="A706" i="1"/>
  <c r="A710" i="1"/>
</calcChain>
</file>

<file path=xl/sharedStrings.xml><?xml version="1.0" encoding="utf-8"?>
<sst xmlns="http://schemas.openxmlformats.org/spreadsheetml/2006/main" count="42858" uniqueCount="1260">
  <si>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</si>
  <si>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</si>
  <si>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</si>
  <si>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</si>
  <si>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</si>
  <si>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</si>
  <si>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</si>
  <si>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</si>
  <si>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</si>
  <si>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</si>
  <si>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</si>
  <si>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</si>
  <si>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</si>
  <si>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</si>
  <si>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</si>
  <si>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</si>
  <si>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</si>
  <si>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</si>
  <si>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</si>
  <si>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</si>
  <si>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LG</t>
  </si>
  <si>
    <t>두산</t>
  </si>
  <si>
    <t>롯데</t>
  </si>
  <si>
    <t>키움</t>
  </si>
  <si>
    <t>삼성</t>
  </si>
  <si>
    <t>KIA</t>
  </si>
  <si>
    <t>KT</t>
  </si>
  <si>
    <t>NC</t>
  </si>
  <si>
    <t>투수</t>
    <phoneticPr fontId="1" type="noConversion"/>
  </si>
  <si>
    <t>김상수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</si>
  <si>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</si>
  <si>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</si>
  <si>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</si>
  <si>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</si>
  <si>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</si>
  <si>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</si>
  <si>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</si>
  <si>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190cm, 105kg</t>
  </si>
  <si>
    <t>중앙초(해운대리틀)-대천중-경남고-경성대-SK-상무-SK</t>
  </si>
  <si>
    <t>한동희</t>
  </si>
  <si>
    <t>안치홍</t>
  </si>
  <si>
    <t>윤동희</t>
  </si>
  <si>
    <t>이대호</t>
  </si>
  <si>
    <t>피터스</t>
  </si>
  <si>
    <t>전준우</t>
  </si>
  <si>
    <t>지시완</t>
  </si>
  <si>
    <t>황성빈</t>
  </si>
  <si>
    <t>김재유</t>
  </si>
  <si>
    <t>이호연</t>
  </si>
  <si>
    <t>장두성</t>
  </si>
  <si>
    <t>스탁</t>
  </si>
  <si>
    <t>최원준</t>
  </si>
  <si>
    <t>김명신</t>
  </si>
  <si>
    <t>곽빈</t>
  </si>
  <si>
    <t>김강률</t>
  </si>
  <si>
    <t>정철원</t>
  </si>
  <si>
    <t>장원준</t>
  </si>
  <si>
    <t>김동주</t>
  </si>
  <si>
    <t>박정수</t>
  </si>
  <si>
    <t>미란다</t>
  </si>
  <si>
    <t>이형범</t>
  </si>
  <si>
    <t>최승용</t>
  </si>
  <si>
    <t>이현승</t>
  </si>
  <si>
    <t>권휘</t>
  </si>
  <si>
    <t>박신지</t>
  </si>
  <si>
    <t>김지용</t>
  </si>
  <si>
    <t>이승진</t>
  </si>
  <si>
    <t>홍건희</t>
  </si>
  <si>
    <t>이영하</t>
  </si>
  <si>
    <t>임창민</t>
  </si>
  <si>
    <t>윤명준</t>
  </si>
  <si>
    <t>뷰캐넌</t>
  </si>
  <si>
    <t>수아레즈</t>
  </si>
  <si>
    <t>원태인</t>
  </si>
  <si>
    <t>오승환</t>
  </si>
  <si>
    <t>황동재</t>
  </si>
  <si>
    <t>우규민</t>
  </si>
  <si>
    <t>이승현</t>
  </si>
  <si>
    <t>이상민</t>
  </si>
  <si>
    <t>이승민</t>
  </si>
  <si>
    <t>장필준</t>
  </si>
  <si>
    <t>양창섭</t>
  </si>
  <si>
    <t>홍정우</t>
  </si>
  <si>
    <t>박세웅</t>
  </si>
  <si>
    <t>김승현</t>
  </si>
  <si>
    <t>최하늘</t>
  </si>
  <si>
    <t>최충연</t>
  </si>
  <si>
    <t>허윤동</t>
  </si>
  <si>
    <t>문용익</t>
  </si>
  <si>
    <t>이재익</t>
  </si>
  <si>
    <t>임대한</t>
  </si>
  <si>
    <t>김윤수</t>
  </si>
  <si>
    <t>백정현</t>
  </si>
  <si>
    <t>루친스키</t>
  </si>
  <si>
    <t>이용찬</t>
  </si>
  <si>
    <t>파슨스</t>
  </si>
  <si>
    <t>김진호</t>
  </si>
  <si>
    <t>김시훈</t>
  </si>
  <si>
    <t>원종현</t>
  </si>
  <si>
    <t>구창모</t>
  </si>
  <si>
    <t>김영규</t>
  </si>
  <si>
    <t>김태경</t>
  </si>
  <si>
    <t>한재승</t>
  </si>
  <si>
    <t>이용준</t>
  </si>
  <si>
    <t>박동수</t>
  </si>
  <si>
    <t>신민혁</t>
  </si>
  <si>
    <t>이우석</t>
  </si>
  <si>
    <t>임정호</t>
  </si>
  <si>
    <t>송명기</t>
  </si>
  <si>
    <t>강동연</t>
  </si>
  <si>
    <t>조민석</t>
  </si>
  <si>
    <t>하준영</t>
  </si>
  <si>
    <t>이재학</t>
  </si>
  <si>
    <t>김건태</t>
  </si>
  <si>
    <t>류진욱</t>
  </si>
  <si>
    <t>심창민</t>
  </si>
  <si>
    <t>안우진</t>
  </si>
  <si>
    <t>요키시</t>
  </si>
  <si>
    <t>애플러</t>
  </si>
  <si>
    <t>김재웅</t>
  </si>
  <si>
    <t>이승호</t>
  </si>
  <si>
    <t>최원태</t>
  </si>
  <si>
    <t>문성현</t>
  </si>
  <si>
    <t>김태훈</t>
  </si>
  <si>
    <t>김준형</t>
  </si>
  <si>
    <t>박승주</t>
  </si>
  <si>
    <t>정찬헌</t>
  </si>
  <si>
    <t>김선기</t>
  </si>
  <si>
    <t>김동혁</t>
  </si>
  <si>
    <t>이명종</t>
  </si>
  <si>
    <t>하영민</t>
  </si>
  <si>
    <t>장재영</t>
  </si>
  <si>
    <t>박주성</t>
  </si>
  <si>
    <t>송정인</t>
  </si>
  <si>
    <t>김성진</t>
  </si>
  <si>
    <t>한현희</t>
  </si>
  <si>
    <t>윤정현</t>
  </si>
  <si>
    <t>김광현</t>
  </si>
  <si>
    <t>폰트</t>
  </si>
  <si>
    <t>이태양</t>
  </si>
  <si>
    <t>서진용</t>
  </si>
  <si>
    <t>노경은</t>
  </si>
  <si>
    <t>오원석</t>
  </si>
  <si>
    <t>고효준</t>
  </si>
  <si>
    <t>김택형</t>
  </si>
  <si>
    <t>장지훈</t>
  </si>
  <si>
    <t>최민준</t>
  </si>
  <si>
    <t>박민호</t>
  </si>
  <si>
    <t>조요한</t>
  </si>
  <si>
    <t>서동민</t>
  </si>
  <si>
    <t>한두솔</t>
  </si>
  <si>
    <t>정성곤</t>
  </si>
  <si>
    <t>김상수</t>
  </si>
  <si>
    <t>노바</t>
  </si>
  <si>
    <t>장시환</t>
  </si>
  <si>
    <t>카펜터</t>
  </si>
  <si>
    <t>김종수</t>
  </si>
  <si>
    <t>강재민</t>
  </si>
  <si>
    <t>장민재</t>
  </si>
  <si>
    <t>윤호솔</t>
  </si>
  <si>
    <t>신정락</t>
  </si>
  <si>
    <t>윤산흠</t>
  </si>
  <si>
    <t>김기중</t>
  </si>
  <si>
    <t>임준섭</t>
  </si>
  <si>
    <t>이민우</t>
  </si>
  <si>
    <t>김범수</t>
  </si>
  <si>
    <t>송윤준</t>
  </si>
  <si>
    <t>박준영</t>
  </si>
  <si>
    <t>이충호</t>
  </si>
  <si>
    <t>이도윤</t>
  </si>
  <si>
    <t>정우람</t>
  </si>
  <si>
    <t>문동주</t>
  </si>
  <si>
    <t>김규연</t>
  </si>
  <si>
    <t>한승주</t>
  </si>
  <si>
    <t>김재영</t>
  </si>
  <si>
    <t>박윤철</t>
  </si>
  <si>
    <t>주현상</t>
  </si>
  <si>
    <t>윤대경</t>
  </si>
  <si>
    <t>남지민</t>
  </si>
  <si>
    <t>김민우</t>
  </si>
  <si>
    <t>정우영</t>
  </si>
  <si>
    <t>고우석</t>
  </si>
  <si>
    <t>켈리</t>
  </si>
  <si>
    <t>진해수</t>
  </si>
  <si>
    <t>최동환</t>
  </si>
  <si>
    <t>플럿코</t>
  </si>
  <si>
    <t>이정용</t>
  </si>
  <si>
    <t>이우찬</t>
  </si>
  <si>
    <t>함덕주</t>
  </si>
  <si>
    <t>김대유</t>
  </si>
  <si>
    <t>이민호</t>
  </si>
  <si>
    <t>김진성</t>
  </si>
  <si>
    <t>조원태</t>
  </si>
  <si>
    <t>최성훈</t>
  </si>
  <si>
    <t>손주영</t>
  </si>
  <si>
    <t>배재준</t>
  </si>
  <si>
    <t>송승기</t>
  </si>
  <si>
    <t>백승현</t>
  </si>
  <si>
    <t>이지강</t>
  </si>
  <si>
    <t>허준혁</t>
  </si>
  <si>
    <t>김윤식</t>
  </si>
  <si>
    <t>임찬규</t>
  </si>
  <si>
    <t>임준형</t>
  </si>
  <si>
    <t>반즈</t>
  </si>
  <si>
    <t>구승민</t>
  </si>
  <si>
    <t>최준용</t>
  </si>
  <si>
    <t>나균안</t>
  </si>
  <si>
    <t>이인복</t>
  </si>
  <si>
    <t>진명호</t>
  </si>
  <si>
    <t>김대우</t>
  </si>
  <si>
    <t>김도규</t>
  </si>
  <si>
    <t>김유영</t>
  </si>
  <si>
    <t>강윤구</t>
  </si>
  <si>
    <t>이강준</t>
  </si>
  <si>
    <t>나원탁</t>
  </si>
  <si>
    <t>서준원</t>
  </si>
  <si>
    <t>정성종</t>
  </si>
  <si>
    <t>스파크맨</t>
  </si>
  <si>
    <t>김진욱</t>
  </si>
  <si>
    <t>김원중</t>
  </si>
  <si>
    <t>문경찬</t>
  </si>
  <si>
    <t>이승헌</t>
  </si>
  <si>
    <t>최건</t>
  </si>
  <si>
    <t>양현종</t>
  </si>
  <si>
    <t>정해영</t>
  </si>
  <si>
    <t>이의리</t>
  </si>
  <si>
    <t>이준영</t>
  </si>
  <si>
    <t>윤중현</t>
  </si>
  <si>
    <t>임기영</t>
  </si>
  <si>
    <t>놀린</t>
  </si>
  <si>
    <t>전상현</t>
  </si>
  <si>
    <t>홍상삼</t>
  </si>
  <si>
    <t>김재열</t>
  </si>
  <si>
    <t>한승혁</t>
  </si>
  <si>
    <t>김현수</t>
  </si>
  <si>
    <t>김정빈</t>
  </si>
  <si>
    <t>유승철</t>
  </si>
  <si>
    <t>장현식</t>
  </si>
  <si>
    <t>로니</t>
  </si>
  <si>
    <t>최지민</t>
  </si>
  <si>
    <t>김현준</t>
  </si>
  <si>
    <t>소형준</t>
  </si>
  <si>
    <t>고영표</t>
  </si>
  <si>
    <t>배제성</t>
  </si>
  <si>
    <t>김민수</t>
  </si>
  <si>
    <t>데스파이네</t>
  </si>
  <si>
    <t>쿠에바스</t>
  </si>
  <si>
    <t>심재민</t>
  </si>
  <si>
    <t>주권</t>
  </si>
  <si>
    <t>엄상백</t>
  </si>
  <si>
    <t>박시영</t>
  </si>
  <si>
    <t>안영명</t>
  </si>
  <si>
    <t>김재윤</t>
  </si>
  <si>
    <t>박영현</t>
  </si>
  <si>
    <t>이채호</t>
  </si>
  <si>
    <t>조현우</t>
  </si>
  <si>
    <t>지명성</t>
  </si>
  <si>
    <t>이정현</t>
  </si>
  <si>
    <t>김태오</t>
  </si>
  <si>
    <t>하준호</t>
  </si>
  <si>
    <t>류희운</t>
  </si>
  <si>
    <t>허경민</t>
  </si>
  <si>
    <t>페르난데스</t>
  </si>
  <si>
    <t>김재환</t>
  </si>
  <si>
    <t>김인태</t>
  </si>
  <si>
    <t>양석환</t>
  </si>
  <si>
    <t>안권수</t>
  </si>
  <si>
    <t>강승호</t>
  </si>
  <si>
    <t>정수빈</t>
  </si>
  <si>
    <t>조수행</t>
  </si>
  <si>
    <t>강진성</t>
  </si>
  <si>
    <t>강현구</t>
  </si>
  <si>
    <t>박유연</t>
  </si>
  <si>
    <t>전민재</t>
  </si>
  <si>
    <t>김민혁</t>
  </si>
  <si>
    <t>안재석</t>
  </si>
  <si>
    <t>서예일</t>
  </si>
  <si>
    <t>박세혁</t>
  </si>
  <si>
    <t>홍성호</t>
  </si>
  <si>
    <t>박계범</t>
  </si>
  <si>
    <t>신성현</t>
  </si>
  <si>
    <t>장승현</t>
  </si>
  <si>
    <t>오재원</t>
  </si>
  <si>
    <t>피렐라</t>
  </si>
  <si>
    <t>김지찬</t>
  </si>
  <si>
    <t>오재일</t>
  </si>
  <si>
    <t>김태군</t>
  </si>
  <si>
    <t>구자욱</t>
  </si>
  <si>
    <t>오선진</t>
  </si>
  <si>
    <t>김재혁</t>
  </si>
  <si>
    <t>김성윤</t>
  </si>
  <si>
    <t>강한울</t>
  </si>
  <si>
    <t>김동진</t>
  </si>
  <si>
    <t>이태훈</t>
  </si>
  <si>
    <t>윤정빈</t>
  </si>
  <si>
    <t>이원석</t>
  </si>
  <si>
    <t>강민호</t>
  </si>
  <si>
    <t>공민규</t>
  </si>
  <si>
    <t>이해승</t>
  </si>
  <si>
    <t>김호재</t>
  </si>
  <si>
    <t>김성표</t>
  </si>
  <si>
    <t>이성규</t>
  </si>
  <si>
    <t>박승규</t>
  </si>
  <si>
    <t>송준석</t>
  </si>
  <si>
    <t>이재현</t>
  </si>
  <si>
    <t>최영진</t>
  </si>
  <si>
    <t>김동엽</t>
  </si>
  <si>
    <t>김헌곤</t>
  </si>
  <si>
    <t>마티니</t>
  </si>
  <si>
    <t>박건우</t>
  </si>
  <si>
    <t>손아섭</t>
  </si>
  <si>
    <t>양의지</t>
  </si>
  <si>
    <t>노진혁</t>
  </si>
  <si>
    <t>김기환</t>
  </si>
  <si>
    <t>김주원</t>
  </si>
  <si>
    <t>박민우</t>
  </si>
  <si>
    <t>이명기</t>
  </si>
  <si>
    <t>이재용</t>
  </si>
  <si>
    <t>김수윤</t>
  </si>
  <si>
    <t>권희동</t>
  </si>
  <si>
    <t>서호철</t>
  </si>
  <si>
    <t>전민수</t>
  </si>
  <si>
    <t>최승민</t>
  </si>
  <si>
    <t>윤형준</t>
  </si>
  <si>
    <t>김한별</t>
  </si>
  <si>
    <t>정진기</t>
  </si>
  <si>
    <t>도태훈</t>
  </si>
  <si>
    <t>박대온</t>
  </si>
  <si>
    <t>김응민</t>
  </si>
  <si>
    <t>이정후</t>
  </si>
  <si>
    <t>푸이그</t>
  </si>
  <si>
    <t>송성문</t>
  </si>
  <si>
    <t>이지영</t>
  </si>
  <si>
    <t>김주형</t>
  </si>
  <si>
    <t>박찬혁</t>
  </si>
  <si>
    <t>김웅빈</t>
  </si>
  <si>
    <t>김태진</t>
  </si>
  <si>
    <t>박동원</t>
  </si>
  <si>
    <t>김수환</t>
  </si>
  <si>
    <t>신준우</t>
  </si>
  <si>
    <t>김재현</t>
  </si>
  <si>
    <t>김준완</t>
  </si>
  <si>
    <t>김시앙</t>
  </si>
  <si>
    <t>강민국</t>
  </si>
  <si>
    <t>박준태</t>
  </si>
  <si>
    <t>이주형</t>
  </si>
  <si>
    <t>전병우</t>
  </si>
  <si>
    <t>예진원</t>
  </si>
  <si>
    <t>이병규</t>
  </si>
  <si>
    <t>이용규</t>
  </si>
  <si>
    <t>한유섬</t>
  </si>
  <si>
    <t>최지훈</t>
  </si>
  <si>
    <t>박성한</t>
  </si>
  <si>
    <t>최정</t>
  </si>
  <si>
    <t>추신수</t>
  </si>
  <si>
    <t>크론</t>
  </si>
  <si>
    <t>김강민</t>
  </si>
  <si>
    <t>김민식</t>
  </si>
  <si>
    <t>하재훈</t>
  </si>
  <si>
    <t>오태곤</t>
  </si>
  <si>
    <t>오준혁</t>
  </si>
  <si>
    <t>최상민</t>
  </si>
  <si>
    <t>최경모</t>
  </si>
  <si>
    <t>김규남</t>
  </si>
  <si>
    <t>이현석</t>
  </si>
  <si>
    <t>이흥련</t>
  </si>
  <si>
    <t>안상현</t>
  </si>
  <si>
    <t>최주환</t>
  </si>
  <si>
    <t>이재원</t>
  </si>
  <si>
    <t>김성현</t>
  </si>
  <si>
    <t>노시환</t>
  </si>
  <si>
    <t>터크먼</t>
  </si>
  <si>
    <t>정은원</t>
  </si>
  <si>
    <t>김인환</t>
  </si>
  <si>
    <t>이진영</t>
  </si>
  <si>
    <t>박정현</t>
  </si>
  <si>
    <t>최재훈</t>
  </si>
  <si>
    <t>장운호</t>
  </si>
  <si>
    <t>하주석</t>
  </si>
  <si>
    <t>박상언</t>
  </si>
  <si>
    <t>노수광</t>
  </si>
  <si>
    <t>권광민</t>
  </si>
  <si>
    <t>허인서</t>
  </si>
  <si>
    <t>이성곤</t>
  </si>
  <si>
    <t>원혁재</t>
  </si>
  <si>
    <t>임종찬</t>
  </si>
  <si>
    <t>이해창</t>
  </si>
  <si>
    <t>정민규</t>
  </si>
  <si>
    <t>김태연</t>
  </si>
  <si>
    <t>오지환</t>
  </si>
  <si>
    <t>문성주</t>
  </si>
  <si>
    <t>홍창기</t>
  </si>
  <si>
    <t>채은성</t>
  </si>
  <si>
    <t>유강남</t>
  </si>
  <si>
    <t>박해민</t>
  </si>
  <si>
    <t>송찬의</t>
  </si>
  <si>
    <t>허도환</t>
  </si>
  <si>
    <t>문보경</t>
  </si>
  <si>
    <t>손호영</t>
  </si>
  <si>
    <t>이형종</t>
  </si>
  <si>
    <t>박재욱</t>
  </si>
  <si>
    <t>안익훈</t>
  </si>
  <si>
    <t>신민재</t>
  </si>
  <si>
    <t>서건창</t>
  </si>
  <si>
    <t>이천웅</t>
  </si>
  <si>
    <t>루이즈</t>
  </si>
  <si>
    <t>김민성</t>
  </si>
  <si>
    <t>이영빈</t>
  </si>
  <si>
    <t>정훈</t>
  </si>
  <si>
    <t>안중열</t>
  </si>
  <si>
    <t>한태양</t>
  </si>
  <si>
    <t>박승욱</t>
  </si>
  <si>
    <t>추재현</t>
  </si>
  <si>
    <t>고승민</t>
  </si>
  <si>
    <t>이학주</t>
  </si>
  <si>
    <t>신용수</t>
  </si>
  <si>
    <t>배성근</t>
  </si>
  <si>
    <t>정보근</t>
  </si>
  <si>
    <t>조세진</t>
  </si>
  <si>
    <t>나성범</t>
  </si>
  <si>
    <t>소크라테스</t>
  </si>
  <si>
    <t>김선빈</t>
  </si>
  <si>
    <t>류지혁</t>
  </si>
  <si>
    <t>황대인</t>
  </si>
  <si>
    <t>박찬호</t>
  </si>
  <si>
    <t>최형우</t>
  </si>
  <si>
    <t>이창진</t>
  </si>
  <si>
    <t>한승택</t>
  </si>
  <si>
    <t>이우성</t>
  </si>
  <si>
    <t>고종욱</t>
  </si>
  <si>
    <t>김규성</t>
  </si>
  <si>
    <t>김호령</t>
  </si>
  <si>
    <t>임석진</t>
  </si>
  <si>
    <t>나지완</t>
  </si>
  <si>
    <t>박정우</t>
  </si>
  <si>
    <t>박민</t>
  </si>
  <si>
    <t>이정훈</t>
  </si>
  <si>
    <t>류승현</t>
  </si>
  <si>
    <t>김석환</t>
  </si>
  <si>
    <t>최정용</t>
  </si>
  <si>
    <t>김도영</t>
  </si>
  <si>
    <t>박병호</t>
  </si>
  <si>
    <t>장성우</t>
  </si>
  <si>
    <t>황재균</t>
  </si>
  <si>
    <t>김준태</t>
  </si>
  <si>
    <t>조용호</t>
  </si>
  <si>
    <t>심우준</t>
  </si>
  <si>
    <t>오윤석</t>
  </si>
  <si>
    <t>배정대</t>
  </si>
  <si>
    <t>라모스</t>
  </si>
  <si>
    <t>문상준</t>
  </si>
  <si>
    <t>홍현빈</t>
  </si>
  <si>
    <t>장준원</t>
  </si>
  <si>
    <t>전진영</t>
  </si>
  <si>
    <t>문상인</t>
  </si>
  <si>
    <t>김병희</t>
  </si>
  <si>
    <t>유준규</t>
  </si>
  <si>
    <t>문상철</t>
  </si>
  <si>
    <t>권동진</t>
  </si>
  <si>
    <t>송민섭</t>
  </si>
  <si>
    <t>신본기</t>
  </si>
  <si>
    <t>박경수</t>
  </si>
  <si>
    <t>투타유형</t>
    <phoneticPr fontId="1" type="noConversion"/>
  </si>
  <si>
    <t>최항</t>
    <phoneticPr fontId="1" type="noConversion"/>
  </si>
  <si>
    <t>전영준</t>
    <phoneticPr fontId="1" type="noConversion"/>
  </si>
  <si>
    <t>김주온</t>
    <phoneticPr fontId="1" type="noConversion"/>
  </si>
  <si>
    <t>윤태현</t>
    <phoneticPr fontId="1" type="noConversion"/>
  </si>
  <si>
    <t>우투좌타</t>
  </si>
  <si>
    <t>178cm, 82kg</t>
  </si>
  <si>
    <t>180cm, 77kg</t>
  </si>
  <si>
    <t>좌투좌타</t>
  </si>
  <si>
    <t>180cm, 97kg</t>
  </si>
  <si>
    <t>우투우타</t>
  </si>
  <si>
    <t>196cm, 115kg</t>
  </si>
  <si>
    <t>180cm, 80kg</t>
  </si>
  <si>
    <t>182cm, 90kg</t>
  </si>
  <si>
    <t>186cm, 88kg</t>
  </si>
  <si>
    <t>188cm, 95kg</t>
  </si>
  <si>
    <t>186cm, 90kg</t>
  </si>
  <si>
    <t>168cm, 73kg</t>
  </si>
  <si>
    <t>178cm, 73kg</t>
  </si>
  <si>
    <t>185cm, 98kg</t>
  </si>
  <si>
    <t>172cm, 72kg</t>
  </si>
  <si>
    <t>188cm, 98kg</t>
  </si>
  <si>
    <t>193cm, 113kg</t>
  </si>
  <si>
    <t>192cm, 97kg</t>
  </si>
  <si>
    <t>184cm, 88kg</t>
  </si>
  <si>
    <t>182cm, 80kg</t>
  </si>
  <si>
    <t>179cm, 81kg</t>
  </si>
  <si>
    <t>178cm, 83kg</t>
  </si>
  <si>
    <t>우언우타</t>
  </si>
  <si>
    <t>185cm, 95kg</t>
  </si>
  <si>
    <t>191cm, 101kg</t>
  </si>
  <si>
    <t>176cm, 74kg</t>
  </si>
  <si>
    <t>193cm, 102kg</t>
  </si>
  <si>
    <t>176cm, 88kg</t>
  </si>
  <si>
    <t>185cm, 88kg</t>
  </si>
  <si>
    <t>188cm, 108kg</t>
  </si>
  <si>
    <t>183cm, 86kg</t>
  </si>
  <si>
    <t>177cm, 88kg</t>
  </si>
  <si>
    <t>181cm, 87kg</t>
  </si>
  <si>
    <t>176cm, 80kg</t>
  </si>
  <si>
    <t>180cm, 91kg</t>
  </si>
  <si>
    <t>176cm, 83kg</t>
  </si>
  <si>
    <t>178cm, 90kg</t>
  </si>
  <si>
    <t>174cm, 74kg</t>
  </si>
  <si>
    <t>187cm, 90kg</t>
  </si>
  <si>
    <t>174cm, 82kg</t>
  </si>
  <si>
    <t>175cm, 73kg</t>
  </si>
  <si>
    <t>좌투우타</t>
  </si>
  <si>
    <t>188cm, 93kg</t>
  </si>
  <si>
    <t>196cm, 104kg</t>
  </si>
  <si>
    <t>좌투좌타</t>
    <phoneticPr fontId="1" type="noConversion"/>
  </si>
  <si>
    <t>174cm, 83kg</t>
  </si>
  <si>
    <t>184cm, 97kg</t>
  </si>
  <si>
    <t>180cm, 87kg</t>
  </si>
  <si>
    <t>187cm, 97kg</t>
  </si>
  <si>
    <t>181cm, 92kg</t>
  </si>
  <si>
    <t>186cm, 96kg</t>
  </si>
  <si>
    <t>180cm, 81kg</t>
  </si>
  <si>
    <t>188cm, 87kg</t>
  </si>
  <si>
    <t>183cm, 80kg</t>
  </si>
  <si>
    <t>182cm, 98kg</t>
  </si>
  <si>
    <t>Hanwha</t>
    <phoneticPr fontId="1" type="noConversion"/>
  </si>
  <si>
    <t>Dusan</t>
    <phoneticPr fontId="1" type="noConversion"/>
  </si>
  <si>
    <t>Lotte</t>
    <phoneticPr fontId="1" type="noConversion"/>
  </si>
  <si>
    <t>Kiwoom</t>
    <phoneticPr fontId="1" type="noConversion"/>
  </si>
  <si>
    <t>Samsung</t>
    <phoneticPr fontId="1" type="noConversion"/>
  </si>
  <si>
    <t>.jpg</t>
    <phoneticPr fontId="1" type="noConversion"/>
  </si>
  <si>
    <t>181cm, 94kg</t>
  </si>
  <si>
    <t>181cm, 83kg</t>
  </si>
  <si>
    <t>186cm, 92kg</t>
  </si>
  <si>
    <t>188cm, 100kg</t>
  </si>
  <si>
    <t>3B</t>
    <phoneticPr fontId="1" type="noConversion"/>
  </si>
  <si>
    <t>LF</t>
    <phoneticPr fontId="1" type="noConversion"/>
  </si>
  <si>
    <t>1B</t>
    <phoneticPr fontId="1" type="noConversion"/>
  </si>
  <si>
    <t>DH</t>
    <phoneticPr fontId="1" type="noConversion"/>
  </si>
  <si>
    <t>C</t>
    <phoneticPr fontId="1" type="noConversion"/>
  </si>
  <si>
    <t>CF</t>
    <phoneticPr fontId="1" type="noConversion"/>
  </si>
  <si>
    <t>2B</t>
    <phoneticPr fontId="1" type="noConversion"/>
  </si>
  <si>
    <t>RF</t>
    <phoneticPr fontId="1" type="noConversion"/>
  </si>
  <si>
    <t>SS</t>
    <phoneticPr fontId="1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</si>
  <si>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C</t>
    </r>
    <phoneticPr fontId="1" type="noConversion"/>
  </si>
  <si>
    <t>이상호</t>
    <phoneticPr fontId="1" type="noConversion"/>
  </si>
  <si>
    <t>182cm, 89kg</t>
  </si>
  <si>
    <t>175cm, 78kg</t>
  </si>
  <si>
    <t>180cm, 75kg</t>
  </si>
  <si>
    <t>183cm, 78kg</t>
  </si>
  <si>
    <t>182cm, 88kg</t>
  </si>
  <si>
    <t>182cm, 77kg</t>
  </si>
  <si>
    <t>186cm, 80kg</t>
  </si>
  <si>
    <t>189cm, 93kg</t>
  </si>
  <si>
    <t>192cm, 100kg</t>
  </si>
  <si>
    <t>186cm, 85kg</t>
  </si>
  <si>
    <t>180cm, 82kg</t>
  </si>
  <si>
    <t>193cm, 85kg</t>
  </si>
  <si>
    <t>187cm, 85kg</t>
  </si>
  <si>
    <t>184cm, 83kg</t>
  </si>
  <si>
    <t>178cm, 75kg</t>
  </si>
  <si>
    <t>191cm, 98kg</t>
  </si>
  <si>
    <t>190cm, 95kg</t>
  </si>
  <si>
    <t>176cm, 87kg</t>
  </si>
  <si>
    <t>189cm, 94kg</t>
  </si>
  <si>
    <t>183cm, 73kg</t>
  </si>
  <si>
    <t>183cm, 85kg</t>
  </si>
  <si>
    <t>165cm, 77kg</t>
  </si>
  <si>
    <t>183cm, 97kg</t>
  </si>
  <si>
    <t>183cm, 100kg</t>
  </si>
  <si>
    <t>184cm, 80kg</t>
  </si>
  <si>
    <t>181cm, 75kg</t>
  </si>
  <si>
    <t>178cm, 92kg</t>
  </si>
  <si>
    <t>178cm, 72kg</t>
  </si>
  <si>
    <t>183cm, 91kg</t>
  </si>
  <si>
    <t>180cm, 84kg</t>
  </si>
  <si>
    <t>182cm, 95kg</t>
  </si>
  <si>
    <t>185cm, 90kg</t>
  </si>
  <si>
    <t>177cm, 85kg</t>
  </si>
  <si>
    <t>173cm, 85kg</t>
  </si>
  <si>
    <t>184cm, 86kg</t>
  </si>
  <si>
    <t>181cm, 91kg</t>
  </si>
  <si>
    <t>182cm, 84kg</t>
  </si>
  <si>
    <t>189cm, 98kg</t>
  </si>
  <si>
    <t>188cm, 85kg</t>
  </si>
  <si>
    <t>178cm, 100kg</t>
  </si>
  <si>
    <t>185cm, 100kg</t>
  </si>
  <si>
    <t>181cm, 66kg</t>
  </si>
  <si>
    <t>189cm, 75kg</t>
  </si>
  <si>
    <t>163cm, 62kg</t>
  </si>
  <si>
    <t>180cm, 105kg</t>
  </si>
  <si>
    <t>183cm, 94kg</t>
  </si>
  <si>
    <t>163cm, 64kg</t>
  </si>
  <si>
    <t>182cm, 92kg</t>
  </si>
  <si>
    <t>174cm, 81kg</t>
  </si>
  <si>
    <t>178cm, 78kg</t>
  </si>
  <si>
    <t>190cm, 90kg</t>
  </si>
  <si>
    <t>190cm, 120kg</t>
  </si>
  <si>
    <t>178cm, 80kg</t>
  </si>
  <si>
    <t>178cm, 93kg</t>
  </si>
  <si>
    <t>187cm, 95kg</t>
  </si>
  <si>
    <t>180cm, 85kg</t>
  </si>
  <si>
    <t>183cm, 95kg</t>
  </si>
  <si>
    <t>180cm, 86kg</t>
  </si>
  <si>
    <t>190cm, 85kg</t>
  </si>
  <si>
    <t>183cm, 99kg</t>
  </si>
  <si>
    <t>181cm, 90kg</t>
  </si>
  <si>
    <t>191cm, 97kg</t>
  </si>
  <si>
    <t>178cm, 88kg</t>
  </si>
  <si>
    <t>183cm, 90kg</t>
  </si>
  <si>
    <t>177cm, 84kg</t>
  </si>
  <si>
    <t>181cm, 86kg</t>
  </si>
  <si>
    <t>185cm, 75kg</t>
  </si>
  <si>
    <t>185cm, 97kg</t>
  </si>
  <si>
    <t>183cm, 92kg</t>
  </si>
  <si>
    <t>175cm, 80kg</t>
  </si>
  <si>
    <t>186cm, 86kg</t>
  </si>
  <si>
    <t>192cm, 91kg</t>
  </si>
  <si>
    <t>179cm, 87kg</t>
  </si>
  <si>
    <t>181cm, 80kg</t>
  </si>
  <si>
    <t>183cm, 98kg</t>
  </si>
  <si>
    <t>175cm, 70kg</t>
  </si>
  <si>
    <t>192cm, 95kg</t>
  </si>
  <si>
    <t>190cm, 87kg</t>
  </si>
  <si>
    <t>182cm, 91kg</t>
  </si>
  <si>
    <t>176cm, 69kg</t>
  </si>
  <si>
    <t>187cm, 88kg</t>
  </si>
  <si>
    <t>188cm, 80kg</t>
  </si>
  <si>
    <t>181cm, 71kg</t>
  </si>
  <si>
    <t>185cm, 91kg</t>
  </si>
  <si>
    <t>175cm, 91kg</t>
  </si>
  <si>
    <t>185cm, 107kg</t>
  </si>
  <si>
    <t>185cm, 80kg</t>
  </si>
  <si>
    <t>189cm, 85kg</t>
  </si>
  <si>
    <t>189cm, 92kg</t>
  </si>
  <si>
    <t>177cm, 80kg</t>
  </si>
  <si>
    <t>183cm, 75kg</t>
  </si>
  <si>
    <t>187cm, 72kg</t>
  </si>
  <si>
    <t>185cm, 85kg</t>
  </si>
  <si>
    <t>187cm, 100kg</t>
  </si>
  <si>
    <t>183cm, 77kg</t>
  </si>
  <si>
    <t>170cm, 75kg</t>
  </si>
  <si>
    <t>181cm, 82kg</t>
  </si>
  <si>
    <t>174cm, 78kg</t>
  </si>
  <si>
    <t>174cm, 70kg</t>
  </si>
  <si>
    <t>183cm, 96kg</t>
  </si>
  <si>
    <t>180cm, 83kg</t>
  </si>
  <si>
    <t>182cm, 86kg</t>
  </si>
  <si>
    <t>192cm, 118kg</t>
  </si>
  <si>
    <t>186cm, 109kg</t>
  </si>
  <si>
    <t>182cm, 85kg</t>
  </si>
  <si>
    <t>189cm, 91kg</t>
  </si>
  <si>
    <t>185cm, 104kg</t>
  </si>
  <si>
    <t>189cm, 95kg</t>
  </si>
  <si>
    <t>178cm, 97kg</t>
  </si>
  <si>
    <t>187cm, 87kg</t>
  </si>
  <si>
    <t>177cm, 87kg</t>
  </si>
  <si>
    <t>176cm, 75kg</t>
  </si>
  <si>
    <t>175cm, 94kg</t>
  </si>
  <si>
    <t>181cm, 93kg</t>
  </si>
  <si>
    <t>202cm, 109kg</t>
  </si>
  <si>
    <t>182cm, 108kg</t>
  </si>
  <si>
    <t>181cm, 76kg</t>
  </si>
  <si>
    <t>172cm, 76kg</t>
  </si>
  <si>
    <t>183cm, 83kg</t>
  </si>
  <si>
    <t>189cm, 105kg</t>
  </si>
  <si>
    <t>182cm, 81kg</t>
  </si>
  <si>
    <t>178cm, 99kg</t>
  </si>
  <si>
    <t>181cm, 95kg</t>
  </si>
  <si>
    <t>185cm, 96kg</t>
  </si>
  <si>
    <t>190cm, 98kg</t>
  </si>
  <si>
    <t>177cm, 78kg</t>
  </si>
  <si>
    <t>179cm, 75kg</t>
  </si>
  <si>
    <t>173cm, 71kg</t>
  </si>
  <si>
    <t>183cm, 82kg</t>
  </si>
  <si>
    <t>184cm, 98kg</t>
  </si>
  <si>
    <t>184cm, 93kg</t>
  </si>
  <si>
    <t>177cm, 82kg</t>
  </si>
  <si>
    <t>178cm, 76kg</t>
  </si>
  <si>
    <t>184cm, 84kg</t>
  </si>
  <si>
    <t>182cm, 74kg</t>
  </si>
  <si>
    <t>188cm, 86kg</t>
  </si>
  <si>
    <t>우투양타</t>
  </si>
  <si>
    <t>185cm, 83kg</t>
  </si>
  <si>
    <t>188cm, 91kg</t>
  </si>
  <si>
    <t>189cm, 88kg</t>
  </si>
  <si>
    <t>182cm, 93kg</t>
  </si>
  <si>
    <t>179cm, 85kg</t>
  </si>
  <si>
    <t>174cm, 84kg</t>
  </si>
  <si>
    <t>184cm, 95kg</t>
  </si>
  <si>
    <t>182cm, 83kg</t>
  </si>
  <si>
    <t>186cm, 97kg</t>
  </si>
  <si>
    <t>183cm, 87kg</t>
  </si>
  <si>
    <t>181cm, 84kg</t>
  </si>
  <si>
    <t>185cm, 92kg</t>
  </si>
  <si>
    <t>181cm, 73kg</t>
  </si>
  <si>
    <t>182cm, 79kg</t>
  </si>
  <si>
    <t>180cm, 90kg</t>
  </si>
  <si>
    <t>우투우타</t>
    <phoneticPr fontId="1" type="noConversion"/>
  </si>
  <si>
    <t>서원초-세광중-세광고-롯데-SK-KIA-롯데-LG</t>
    <phoneticPr fontId="1" type="noConversion"/>
  </si>
  <si>
    <t>182cm, 87kg</t>
  </si>
  <si>
    <t>본리초-대구중-경북고-SK</t>
  </si>
  <si>
    <t>덕성초(안산리틀)-안산중앙중-안산공고-SK-세인트루이스</t>
  </si>
  <si>
    <t>신남성초(용산구리틀)-홍은중-덕수고-고려대-상무</t>
  </si>
  <si>
    <t>180cm, 88kg</t>
  </si>
  <si>
    <t>신자초(자이언츠리틀)-자양중-신일고-(방송통신대)-삼성-상무-키움</t>
  </si>
  <si>
    <t>양덕초-마산중-마산고-원광대-SK-상무-SK-KIA</t>
  </si>
  <si>
    <t>187cm, 89kg</t>
  </si>
  <si>
    <t>대현초-구미중-울산공고-SK</t>
  </si>
  <si>
    <t>동구초(구리리틀)-구리인창중-구리인창고-SK-상무-SK</t>
  </si>
  <si>
    <t>창영초-재능중-동산고-히어로즈-SK</t>
  </si>
  <si>
    <t>화곡초-성남중-성남고-두산-롯데</t>
  </si>
  <si>
    <t>도미니카 Lic.Vespertino Lucila Mojica(고)</t>
  </si>
  <si>
    <t>송정동초-충장중-광주제일고-SK-상무-SK</t>
  </si>
  <si>
    <t>동막초-동인천중-인천고-인하대-SK-상무-SK</t>
  </si>
  <si>
    <t>순천북초-여수중-효천고-SK-상무-SK</t>
  </si>
  <si>
    <t>율하초(동구리틀)-경복중-대구고-SK</t>
  </si>
  <si>
    <t>남부민초-대동중-경남고-상무-SK</t>
  </si>
  <si>
    <t>178cm, 74kg</t>
  </si>
  <si>
    <t>사파초-선린중-용마고-SK-상무</t>
  </si>
  <si>
    <t>수진초-매송중-야탑고-SK</t>
  </si>
  <si>
    <t>순천북초-천안북중-북일고-한화-경찰-한화-KIA-KT-SK</t>
  </si>
  <si>
    <t>쌍문초-신월중-청원고-롯데-경찰-롯데-KT-SK</t>
  </si>
  <si>
    <t>상인천초-동인천중-인천고</t>
  </si>
  <si>
    <t>인천숭의초-상인천중-인천고-SK-상무-SK</t>
  </si>
  <si>
    <t>여수서초-여수중-효천고-한화-SK</t>
  </si>
  <si>
    <t>175cm, 90kg</t>
  </si>
  <si>
    <t>노암초-대헌중-제물포고-동국대-SK-경찰-SK</t>
  </si>
  <si>
    <t>상탑초-매송중-야탑고-홍익대-삼성-두산-경찰-두산-SK</t>
  </si>
  <si>
    <t>김해삼성초-내동중-김해고-동의대-SK</t>
  </si>
  <si>
    <t>192cm, 110kg</t>
  </si>
  <si>
    <t>부곡초-휘문중-대구고</t>
  </si>
  <si>
    <t>역삼초-휘문중-구리인창고-KT-상무-KT</t>
  </si>
  <si>
    <t>광주화정초-충장중-광주제일고-동강대</t>
  </si>
  <si>
    <t>본리초-경운중-경북고-홍익대-SK</t>
  </si>
  <si>
    <t>부산수영초-경남중-경남고-SK-상무-SK</t>
  </si>
  <si>
    <t>석교초-청주중-북일고</t>
  </si>
  <si>
    <t>대일초-평촌중-유신고-SK</t>
  </si>
  <si>
    <t>학강초-광주동성중-광주동성고-두산-상무-두산-SK</t>
  </si>
  <si>
    <t>광주수창초-무등중-광주제일고-동국대-SK</t>
  </si>
  <si>
    <t>183cm, 88kg</t>
  </si>
  <si>
    <t>대일초-매송중-유신고-SK</t>
  </si>
  <si>
    <t>부산수영초-부산중-부산고-SK</t>
  </si>
  <si>
    <t>미국 Mountain Pointe(고)-미국 Texas Christian(대)</t>
  </si>
  <si>
    <t>베네수엘라 E.B.Guaracaru mbo(중)-베네수엘라 Lic.Armando Reveron(고)-SK</t>
  </si>
  <si>
    <t>양덕초-마산동중-용마고-SK</t>
  </si>
  <si>
    <t>177cm, 86kg</t>
  </si>
  <si>
    <t>광주수창초-진흥중-광주제일고-일본 리세이샤전문학교-KT</t>
  </si>
  <si>
    <t>양덕초-마산중-용마고-단국대</t>
  </si>
  <si>
    <t>서울청구초-홍은중-장충고</t>
  </si>
  <si>
    <t>동수원초(수원영통구리틀)-매향중-공주고</t>
  </si>
  <si>
    <t>186cm, 94kg</t>
  </si>
  <si>
    <t>의왕부곡초-매송중-유신고</t>
  </si>
  <si>
    <t>사파초-마산중-용마고</t>
  </si>
  <si>
    <t>온양온천초-온양중-북일고</t>
  </si>
  <si>
    <t>화순초-화순중-화순고-성균관대</t>
  </si>
  <si>
    <t>187cm, 84kg</t>
  </si>
  <si>
    <t>방배초-영동중-서울고-홍익대</t>
  </si>
  <si>
    <t>성동초-덕수중-울산공고</t>
  </si>
  <si>
    <t>서울청구초-덕수중-야탑고</t>
  </si>
  <si>
    <t>양정초-개성중-부산정보고</t>
  </si>
  <si>
    <t>대전유천초-청주중-청주고-건국대-한화-KIA-SK</t>
  </si>
  <si>
    <t>부산수영초-경남중-경남고</t>
  </si>
  <si>
    <t>광주화정초-무등중-진흥고</t>
  </si>
  <si>
    <t>무원초-영남중-유신고-한화-상무</t>
  </si>
  <si>
    <t>방배초-언북중-서울고-연세대-한화-상무</t>
  </si>
  <si>
    <t>부천북초-부천중-유신고</t>
  </si>
  <si>
    <t>충북우암초(청주시리틀)-세광중-세광고</t>
  </si>
  <si>
    <t>186cm, 78kg</t>
  </si>
  <si>
    <t>천안남산초-공주중-북일고-LG-경찰-LG</t>
  </si>
  <si>
    <t>천안남산초-천안북중-북일고-고려대-LG</t>
  </si>
  <si>
    <t>서울이수초(서초구리틀)-서울이수중-장충고-홍익대</t>
  </si>
  <si>
    <t>인천서림초-동인천중-인천고-삼성</t>
  </si>
  <si>
    <t>177cm, 68kg</t>
  </si>
  <si>
    <t>광주화정초-진흥중-영선고</t>
  </si>
  <si>
    <t>온양온천초-온양중-북일고-NC</t>
  </si>
  <si>
    <t>고명초-배재중-북일고</t>
  </si>
  <si>
    <t>순천북초-순천이수중-효천고-경성대-KIA</t>
  </si>
  <si>
    <t>186cm, 93kg</t>
  </si>
  <si>
    <t>성동초-잠실중-경기고-연세대-두산-경찰-두산-삼성</t>
  </si>
  <si>
    <t>177cm, 70kg</t>
  </si>
  <si>
    <t>화곡초-충암중-충암고</t>
  </si>
  <si>
    <t>둔촌초-선린중-선린인터넷고-KIA-경찰-KIA</t>
  </si>
  <si>
    <t>인헌초-선린중-충암고</t>
  </si>
  <si>
    <t>184cm, 85kg</t>
  </si>
  <si>
    <t>강남초-서울이수중-경기고-한양대-히어로즈-KT</t>
  </si>
  <si>
    <t>청주우암초-청주중-북일고</t>
  </si>
  <si>
    <t>181cm, 88kg</t>
  </si>
  <si>
    <t>부산대연초-부산중-개성고-경성대-KIA</t>
  </si>
  <si>
    <t>광주화정초-무등중-광주제일고</t>
  </si>
  <si>
    <t>태안초-태안중-북일고-현대-히어로즈-상무-히어로즈-KT-롯데</t>
  </si>
  <si>
    <t>중대초-배명중-배재고-한화-상무</t>
  </si>
  <si>
    <t>광일초(부산서구리틀)-경남중-부산고</t>
  </si>
  <si>
    <t>하단초-대동중-경남상고-SK</t>
  </si>
  <si>
    <t>상인천초-상인천중-인천고</t>
  </si>
  <si>
    <t>청주우암초-청주중-청주고-동아대</t>
  </si>
  <si>
    <t>화곡초-덕수중-덕수고-(방송통신대)-두산-경찰-두산</t>
  </si>
  <si>
    <t>미국 Gonzaga(대)</t>
  </si>
  <si>
    <t>미국 William Fremd(고)-미국 Bradley(대)</t>
  </si>
  <si>
    <t>강남초-덕수중-신일고-한화-상무</t>
  </si>
  <si>
    <t>184cm, 82kg</t>
  </si>
  <si>
    <t>부산수영초-대천중-부산고</t>
  </si>
  <si>
    <t>순천북초-여수중-효천고</t>
  </si>
  <si>
    <t>역삼초-대치중-경기고-한양대-히어로즈-상무-히어로즈-SK-SSG</t>
  </si>
  <si>
    <t>갈산초-선린중-선린인터넷고</t>
  </si>
  <si>
    <t>광주대성초-광주동성중-광주동성고</t>
  </si>
  <si>
    <t>광주서석초-광주동성중-광주동성고</t>
  </si>
  <si>
    <t>화순초-화순중-화순고-KIA-상무</t>
  </si>
  <si>
    <t>양정초-개성중-부산고</t>
  </si>
  <si>
    <t>광주화정초-무등중-화순고-SK-상무-SK-SSG</t>
  </si>
  <si>
    <t>효제초-홍은중-장충고-롯데-KIA-상무</t>
  </si>
  <si>
    <t>182cm, 78kg</t>
  </si>
  <si>
    <t>178cm, 85kg</t>
  </si>
  <si>
    <t>관산초-안산중앙중-군산상고-동국대-KIA-경찰</t>
  </si>
  <si>
    <t>광주대성초-진흥중-진흥고-연세대-NC</t>
  </si>
  <si>
    <t>182cm, 105kg</t>
  </si>
  <si>
    <t>수유초-신일중-신일고-단국대</t>
  </si>
  <si>
    <t>미국 Seaford(고)-미국 San Jacinto(대)</t>
  </si>
  <si>
    <t>미국 American Senior(고)</t>
  </si>
  <si>
    <t>176cm, 84kg</t>
  </si>
  <si>
    <t>송정동초-무등중-광주제일고-KIA-상무</t>
  </si>
  <si>
    <t>청원초-선린중-충암고-두산-상무-두산</t>
  </si>
  <si>
    <t>양정초-개성중-개성고-히어로즈-상무-히어로즈-키움</t>
  </si>
  <si>
    <t>갈산초-성남중-야탑고-KIA-상무</t>
  </si>
  <si>
    <t>175cm, 68kg</t>
  </si>
  <si>
    <t>역삼초-언북중-덕수고</t>
  </si>
  <si>
    <t>신답초-건대부중-장충고</t>
  </si>
  <si>
    <t>도미니카 Liceo Cacique Enriquillo(고)</t>
  </si>
  <si>
    <t>학강초-광주동성중-광주동성고-KIA-텍사스</t>
  </si>
  <si>
    <t>184cm, 87kg</t>
  </si>
  <si>
    <t>순천북초-순천이수중-효천고</t>
  </si>
  <si>
    <t>광주서석초-무등중-광주제일고-성균관대</t>
  </si>
  <si>
    <t>대전유천초-한밭중-대전고-두산-상무-두산-NC</t>
  </si>
  <si>
    <t>광주수창초-충장중-광주제일고</t>
  </si>
  <si>
    <t>교문초-배재중-휘문고-경희대-KIA-상무</t>
  </si>
  <si>
    <t>군산남초-군산중-군산상고-중앙대-KIA-상무</t>
  </si>
  <si>
    <t>신도초-동인천중-인천고-건국대-롯데-KT-상무-KT</t>
  </si>
  <si>
    <t>대구수창초-경운중-경북고-한화-KIA-상무</t>
  </si>
  <si>
    <t>180cm, 98kg</t>
  </si>
  <si>
    <t>군산신풍초-서울이수중-서울고-SK-SSG</t>
  </si>
  <si>
    <t>서원초-세광중-세광고-삼성-SK-KIA-상무</t>
  </si>
  <si>
    <t>강릉율곡초(강릉리틀)-경포중-강릉고</t>
  </si>
  <si>
    <t>180cm, 106kg</t>
  </si>
  <si>
    <t>진북초-전주동중-전주고-삼성-경찰-삼성</t>
  </si>
  <si>
    <t>신도초-서울이수중-서울고-NC-경찰-NC</t>
  </si>
  <si>
    <t>남도초-경복중-대구상원고-KIA-상무</t>
  </si>
  <si>
    <t>광주대성초-광주동성중-광주제일고</t>
  </si>
  <si>
    <t>잠전초(남양주리틀)-잠신중-덕수고-한화-경찰</t>
  </si>
  <si>
    <t>도신초-강남중-덕수고-(남부대)</t>
  </si>
  <si>
    <t>영일초-충암중-충암고-두산-경찰-두산</t>
  </si>
  <si>
    <t>군산신풍초-자양중-경기고-KIA-상무</t>
  </si>
  <si>
    <t>팀</t>
    <phoneticPr fontId="1" type="noConversion"/>
  </si>
  <si>
    <t>SSG</t>
  </si>
  <si>
    <t>191cm, 95kg</t>
  </si>
  <si>
    <t>176cm, 73kg</t>
  </si>
  <si>
    <t>홍파초(도봉구리틀)-건대부중-배명고-한양대-삼성-경찰-삼성</t>
  </si>
  <si>
    <t>김주온</t>
  </si>
  <si>
    <t>학강초-광주동성중-광주동성고</t>
  </si>
  <si>
    <t>190cm, 104kg</t>
  </si>
  <si>
    <t>윤태현</t>
  </si>
  <si>
    <t>전영준</t>
  </si>
  <si>
    <t>최항</t>
  </si>
  <si>
    <t>176cm, 78kg</t>
  </si>
  <si>
    <t>송정동초-충장중-광주제일고-동국대-NC-상무-NC-KT</t>
  </si>
  <si>
    <t>고양</t>
  </si>
  <si>
    <t>185cm, 82kg</t>
  </si>
  <si>
    <t>(강남구리틀)-영동중-덕수고</t>
  </si>
  <si>
    <t>가동초-휘문중-휘문고</t>
  </si>
  <si>
    <t>문래초(용산구리틀)-서울경원중-군산상고-연세대</t>
  </si>
  <si>
    <t>석교초-세광중-세광고-상무-히어로즈</t>
  </si>
  <si>
    <t>율하초-포항제철중-부산정보고-계명대</t>
  </si>
  <si>
    <t>부일초(부평구리틀)-재능중-제물포고-히어로즈</t>
  </si>
  <si>
    <t>177cm, 79kg</t>
  </si>
  <si>
    <t>서라벌초-울산제일중-울산공고-히어로즈-상무</t>
  </si>
  <si>
    <t>금교초(남양주리틀)-자양중-덕수고</t>
  </si>
  <si>
    <t>진북초-전라중-대전고-히어로즈-상무</t>
  </si>
  <si>
    <t>양정초-경남중-경남고-홍익대</t>
  </si>
  <si>
    <t>길동초-건대부중-장충고-고려대-NC-상무-NC</t>
  </si>
  <si>
    <t>서울이수초-성남중-성남고</t>
  </si>
  <si>
    <t>수유초-신일중-신일고-NC-경찰-NC-KIA</t>
  </si>
  <si>
    <t>187cm, 83kg</t>
  </si>
  <si>
    <t>화곡초-선린중-야탑고</t>
  </si>
  <si>
    <t>대구수창초-경운중-대구고</t>
  </si>
  <si>
    <t>192cm, 92kg</t>
  </si>
  <si>
    <t>강남초-서울이수중-휘문고-히어로즈</t>
  </si>
  <si>
    <t>미국 Sam Houston State(대)</t>
  </si>
  <si>
    <t>양정초-부산중-경남고-히어로즈-키움-상무</t>
  </si>
  <si>
    <t>미국 Northwestern(대)</t>
  </si>
  <si>
    <t>서원초-세광중-세광고</t>
  </si>
  <si>
    <t>186cm, 105kg</t>
  </si>
  <si>
    <t>광주대성초-충장중-광주동성고</t>
  </si>
  <si>
    <t>석교초-세광중-세광고</t>
  </si>
  <si>
    <t>광주서석초-배재중-배재고-송원대</t>
  </si>
  <si>
    <t>김해삼성초-개성중-경남고-히어로즈</t>
  </si>
  <si>
    <t>170cm, 70kg</t>
  </si>
  <si>
    <t>성동초-잠신중-덕수고-LG-KIA-한화</t>
  </si>
  <si>
    <t>광주서석초-휘문중-휘문고-히어로즈</t>
  </si>
  <si>
    <t>이매초-매송중-야탑고</t>
  </si>
  <si>
    <t>서화초-신흥중-제물포고-경성대-삼성-상무-삼성</t>
  </si>
  <si>
    <t>갈산초-서울신월중-덕수고</t>
  </si>
  <si>
    <t>동삼초-경남중-개성고-동아대-롯데</t>
  </si>
  <si>
    <t>186cm, 95kg</t>
  </si>
  <si>
    <t>송정동초-충장중-광주제일고-LG</t>
  </si>
  <si>
    <t>인헌초(용산구리틀)-서울경원중-서울고-히어로즈</t>
  </si>
  <si>
    <t>쿠바 EIEFD(대)</t>
  </si>
  <si>
    <t>광주수창초-진흥중-진흥고-히어로즈</t>
  </si>
  <si>
    <t>동삼초-경남중-경남고-히어로즈</t>
  </si>
  <si>
    <t>갈산초-양천중-충암고</t>
  </si>
  <si>
    <t>187cm, 92kg</t>
  </si>
  <si>
    <t>부산중앙초-부산중-부산고-히어로즈-SK-KT</t>
  </si>
  <si>
    <t>고명초-잠신중-덕수고-(영남사이버대)-롯데-히어로즈-키움</t>
  </si>
  <si>
    <t>수원신곡초-매향중-야탑고</t>
  </si>
  <si>
    <t>광주서석초-무등중-진흥고</t>
  </si>
  <si>
    <t>구리초(구리리틀)-구리인창중-라온고</t>
  </si>
  <si>
    <t>인헌초-성남중-성남서고-SK-NC</t>
  </si>
  <si>
    <t>쌍문초-신일중-신일고-두산-볼티모어-필라델피아</t>
  </si>
  <si>
    <t>미국 Bishop Amat Memorial(고)</t>
  </si>
  <si>
    <t>188cm, 90kg</t>
  </si>
  <si>
    <t>송중초(동대문구리틀)-덕수중-신일고</t>
  </si>
  <si>
    <t>포항서초-포항제철중-경북고-강릉영동대</t>
  </si>
  <si>
    <t>180cm, 78kg</t>
  </si>
  <si>
    <t>부산수영초-부산중-개성고-LG-경찰</t>
  </si>
  <si>
    <t>영중초-양천중-신일고-한양대-삼성</t>
  </si>
  <si>
    <t>본리초-경상중-대구상원고</t>
  </si>
  <si>
    <t>소래초-상인천중-인천고</t>
  </si>
  <si>
    <t>송정동초-충장중-광주제일고-LG-히어로즈-키움</t>
  </si>
  <si>
    <t>울산대현초-개성중-경남고</t>
  </si>
  <si>
    <t>의왕부곡초-평촌중-충훈고</t>
  </si>
  <si>
    <t>삼일초-매향중-야탑고</t>
  </si>
  <si>
    <t>화곡초-선린중-선린인터넷고</t>
  </si>
  <si>
    <t>171cm, 67kg</t>
  </si>
  <si>
    <t>서흥초-동인천중-인천고</t>
  </si>
  <si>
    <t>176cm, 70kg</t>
  </si>
  <si>
    <t>대전신흥초-충남중-대전고</t>
  </si>
  <si>
    <t>군산초-자양중-경기고</t>
  </si>
  <si>
    <t>청원초-휘문중-서울고-LG-상무</t>
  </si>
  <si>
    <t>서울학동초-대치중-휘문고</t>
  </si>
  <si>
    <t>이상호</t>
  </si>
  <si>
    <t>대구옥산초-경운중-대구상원고-강릉영동대-NC-상무-NC</t>
  </si>
  <si>
    <t>182cm, 82kg</t>
  </si>
  <si>
    <t>대전동산초(대전중구리틀)-충남중-세광고</t>
  </si>
  <si>
    <t>온양온천초-온양중-북일고-LG-경찰</t>
  </si>
  <si>
    <t>청주석교초-서울경원중-서울고</t>
  </si>
  <si>
    <t>영일초-성남중-성남고-동아대</t>
  </si>
  <si>
    <t>수원선일초-수원북중-소래고</t>
  </si>
  <si>
    <t>군산남초-성일중-성남서고-고려대-LG-경찰</t>
  </si>
  <si>
    <t>화곡초-양천중-서울고</t>
  </si>
  <si>
    <t>광주서석초-진흥중-진흥고</t>
  </si>
  <si>
    <t>가동초-청원중-휘문고-LG-경찰</t>
  </si>
  <si>
    <t>가평초-강남중-서울고</t>
  </si>
  <si>
    <t>토성초(강동구리틀)-건대부중-선린인터넷고</t>
  </si>
  <si>
    <t>동삼초-경남중-부경고-KIA-상무-KIA-SK</t>
  </si>
  <si>
    <t>인헌초-선린중-경동고</t>
  </si>
  <si>
    <t>가동초-잠신중-경기고-경희대</t>
  </si>
  <si>
    <t>183cm, 84kg</t>
  </si>
  <si>
    <t>미국 Sarasota(고)</t>
  </si>
  <si>
    <t>미국 UCLA(대)</t>
  </si>
  <si>
    <t>181cm, 78kg</t>
  </si>
  <si>
    <t>일산초-원주중-원주고-두산</t>
  </si>
  <si>
    <t>서울학동초-서울이수중-서울고-단국대-두산-히어로즈-한화-SK-KT</t>
  </si>
  <si>
    <t>가평초(가평군리틀)-영동중-경기고-한일장신대</t>
  </si>
  <si>
    <t>대일초-매송중-안산공고-건국대-LG-경찰</t>
  </si>
  <si>
    <t>186cm, 87kg</t>
  </si>
  <si>
    <t>천안남산초-천안북중-북일고</t>
  </si>
  <si>
    <t>193cm, 97kg</t>
  </si>
  <si>
    <t>다솜초-언북중-덕수고-고려대</t>
  </si>
  <si>
    <t>183cm, 89kg</t>
  </si>
  <si>
    <t>제주신광초-포철중-포철공고-(국제디지털대)-롯데</t>
  </si>
  <si>
    <t>사당초-중앙중-안산공고-원광대-KIA-삼성-상무</t>
  </si>
  <si>
    <t>서화초-동산중-인천고-삼성-상무</t>
  </si>
  <si>
    <t>본리초-경복중-대구고-삼성-상무</t>
  </si>
  <si>
    <t>역삼초-대치중-서울고-홍익대-히어로즈-상무-히어로즈</t>
  </si>
  <si>
    <t>186cm, 101kg</t>
  </si>
  <si>
    <t>천안남산초-천안북중-북일고-SK</t>
  </si>
  <si>
    <t>영랑초-설악중-설악고</t>
  </si>
  <si>
    <t>대구옥산초-경복중-대구상원고-영남대-한화-삼성-상무</t>
  </si>
  <si>
    <t>대구옥산초-경복중-경북고</t>
  </si>
  <si>
    <t>창신초(부산진구리틀)-원동중-포항제철고</t>
  </si>
  <si>
    <t>179cm, 65kg</t>
  </si>
  <si>
    <t>포이초(서초구리틀)-대치중-휘문고</t>
  </si>
  <si>
    <t>노암초-경포중-강릉고-건국대-삼성-상무</t>
  </si>
  <si>
    <t>제주남초-제주제일중-제주고-동아대-삼성-상무</t>
  </si>
  <si>
    <t>백사초(이천시리틀)-모가중-라온고</t>
  </si>
  <si>
    <t>양정초-대동중-부산고-LG-NC-경찰-NC</t>
  </si>
  <si>
    <t>회원초-경복중-제주관광고-영남대-삼성-상무</t>
  </si>
  <si>
    <t>가산초(부산진구리틀)-센텀중-개성고</t>
  </si>
  <si>
    <t>서울도곡초-서울이수중-장충고</t>
  </si>
  <si>
    <t>덕양초-양천중-청원고-세계사이버대</t>
  </si>
  <si>
    <t>대해초-포항중-청주고-SK</t>
  </si>
  <si>
    <t>일산초-덕수중-경기고</t>
  </si>
  <si>
    <t>대구옥산초-대구중-대구상원고</t>
  </si>
  <si>
    <t>미국 Georgia State(대)</t>
  </si>
  <si>
    <t>서울청구초-배명중-장충고</t>
  </si>
  <si>
    <t>베네수엘라 Galileo Galilei(고)</t>
  </si>
  <si>
    <t>녹천초(노원구리틀)-청량중-덕수고</t>
  </si>
  <si>
    <t>대구수창초-대구중-경북고</t>
  </si>
  <si>
    <t>화곡초-성남중-성남고-한화-상무-한화</t>
  </si>
  <si>
    <t>도신초-우신중-경기고-단국대-삼성-한신-세인트루이스-토론토-콜로라도</t>
  </si>
  <si>
    <t>인창초(구리리틀)-구리인창중-야탑고-현대-상무-히어로즈-두산</t>
  </si>
  <si>
    <t>184cm, 75kg</t>
  </si>
  <si>
    <t>성동초-휘문중-휘문고-LG-경찰-LG</t>
  </si>
  <si>
    <t>율하초(중구리틀)-경복중-경북고</t>
  </si>
  <si>
    <t>신도초-부천중-부천고-삼성-상무</t>
  </si>
  <si>
    <t>양덕초-마산동중-용마고</t>
  </si>
  <si>
    <t>남도초(수성리틀)-대구중-경북고-동의대-NC-히어로즈-경찰-히어로즈-키움</t>
  </si>
  <si>
    <t>광주대성초-광주동성중-광주동성고-인하대-삼성-경찰</t>
  </si>
  <si>
    <t>174cm, 79kg</t>
  </si>
  <si>
    <t>본리초-경상중-대구고-삼성-상무</t>
  </si>
  <si>
    <t>183cm, 102kg</t>
  </si>
  <si>
    <t>남도초-경복중-대구상원고</t>
  </si>
  <si>
    <t>화순초-진흥중-화순고-LG</t>
  </si>
  <si>
    <t>학강초-광주동성중-광주동성고-(세민디지털대)-롯데-두산-상무-두산</t>
  </si>
  <si>
    <t>180cm, 76kg</t>
  </si>
  <si>
    <t>삼일초-중앙중-유신고</t>
  </si>
  <si>
    <t>서울이수초-선린중-서울고</t>
  </si>
  <si>
    <t>광주수창초-광주동성중-광주동성고-홍익대</t>
  </si>
  <si>
    <t>인천서림초-신흥중-인천고</t>
  </si>
  <si>
    <t>고명초-건대부중-청원고-송원대-삼성-경찰</t>
  </si>
  <si>
    <t>온양온천초-온양중-북일고-상무</t>
  </si>
  <si>
    <t>185cm, 87kg</t>
  </si>
  <si>
    <t>영랑초-설악중-속초상고-한일장신대-LG-두산</t>
  </si>
  <si>
    <t>190cm, 99kg</t>
  </si>
  <si>
    <t>서울학동초-자양중-경기고-롯데-상무</t>
  </si>
  <si>
    <t>베네수엘라 Manuel Segundo Sanchez(고)</t>
  </si>
  <si>
    <t>(덕양구리틀)-금릉중-유신고</t>
  </si>
  <si>
    <t>도신초-강남중-충암고-경찰</t>
  </si>
  <si>
    <t>율하초-경운중-경북고</t>
  </si>
  <si>
    <t>순천북초-천안북중-북일고-LG-경찰-LG-SK</t>
  </si>
  <si>
    <t>176cm, 89kg</t>
  </si>
  <si>
    <t>가동초-잠신중-경기고-NC-경찰-NC</t>
  </si>
  <si>
    <t>186cm, 98kg</t>
  </si>
  <si>
    <t>서울도림초(인천남동구리틀)-동산중-인천고</t>
  </si>
  <si>
    <t>서울학동초-자양중-배명고</t>
  </si>
  <si>
    <t>대림초-강남중-덕수고</t>
  </si>
  <si>
    <t>문촌초(일산리틀)-장성중-경기고-두산-상무</t>
  </si>
  <si>
    <t>갈산초-양천중-선린인터넷고</t>
  </si>
  <si>
    <t>군산신풍초-군산중-군산상고</t>
  </si>
  <si>
    <t>남도초-대구중-경북고-경성대</t>
  </si>
  <si>
    <t>포항제철서초-천안북중-북일고-두산-경찰</t>
  </si>
  <si>
    <t>영랑초-상인천중-인천고-두산-상무</t>
  </si>
  <si>
    <t>174cm, 86kg</t>
  </si>
  <si>
    <t>이문초-청량중-중앙고-강릉영동대-LG</t>
  </si>
  <si>
    <t>185cm, 86kg</t>
  </si>
  <si>
    <t>쿠바</t>
  </si>
  <si>
    <t>순천북초-순천이수중-효천고-삼성-상무-삼성</t>
  </si>
  <si>
    <t>수유초-신일중-신일고-고려대-두산-상무</t>
  </si>
  <si>
    <t>청주우암초-청주중-청주고</t>
  </si>
  <si>
    <t>목암초(의정부리틀)-영동중-경기고-두산-상무</t>
  </si>
  <si>
    <t>177cm, 77kg</t>
  </si>
  <si>
    <t>광주화정초-동산중-동산고</t>
  </si>
  <si>
    <t>서울청구초-서울이수중-야탑고-KIA-경찰-KIA-NC</t>
  </si>
  <si>
    <t>동천초-경주중-성남고-동국대-두산-경찰</t>
  </si>
  <si>
    <t>미국 Southern California(대)</t>
  </si>
  <si>
    <t>가동초-덕수중-일본 교토고쿠사이고-히로시마-한화</t>
  </si>
  <si>
    <t>일본 타카사초-일본 키시중-일본 와세다실업고-일본 와세다대</t>
  </si>
  <si>
    <t>성내초(강동구리틀)-배재중-서울고</t>
  </si>
  <si>
    <t>백운초-신일중-신일고-동국대-LG-상무-LG</t>
  </si>
  <si>
    <t>서울학동초-서울경원중-야탑고-경희대</t>
  </si>
  <si>
    <t>광주서석초-광주동성중-광주동성고-고려대-두산-상무</t>
  </si>
  <si>
    <t>수원신곡초-매송중-야탑고-SK-상무-SK</t>
  </si>
  <si>
    <t>영일초-강남중-선린인터넷고</t>
  </si>
  <si>
    <t>187cm, 98kg</t>
  </si>
  <si>
    <t>서화초-대헌중-동산고-인하대-현대-히어로즈-두산-상무</t>
  </si>
  <si>
    <t>화순초-화순중-화순고-NC-경찰-NC</t>
  </si>
  <si>
    <t>178cm, 81kg</t>
  </si>
  <si>
    <t>신봉초-성일중-야탑고</t>
  </si>
  <si>
    <t>광주대성초-광주동성중-광주동성고-연세대-히어로즈-경찰-히어로즈-NC</t>
  </si>
  <si>
    <t>인천서림초-동산중-제물포고-두산-경찰</t>
  </si>
  <si>
    <t>부산수영초-대동중-부산고-(영남사이버대)-롯데-경찰-롯데</t>
  </si>
  <si>
    <t>천안남산초-천안북중-대전고</t>
  </si>
  <si>
    <t>수원신곡초-수원북중-유신고-두산-경찰</t>
  </si>
  <si>
    <t>역북초-송전중-안산공고</t>
  </si>
  <si>
    <t>노암초-경포중-강릉고-건국대-두산-상무</t>
  </si>
  <si>
    <t>양오초-모가중-소래고</t>
  </si>
  <si>
    <t>수유초-신일중-신일고-동국대</t>
  </si>
  <si>
    <t>송정동초-충장중-광주제일고-두산-경찰</t>
  </si>
  <si>
    <t>화순초-화순중-화순고-KIA-상무-KIA</t>
  </si>
  <si>
    <t>인헌초-선린중-선린인터넷고</t>
  </si>
  <si>
    <t>광주대성초-광주동성중-화순고-동국대</t>
  </si>
  <si>
    <t>제주신광초-세광중-세광고-원광대</t>
  </si>
  <si>
    <t>청원초-청원중-청원고-성균관대-KT-상무</t>
  </si>
  <si>
    <t>광주서석초-배재중-배재고-KT-상무</t>
  </si>
  <si>
    <t>창영초-신흥중-동산고-동국대</t>
  </si>
  <si>
    <t>서울도곡초-휘문중-휘문고</t>
  </si>
  <si>
    <t>양정초-개성중-경남고-(영남사이버대)-롯데-상무-롯데</t>
  </si>
  <si>
    <t>연현초-양천중-서울고-KT-상무</t>
  </si>
  <si>
    <t>진흥초(안산리틀)-평촌중-유신고</t>
  </si>
  <si>
    <t>185cm, 84kg</t>
  </si>
  <si>
    <t>안양초-평촌중-유신고-NC-넥센-키움</t>
  </si>
  <si>
    <t>미국 Hermanos Martinez Tamayo(고)</t>
  </si>
  <si>
    <t>푸에르토리코 Alfonso Casta Martinez(고)</t>
  </si>
  <si>
    <t>191cm, 103kg</t>
  </si>
  <si>
    <t>185cm, 79kg</t>
  </si>
  <si>
    <t>김해삼성초-개성중-경남고</t>
  </si>
  <si>
    <t>중대초-잠신중-배명고-고려대-KT-상무</t>
  </si>
  <si>
    <t>미성초-성남중-성남고-LG</t>
  </si>
  <si>
    <t>영일초(광명리틀)-영남중-성남고-LG-상무-LG-히어로즈-미네소타-넥센-키움</t>
  </si>
  <si>
    <t>축현초-인천신흥중-제물포고-(영남사이버대)-롯데</t>
  </si>
  <si>
    <t>도신초-성남중-성남고-(디지털문예대)-LG-KT-경찰</t>
  </si>
  <si>
    <t>백마초-성남중-성남고-롯데</t>
  </si>
  <si>
    <t>호암초(의정부리틀)-구리인창중-유신고</t>
  </si>
  <si>
    <t>청파초(안산리틀)-선린중-선린인터넷고-단국대-KT-상무</t>
  </si>
  <si>
    <t>179cm, 88kg</t>
  </si>
  <si>
    <t>감천초-경남중-경남고-동아대-롯데-경찰-롯데</t>
  </si>
  <si>
    <t>송정동초-언북중-경기고</t>
  </si>
  <si>
    <t>장유초(김해엔젤스리틀)-개성중-개성고-(전남과학대)</t>
  </si>
  <si>
    <t>천안남산초-천안북중-북일고-(대전대)-한화-KIA-한화</t>
  </si>
  <si>
    <t>역삼초-언북중-덕수고-KT-상무</t>
  </si>
  <si>
    <t>화중초-자양중-경기고-연세대-롯데-상무-롯데</t>
  </si>
  <si>
    <t>무학초-마산동중-용마고</t>
  </si>
  <si>
    <t>부산수영초(해운대리틀)-센텀중-경남고</t>
  </si>
  <si>
    <t>동광초(김해리틀)-원동중-용마고-SK-SSG</t>
  </si>
  <si>
    <t>감천초-경남중-경남고-롯데-경찰-롯데</t>
  </si>
  <si>
    <t>경운초(김해리틀)-개성중-경남고-LG</t>
  </si>
  <si>
    <t>영일초-영남중-성남고-경희대</t>
  </si>
  <si>
    <t>성동초-잠신중-야탑고-단국대-SK</t>
  </si>
  <si>
    <t>군산중앙초-군산중-군산상고-(전남과학대)-KT-롯데</t>
  </si>
  <si>
    <t>173cm, 65kg</t>
  </si>
  <si>
    <t>의정부청룡초(의정부리틀)-배명중-신일고</t>
  </si>
  <si>
    <t>베네수엘라 Universidad De Carabobo(대)</t>
  </si>
  <si>
    <t>하단초-대동중-경남고-롯데</t>
  </si>
  <si>
    <t>수원신곡초-매송중-유신고-KT-상무</t>
  </si>
  <si>
    <t>사당초-서울이수중-경기고-현대-히어로즈-롯데-샌프란시스코</t>
  </si>
  <si>
    <t>서울이수초-서울경원중-장충고-히어로즈-상무-히어로즈-NC</t>
  </si>
  <si>
    <t>군산신풍초-배명중-북일고</t>
  </si>
  <si>
    <t>동일초(도봉구리틀)-청원중-청원고-홍익대-롯데-상무</t>
  </si>
  <si>
    <t>광주대성초-무등중-광주제일고-상무</t>
  </si>
  <si>
    <t>고봉초-충암중-안산공고</t>
  </si>
  <si>
    <t>서화초-상인천중-제물포고-강릉영동대</t>
  </si>
  <si>
    <t>180cm, 96kg</t>
  </si>
  <si>
    <t>신등초-신월중-마산고-경성대</t>
  </si>
  <si>
    <t>서화초-동산중-제물포고-롯데-경찰</t>
  </si>
  <si>
    <t>192cm, 96kg</t>
  </si>
  <si>
    <t>양정초-개성중-경남고-롯데-상무</t>
  </si>
  <si>
    <t>장산초-경남중-부경고-동의대-롯데-상무</t>
  </si>
  <si>
    <t>수원신곡초-춘천중-강릉고</t>
  </si>
  <si>
    <t>무학초-창원신월중-용마고</t>
  </si>
  <si>
    <t>석교초-세광중-세광고-홍익대-삼성</t>
  </si>
  <si>
    <t>부천북초-동인천중-인천고-건국대-KIA-상무-KIA-NC</t>
  </si>
  <si>
    <t>대구경운초-경운중-경북고-KT</t>
  </si>
  <si>
    <t>칠성초-경복중-대구상원고-SK-KT</t>
  </si>
  <si>
    <t>미국 Clemson(대)</t>
  </si>
  <si>
    <t>본리초-경상중-울산공고</t>
  </si>
  <si>
    <t>신금초(부산북구리틀)-개성중-경남고</t>
  </si>
  <si>
    <t>미국 Wharton County Junior(대)</t>
  </si>
  <si>
    <t>무학초-마산중-마산고-동의대</t>
  </si>
  <si>
    <t>가야초-개성중-부산고-(영남사이버대)-KT-롯데-상무</t>
  </si>
  <si>
    <t>구지초(구리리틀)-대치중-서울고-KIA-경찰-KIA</t>
  </si>
  <si>
    <t>현산초-대원중-야탑고</t>
  </si>
  <si>
    <t>서당초-설악중-설악고-KT</t>
  </si>
  <si>
    <t>194cm, 130kg</t>
  </si>
  <si>
    <t>부산수영초-대동중-경남고-(영남사이버대)-롯데-시애틀</t>
  </si>
  <si>
    <t>196cm, 97kg</t>
  </si>
  <si>
    <t>희망대초-성일중-서울고-연세대-롯데-경찰</t>
  </si>
  <si>
    <t>하안북초-양천중-충암고-삼성</t>
  </si>
  <si>
    <t>광주수창초-진흥중-광주제일고-성균관대</t>
  </si>
  <si>
    <t>축현초-재능중-동산고</t>
  </si>
  <si>
    <t>흥무초-경주중-경주고-건국대-롯데-경찰</t>
  </si>
  <si>
    <t>광주서석초-무등중-광주제일고-인하대-롯데-상무</t>
  </si>
  <si>
    <t>장안초(성남중원구리틀)-선린중-서울고</t>
  </si>
  <si>
    <t>181cm, 105kg</t>
  </si>
  <si>
    <t>청주우암초-청주중-청주고-한화</t>
  </si>
  <si>
    <t>진북초-전라중-효천고-(영남사이버대)-롯데-상무</t>
  </si>
  <si>
    <t>서울이수초-대치중-장충고-KT</t>
  </si>
  <si>
    <t>부산수영초-대천중-경남고</t>
  </si>
  <si>
    <t>경수초(성동구리틀)-건대부중-신일고-히어로즈-키움</t>
  </si>
  <si>
    <t>미국 Western Nevada(대)</t>
  </si>
  <si>
    <t>부산대연초-경남중-경남고</t>
  </si>
  <si>
    <t>관산초-안산중앙중-소래고-경남대</t>
  </si>
  <si>
    <t>180cm, 95kg</t>
  </si>
  <si>
    <t>195cm, 94kg</t>
  </si>
  <si>
    <t>진북초-덕수중-유신고-두산-상무-두산</t>
  </si>
  <si>
    <t>천안남산초-덕수중-울산공고</t>
  </si>
  <si>
    <t>동천초-경주중-경주고-경남대-NC-상무</t>
  </si>
  <si>
    <t>광주수창초-무등중-진흥고-히어로즈-상무-히어로즈</t>
  </si>
  <si>
    <t>관산초-대송중-소래고-삼성</t>
  </si>
  <si>
    <t>김해삼성초-개성중-부산고</t>
  </si>
  <si>
    <t>양덕초-마산동중-마산고</t>
  </si>
  <si>
    <t>광주서석초-무등중-광주제일고</t>
  </si>
  <si>
    <t>서울이수초-건대부중-중앙고-두산-삼성-상무-삼성</t>
  </si>
  <si>
    <t>삼일초(군포시리틀)-안산중앙중-유신고</t>
  </si>
  <si>
    <t>의왕부곡초-성일중-광주동성고-NC-경찰</t>
  </si>
  <si>
    <t>김해삼성초-내동중-용마고</t>
  </si>
  <si>
    <t>효제초-선린중-배재고</t>
  </si>
  <si>
    <t>광주대성초-광주동성중-광주동성고-성균관대-NC-상무</t>
  </si>
  <si>
    <t>양정초-개성중-부산고-동의대-NC-상무</t>
  </si>
  <si>
    <t>미국 Tulsa Union(고)-미국 The Ohio State(대)</t>
  </si>
  <si>
    <t>미국 Prairie Ridge(고)-미국 Kansas State(대)</t>
  </si>
  <si>
    <t>역삼초-서울이수중-서울고-두산-경찰-두산</t>
  </si>
  <si>
    <t>서울도곡초-서울이수중-휘문고</t>
  </si>
  <si>
    <t>서울학동초-서울경원중-덕수고-고려대</t>
  </si>
  <si>
    <t>마포초(용산구리틀)-선린중-휘문고</t>
  </si>
  <si>
    <t>서울도곡초(남양주리틀)-잠신중-경기고</t>
  </si>
  <si>
    <t>순천남산초-순천이수중-효천고-동의대-NC-상무</t>
  </si>
  <si>
    <t>양정초-개성중-부산고-롯데</t>
  </si>
  <si>
    <t>191cm, 93kg</t>
  </si>
  <si>
    <t>양남초(하남시리틀)-건대부중-장충고</t>
  </si>
  <si>
    <t>염강초(강서리틀)-매향중-야탑고</t>
  </si>
  <si>
    <t>동삼초-경남중-경남고-삼성-상무-삼성</t>
  </si>
  <si>
    <t>송정동초-무등중-진흥고-두산-경찰-두산</t>
  </si>
  <si>
    <t>군산중앙초-군산중-군산상고-LG-경찰-LG</t>
  </si>
  <si>
    <t>광주서림초-무등중-진흥고-NC-LG-경찰-LG</t>
  </si>
  <si>
    <t>서화초-상인천중-인천고-SK-KIA</t>
  </si>
  <si>
    <t>부산수영초-부산중-부산고</t>
  </si>
  <si>
    <t>중대초-양천중-서울디자인고</t>
  </si>
  <si>
    <t>신원초-양천중-장충고-두산-상무-두산</t>
  </si>
  <si>
    <t>군산남초-군산남중-군산상고-NC-상무</t>
  </si>
  <si>
    <t>장자초(구리리틀)-자양중-배재고</t>
  </si>
  <si>
    <t>대구옥산초-경복중-대구고-두산</t>
  </si>
  <si>
    <t>195cm, 104kg</t>
  </si>
  <si>
    <t>서울신사초(서대문구리틀)-충암중-충암고</t>
  </si>
  <si>
    <t>성동초-잠신중-신일고-성균관대-NC-상무</t>
  </si>
  <si>
    <t>177cm, 76kg</t>
  </si>
  <si>
    <t>사당초-서울이수중-덕수고-히어로즈-경찰-히어로즈-KT-LG</t>
  </si>
  <si>
    <t>화순초-화순중-화순고-SK-SSG</t>
  </si>
  <si>
    <t>천안남산초-천안북중-부천고-원광대</t>
  </si>
  <si>
    <t>서울학동초-대치중-신일고-NC-상무</t>
  </si>
  <si>
    <t>196cm, 93kg</t>
  </si>
  <si>
    <t>미국 Clarksville(고)-미국 Jackson State(대)</t>
  </si>
  <si>
    <t>서울이수초-성남중-성남고-KIA</t>
  </si>
  <si>
    <t>동막초-상인천중-인천고</t>
  </si>
  <si>
    <t>미국 American Senior(고)</t>
    <phoneticPr fontId="1" type="noConversion"/>
  </si>
  <si>
    <t>김태훈</t>
    <phoneticPr fontId="1" type="noConversion"/>
  </si>
  <si>
    <t>남부민초-대신중-부경고-히어로즈-경찰-히어로즈</t>
    <phoneticPr fontId="1" type="noConversion"/>
  </si>
  <si>
    <t>김재혁</t>
    <phoneticPr fontId="1" type="noConversion"/>
  </si>
  <si>
    <t>김혜성</t>
    <phoneticPr fontId="1" type="noConversion"/>
  </si>
  <si>
    <t>];</t>
    <phoneticPr fontId="1" type="noConversion"/>
  </si>
  <si>
    <t>고종욱</t>
    <phoneticPr fontId="1" type="noConversion"/>
  </si>
  <si>
    <t>김석환</t>
    <phoneticPr fontId="1" type="noConversion"/>
  </si>
  <si>
    <t>나지완</t>
    <phoneticPr fontId="1" type="noConversion"/>
  </si>
  <si>
    <t>?</t>
    <phoneticPr fontId="1" type="noConversion"/>
  </si>
  <si>
    <t>오준혁</t>
    <phoneticPr fontId="1" type="noConversion"/>
  </si>
  <si>
    <t>서예일</t>
    <phoneticPr fontId="1" type="noConversion"/>
  </si>
  <si>
    <t>페르난데스</t>
    <phoneticPr fontId="1" type="noConversion"/>
  </si>
  <si>
    <t>장두성</t>
    <phoneticPr fontId="1" type="noConversion"/>
  </si>
  <si>
    <t>이병규</t>
    <phoneticPr fontId="1" type="noConversion"/>
  </si>
  <si>
    <t>김휘집</t>
    <phoneticPr fontId="1" type="noConversion"/>
  </si>
  <si>
    <t>노운현</t>
    <phoneticPr fontId="1" type="noConversion"/>
  </si>
  <si>
    <t>박주홍</t>
    <phoneticPr fontId="1" type="noConversion"/>
  </si>
  <si>
    <t>킹엄</t>
    <phoneticPr fontId="1" type="noConversion"/>
  </si>
  <si>
    <t>우투좌타</t>
    <phoneticPr fontId="1" type="noConversion"/>
  </si>
  <si>
    <t>우루우타</t>
    <phoneticPr fontId="1" type="noConversion"/>
  </si>
  <si>
    <t>우투양타</t>
    <phoneticPr fontId="1" type="noConversion"/>
  </si>
  <si>
    <t>우언우타</t>
    <phoneticPr fontId="1" type="noConversion"/>
  </si>
  <si>
    <t>우언좌타</t>
    <phoneticPr fontId="1" type="noConversion"/>
  </si>
  <si>
    <t>미국 Sierra Vista(고)-SK</t>
  </si>
  <si>
    <t>196cm, 106kg</t>
    <phoneticPr fontId="1" type="noConversion"/>
  </si>
  <si>
    <t>186cm, 80kg</t>
    <phoneticPr fontId="1" type="noConversion"/>
  </si>
  <si>
    <r>
      <t> </t>
    </r>
    <r>
      <rPr>
        <sz val="10"/>
        <color rgb="FF222222"/>
        <rFont val="돋움"/>
        <family val="3"/>
        <charset val="129"/>
      </rPr>
      <t>(부산북구리틀)-센텀중-경남고</t>
    </r>
  </si>
  <si>
    <t>문촌초(고양시리틀)-동산중-동산고-히어로즈</t>
  </si>
  <si>
    <t>양목초(히어로즈리틀)-대치중-신일고</t>
  </si>
  <si>
    <t>남정초-선린중-충암고-히어로즈-상무-히어로즈</t>
  </si>
  <si>
    <t>화계초-언북중-경기고-동국대-히어로즈</t>
    <phoneticPr fontId="1" type="noConversion"/>
  </si>
  <si>
    <t>181cm, 95kg</t>
    <phoneticPr fontId="1" type="noConversion"/>
  </si>
  <si>
    <t>경동초(성동구리틀)-건대부중-경기고</t>
    <phoneticPr fontId="1" type="noConversion"/>
  </si>
  <si>
    <t>(하남시리틀)-건대부중-장충고</t>
  </si>
  <si>
    <t>봉천초(용산구리틀)-홍은중-장충고-히어로즈-키움-상무</t>
  </si>
  <si>
    <t>182cm, 80kg</t>
    <phoneticPr fontId="1" type="noConversion"/>
  </si>
  <si>
    <t>부산대연초-부산중-개성고-인하대-KIA-경찰-KIA</t>
  </si>
  <si>
    <t>대전유천초(대전서구리틀)-한밭중-북일고</t>
  </si>
  <si>
    <t>180cm, 84kg</t>
    <phoneticPr fontId="1" type="noConversion"/>
  </si>
  <si>
    <t>var player_data = [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</si>
</sst>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\-000"/>
    <numFmt numFmtId="177" formatCode="yyyy/mm/dd;@"/>
    <numFmt numFmtId="178" formatCode="0.00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22222"/>
      <name val="돋움"/>
      <family val="3"/>
      <charset val="129"/>
    </font>
    <font>
      <b/>
      <sz val="10"/>
      <color rgb="FF222222"/>
      <name val="Ng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thick">
        <color rgb="FF4C4F55"/>
      </top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Protection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2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7" fillId="0" borderId="0" xfId="0" applyFont="1" applyBorder="1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0" fontId="0" fillId="0" borderId="0" xfId="0">
      <alignment vertical="center"/>
    </xf>
  </cellXfs>
  <cellStyles count="2">
    <cellStyle name="표준" xfId="0" builtinId="0"/>
    <cellStyle name="하이퍼링크" xfId="1" builtinId="8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iz.co.kr/player.php?name=%EC%8B%A0%EC%A0%95%EB%9D%BD&amp;birth=1987-05-13" TargetMode="External"/><Relationship Id="rId299" Type="http://schemas.openxmlformats.org/officeDocument/2006/relationships/hyperlink" Target="http://www.statiz.co.kr/player.php?name=%EC%8B%A0%EC%A4%80%EC%9A%B0&amp;birth=2001-06-21" TargetMode="External"/><Relationship Id="rId21" Type="http://schemas.openxmlformats.org/officeDocument/2006/relationships/hyperlink" Target="http://www.statiz.co.kr/player.php?name=%EC%9C%A4%EB%AA%85%EC%A4%80&amp;birth=1989-06-18" TargetMode="External"/><Relationship Id="rId63" Type="http://schemas.openxmlformats.org/officeDocument/2006/relationships/hyperlink" Target="http://www.statiz.co.kr/player.php?name=%EC%9D%B4%EC%9E%AC%ED%95%99&amp;birth=1990-10-04" TargetMode="External"/><Relationship Id="rId159" Type="http://schemas.openxmlformats.org/officeDocument/2006/relationships/hyperlink" Target="http://www.statiz.co.kr/player.php?name=%EB%B0%98%EC%A6%88&amp;birth=1995-10-01" TargetMode="External"/><Relationship Id="rId324" Type="http://schemas.openxmlformats.org/officeDocument/2006/relationships/hyperlink" Target="http://www.statiz.co.kr/player.php?name=%EC%B5%9C%EA%B2%BD%EB%AA%A8&amp;birth=1996-06-17" TargetMode="External"/><Relationship Id="rId366" Type="http://schemas.openxmlformats.org/officeDocument/2006/relationships/hyperlink" Target="http://www.statiz.co.kr/player.php?name=%EC%9D%B4%ED%98%95%EC%A2%85&amp;birth=1989-06-07" TargetMode="External"/><Relationship Id="rId170" Type="http://schemas.openxmlformats.org/officeDocument/2006/relationships/hyperlink" Target="http://www.statiz.co.kr/player.php?name=%EC%9D%B4%EA%B0%95%EC%A4%80&amp;birth=2001-12-14" TargetMode="External"/><Relationship Id="rId226" Type="http://schemas.openxmlformats.org/officeDocument/2006/relationships/hyperlink" Target="http://www.statiz.co.kr/player.php?name=%EC%A1%B0%EC%88%98%ED%96%89&amp;birth=1993-08-30" TargetMode="External"/><Relationship Id="rId433" Type="http://schemas.openxmlformats.org/officeDocument/2006/relationships/hyperlink" Target="http://www.statiz.co.kr/player.php?name=%EA%B9%80%EB%B3%91%ED%9D%AC&amp;birth=1990-12-06" TargetMode="External"/><Relationship Id="rId268" Type="http://schemas.openxmlformats.org/officeDocument/2006/relationships/hyperlink" Target="http://www.statiz.co.kr/player.php?name=%EC%86%90%EC%95%84%EC%84%AD&amp;birth=1988-03-18" TargetMode="External"/><Relationship Id="rId32" Type="http://schemas.openxmlformats.org/officeDocument/2006/relationships/hyperlink" Target="http://www.statiz.co.kr/player.php?name=%EC%96%91%EC%B0%BD%EC%84%AD&amp;birth=1999-09-22" TargetMode="External"/><Relationship Id="rId74" Type="http://schemas.openxmlformats.org/officeDocument/2006/relationships/hyperlink" Target="http://www.statiz.co.kr/player.php?name=%EA%B9%80%ED%83%9C%ED%9B%88&amp;birth=1992-03-02" TargetMode="External"/><Relationship Id="rId128" Type="http://schemas.openxmlformats.org/officeDocument/2006/relationships/hyperlink" Target="http://www.statiz.co.kr/player.php?name=%EA%B9%80%EA%B7%9C%EC%97%B0&amp;birth=2002-08-23" TargetMode="External"/><Relationship Id="rId335" Type="http://schemas.openxmlformats.org/officeDocument/2006/relationships/hyperlink" Target="http://www.statiz.co.kr/player.php?name=%EC%A0%95%EC%9D%80%EC%9B%90&amp;birth=2000-01-17" TargetMode="External"/><Relationship Id="rId377" Type="http://schemas.openxmlformats.org/officeDocument/2006/relationships/hyperlink" Target="http://www.statiz.co.kr/player.php?name=%EC%9D%B4%EB%8C%80%ED%98%B8&amp;birth=1982-06-21" TargetMode="External"/><Relationship Id="rId5" Type="http://schemas.openxmlformats.org/officeDocument/2006/relationships/hyperlink" Target="http://www.statiz.co.kr/player.php?name=%EA%B9%80%EA%B0%95%EB%A5%A0&amp;birth=1988-08-28" TargetMode="External"/><Relationship Id="rId181" Type="http://schemas.openxmlformats.org/officeDocument/2006/relationships/hyperlink" Target="http://www.statiz.co.kr/player.php?name=%EC%A0%95%ED%95%B4%EC%98%81&amp;birth=2001-08-23" TargetMode="External"/><Relationship Id="rId237" Type="http://schemas.openxmlformats.org/officeDocument/2006/relationships/hyperlink" Target="http://www.statiz.co.kr/player.php?name=%EC%8B%A0%EC%84%B1%ED%98%84&amp;birth=1990-10-19" TargetMode="External"/><Relationship Id="rId402" Type="http://schemas.openxmlformats.org/officeDocument/2006/relationships/hyperlink" Target="http://www.statiz.co.kr/player.php?name=%EB%B0%95%EC%B0%AC%ED%98%B8&amp;birth=1995-06-05" TargetMode="External"/><Relationship Id="rId279" Type="http://schemas.openxmlformats.org/officeDocument/2006/relationships/hyperlink" Target="http://www.statiz.co.kr/player.php?name=%EC%84%9C%ED%98%B8%EC%B2%A0&amp;birth=1996-10-16" TargetMode="External"/><Relationship Id="rId43" Type="http://schemas.openxmlformats.org/officeDocument/2006/relationships/hyperlink" Target="http://www.statiz.co.kr/player.php?name=%EB%B0%B1%EC%A0%95%ED%98%84&amp;birth=1987-07-13" TargetMode="External"/><Relationship Id="rId139" Type="http://schemas.openxmlformats.org/officeDocument/2006/relationships/hyperlink" Target="http://www.statiz.co.kr/player.php?name=%EC%A7%84%ED%95%B4%EC%88%98&amp;birth=1986-06-26" TargetMode="External"/><Relationship Id="rId290" Type="http://schemas.openxmlformats.org/officeDocument/2006/relationships/hyperlink" Target="http://www.statiz.co.kr/player.php?name=%ED%91%B8%EC%9D%B4%EA%B7%B8&amp;birth=1990-12-07" TargetMode="External"/><Relationship Id="rId304" Type="http://schemas.openxmlformats.org/officeDocument/2006/relationships/hyperlink" Target="http://www.statiz.co.kr/player.php?name=%EA%B0%95%EB%AF%BC%EA%B5%AD&amp;birth=1992-01-10" TargetMode="External"/><Relationship Id="rId346" Type="http://schemas.openxmlformats.org/officeDocument/2006/relationships/hyperlink" Target="http://www.statiz.co.kr/player.php?name=%EC%9D%B4%EC%9B%90%EC%84%9D&amp;birth=1999-03-31" TargetMode="External"/><Relationship Id="rId388" Type="http://schemas.openxmlformats.org/officeDocument/2006/relationships/hyperlink" Target="http://www.statiz.co.kr/player.php?name=%ED%95%9C%ED%83%9C%EC%96%91&amp;birth=2003-09-15" TargetMode="External"/><Relationship Id="rId85" Type="http://schemas.openxmlformats.org/officeDocument/2006/relationships/hyperlink" Target="http://www.statiz.co.kr/player.php?name=%EA%B9%80%EC%84%B1%EC%A7%84&amp;birth=1997-11-14" TargetMode="External"/><Relationship Id="rId150" Type="http://schemas.openxmlformats.org/officeDocument/2006/relationships/hyperlink" Target="http://www.statiz.co.kr/player.php?name=%EC%86%90%EC%A3%BC%EC%98%81&amp;birth=1998-12-02" TargetMode="External"/><Relationship Id="rId192" Type="http://schemas.openxmlformats.org/officeDocument/2006/relationships/hyperlink" Target="http://www.statiz.co.kr/player.php?name=%EA%B9%80%EC%A0%95%EB%B9%88&amp;birth=1994-06-08" TargetMode="External"/><Relationship Id="rId206" Type="http://schemas.openxmlformats.org/officeDocument/2006/relationships/hyperlink" Target="http://www.statiz.co.kr/player.php?name=%EC%97%84%EC%83%81%EB%B0%B1&amp;birth=1996-10-04" TargetMode="External"/><Relationship Id="rId413" Type="http://schemas.openxmlformats.org/officeDocument/2006/relationships/hyperlink" Target="http://www.statiz.co.kr/player.php?name=%EB%B0%95%EC%A0%95%EC%9A%B0&amp;birth=1998-02-01" TargetMode="External"/><Relationship Id="rId248" Type="http://schemas.openxmlformats.org/officeDocument/2006/relationships/hyperlink" Target="http://www.statiz.co.kr/player.php?name=%EA%B9%80%EC%84%B1%EC%9C%A4&amp;birth=1999-02-02" TargetMode="External"/><Relationship Id="rId12" Type="http://schemas.openxmlformats.org/officeDocument/2006/relationships/hyperlink" Target="http://www.statiz.co.kr/player.php?name=%EC%B5%9C%EC%8A%B9%EC%9A%A9&amp;birth=2001-05-11" TargetMode="External"/><Relationship Id="rId108" Type="http://schemas.openxmlformats.org/officeDocument/2006/relationships/hyperlink" Target="http://www.statiz.co.kr/player.php?name=%EB%85%B8%EB%B0%94&amp;birth=1987-01-12" TargetMode="External"/><Relationship Id="rId315" Type="http://schemas.openxmlformats.org/officeDocument/2006/relationships/hyperlink" Target="http://www.statiz.co.kr/player.php?name=%EC%B5%9C%EC%A0%95&amp;birth=1987-02-28" TargetMode="External"/><Relationship Id="rId357" Type="http://schemas.openxmlformats.org/officeDocument/2006/relationships/hyperlink" Target="http://www.statiz.co.kr/player.php?name=%ED%99%8D%EC%B0%BD%EA%B8%B0&amp;birth=1993-11-21" TargetMode="External"/><Relationship Id="rId54" Type="http://schemas.openxmlformats.org/officeDocument/2006/relationships/hyperlink" Target="http://www.statiz.co.kr/player.php?name=%EC%9D%B4%EC%9A%A9%EC%A4%80&amp;birth=2002-05-08" TargetMode="External"/><Relationship Id="rId96" Type="http://schemas.openxmlformats.org/officeDocument/2006/relationships/hyperlink" Target="http://www.statiz.co.kr/player.php?name=%EA%B9%80%ED%83%9D%ED%98%95&amp;birth=1996-10-10" TargetMode="External"/><Relationship Id="rId161" Type="http://schemas.openxmlformats.org/officeDocument/2006/relationships/hyperlink" Target="http://www.statiz.co.kr/player.php?name=%EA%B5%AC%EC%8A%B9%EB%AF%BC&amp;birth=1990-06-12" TargetMode="External"/><Relationship Id="rId217" Type="http://schemas.openxmlformats.org/officeDocument/2006/relationships/hyperlink" Target="http://www.statiz.co.kr/player.php?name=%EB%A5%98%ED%9D%AC%EC%9A%B4&amp;birth=1995-06-19" TargetMode="External"/><Relationship Id="rId399" Type="http://schemas.openxmlformats.org/officeDocument/2006/relationships/hyperlink" Target="http://www.statiz.co.kr/player.php?name=%EA%B9%80%EC%84%A0%EB%B9%88&amp;birth=1989-12-18" TargetMode="External"/><Relationship Id="rId259" Type="http://schemas.openxmlformats.org/officeDocument/2006/relationships/hyperlink" Target="http://www.statiz.co.kr/player.php?name=%EC%9D%B4%EC%84%B1%EA%B7%9C&amp;birth=1993-08-03" TargetMode="External"/><Relationship Id="rId424" Type="http://schemas.openxmlformats.org/officeDocument/2006/relationships/hyperlink" Target="http://www.statiz.co.kr/player.php?name=%EC%A1%B0%EC%9A%A9%ED%98%B8&amp;birth=1989-09-09" TargetMode="External"/><Relationship Id="rId23" Type="http://schemas.openxmlformats.org/officeDocument/2006/relationships/hyperlink" Target="http://www.statiz.co.kr/player.php?name=%EC%88%98%EC%95%84%EB%A0%88%EC%A6%88&amp;birth=1989-10-08" TargetMode="External"/><Relationship Id="rId119" Type="http://schemas.openxmlformats.org/officeDocument/2006/relationships/hyperlink" Target="http://www.statiz.co.kr/player.php?name=%EA%B9%80%EA%B8%B0%EC%A4%91&amp;birth=2002-11-16" TargetMode="External"/><Relationship Id="rId270" Type="http://schemas.openxmlformats.org/officeDocument/2006/relationships/hyperlink" Target="http://www.statiz.co.kr/player.php?name=%EB%85%B8%EC%A7%84%ED%98%81&amp;birth=1989-07-15" TargetMode="External"/><Relationship Id="rId326" Type="http://schemas.openxmlformats.org/officeDocument/2006/relationships/hyperlink" Target="http://www.statiz.co.kr/player.php?name=%EC%9D%B4%ED%98%84%EC%84%9D&amp;birth=1992-06-07" TargetMode="External"/><Relationship Id="rId65" Type="http://schemas.openxmlformats.org/officeDocument/2006/relationships/hyperlink" Target="http://www.statiz.co.kr/player.php?name=%EB%A5%98%EC%A7%84%EC%9A%B1&amp;birth=1996-10-10" TargetMode="External"/><Relationship Id="rId130" Type="http://schemas.openxmlformats.org/officeDocument/2006/relationships/hyperlink" Target="http://www.statiz.co.kr/player.php?name=%EA%B9%80%EC%9E%AC%EC%98%81&amp;birth=1993-07-22" TargetMode="External"/><Relationship Id="rId368" Type="http://schemas.openxmlformats.org/officeDocument/2006/relationships/hyperlink" Target="http://www.statiz.co.kr/player.php?name=%EC%95%88%EC%9D%B5%ED%9B%88&amp;birth=1996-02-12" TargetMode="External"/><Relationship Id="rId172" Type="http://schemas.openxmlformats.org/officeDocument/2006/relationships/hyperlink" Target="http://www.statiz.co.kr/player.php?name=%EC%84%9C%EC%A4%80%EC%9B%90&amp;birth=2000-11-05" TargetMode="External"/><Relationship Id="rId228" Type="http://schemas.openxmlformats.org/officeDocument/2006/relationships/hyperlink" Target="http://www.statiz.co.kr/player.php?name=%EA%B0%95%ED%98%84%EA%B5%AC&amp;birth=2002-06-16" TargetMode="External"/><Relationship Id="rId435" Type="http://schemas.openxmlformats.org/officeDocument/2006/relationships/hyperlink" Target="http://www.statiz.co.kr/player.php?name=%EA%B6%8C%EB%8F%99%EC%A7%84&amp;birth=1998-09-12" TargetMode="External"/><Relationship Id="rId281" Type="http://schemas.openxmlformats.org/officeDocument/2006/relationships/hyperlink" Target="http://www.statiz.co.kr/player.php?name=%EC%B5%9C%EC%8A%B9%EB%AF%BC&amp;birth=1996-07-01" TargetMode="External"/><Relationship Id="rId337" Type="http://schemas.openxmlformats.org/officeDocument/2006/relationships/hyperlink" Target="http://www.statiz.co.kr/player.php?name=%EC%9D%B4%EC%A7%84%EC%98%81&amp;birth=1997-07-21" TargetMode="External"/><Relationship Id="rId34" Type="http://schemas.openxmlformats.org/officeDocument/2006/relationships/hyperlink" Target="http://www.statiz.co.kr/player.php?name=%EB%B0%95%EC%84%B8%EC%9B%85&amp;birth=1996-05-10" TargetMode="External"/><Relationship Id="rId76" Type="http://schemas.openxmlformats.org/officeDocument/2006/relationships/hyperlink" Target="http://www.statiz.co.kr/player.php?name=%EB%B0%95%EC%8A%B9%EC%A3%BC&amp;birth=1994-02-12" TargetMode="External"/><Relationship Id="rId141" Type="http://schemas.openxmlformats.org/officeDocument/2006/relationships/hyperlink" Target="http://www.statiz.co.kr/player.php?name=%ED%94%8C%EB%9F%BF%EC%BD%94&amp;birth=1991-10-03" TargetMode="External"/><Relationship Id="rId379" Type="http://schemas.openxmlformats.org/officeDocument/2006/relationships/hyperlink" Target="http://www.statiz.co.kr/player.php?name=%EC%A0%84%EC%A4%80%EC%9A%B0&amp;birth=1986-02-25" TargetMode="External"/><Relationship Id="rId7" Type="http://schemas.openxmlformats.org/officeDocument/2006/relationships/hyperlink" Target="http://www.statiz.co.kr/player.php?name=%EC%9E%A5%EC%9B%90%EC%A4%80&amp;birth=1985-07-31" TargetMode="External"/><Relationship Id="rId183" Type="http://schemas.openxmlformats.org/officeDocument/2006/relationships/hyperlink" Target="http://www.statiz.co.kr/player.php?name=%EC%9D%B4%EC%A4%80%EC%98%81&amp;birth=1992-08-10" TargetMode="External"/><Relationship Id="rId239" Type="http://schemas.openxmlformats.org/officeDocument/2006/relationships/hyperlink" Target="http://www.statiz.co.kr/player.php?name=%EC%98%A4%EC%9E%AC%EC%9B%90&amp;birth=1985-02-09" TargetMode="External"/><Relationship Id="rId390" Type="http://schemas.openxmlformats.org/officeDocument/2006/relationships/hyperlink" Target="http://www.statiz.co.kr/player.php?name=%EC%B6%94%EC%9E%AC%ED%98%84&amp;birth=1999-02-22" TargetMode="External"/><Relationship Id="rId404" Type="http://schemas.openxmlformats.org/officeDocument/2006/relationships/hyperlink" Target="http://www.statiz.co.kr/player.php?name=%EC%9D%B4%EC%B0%BD%EC%A7%84&amp;birth=1991-03-04" TargetMode="External"/><Relationship Id="rId250" Type="http://schemas.openxmlformats.org/officeDocument/2006/relationships/hyperlink" Target="http://www.statiz.co.kr/player.php?name=%EA%B9%80%EB%8F%99%EC%A7%84&amp;birth=1996-12-18" TargetMode="External"/><Relationship Id="rId292" Type="http://schemas.openxmlformats.org/officeDocument/2006/relationships/hyperlink" Target="http://www.statiz.co.kr/player.php?name=%EC%9D%B4%EC%A7%80%EC%98%81&amp;birth=1986-02-27" TargetMode="External"/><Relationship Id="rId306" Type="http://schemas.openxmlformats.org/officeDocument/2006/relationships/hyperlink" Target="http://www.statiz.co.kr/player.php?name=%EB%B0%95%EC%A4%80%ED%83%9C&amp;birth=1991-07-26" TargetMode="External"/><Relationship Id="rId45" Type="http://schemas.openxmlformats.org/officeDocument/2006/relationships/hyperlink" Target="http://www.statiz.co.kr/player.php?name=%EC%9D%B4%EC%9A%A9%EC%B0%AC&amp;birth=1989-01-02" TargetMode="External"/><Relationship Id="rId87" Type="http://schemas.openxmlformats.org/officeDocument/2006/relationships/hyperlink" Target="http://www.statiz.co.kr/player.php?name=%EB%85%B8%EC%9A%B4%ED%98%84&amp;birth=2003-06-22" TargetMode="External"/><Relationship Id="rId110" Type="http://schemas.openxmlformats.org/officeDocument/2006/relationships/hyperlink" Target="http://www.statiz.co.kr/player.php?name=%EC%9E%A5%EC%8B%9C%ED%99%98&amp;birth=1987-11-01" TargetMode="External"/><Relationship Id="rId348" Type="http://schemas.openxmlformats.org/officeDocument/2006/relationships/hyperlink" Target="http://www.statiz.co.kr/player.php?name=%EC%9D%B4%EB%8F%84%EC%9C%A4&amp;birth=1996-10-07" TargetMode="External"/><Relationship Id="rId152" Type="http://schemas.openxmlformats.org/officeDocument/2006/relationships/hyperlink" Target="http://www.statiz.co.kr/player.php?name=%EC%86%A1%EC%8A%B9%EA%B8%B0&amp;birth=2002-04-10" TargetMode="External"/><Relationship Id="rId194" Type="http://schemas.openxmlformats.org/officeDocument/2006/relationships/hyperlink" Target="http://www.statiz.co.kr/player.php?name=%EC%9E%A5%ED%98%84%EC%8B%9D&amp;birth=1995-02-24" TargetMode="External"/><Relationship Id="rId208" Type="http://schemas.openxmlformats.org/officeDocument/2006/relationships/hyperlink" Target="http://www.statiz.co.kr/player.php?name=%EC%95%88%EC%98%81%EB%AA%85&amp;birth=1984-11-19" TargetMode="External"/><Relationship Id="rId415" Type="http://schemas.openxmlformats.org/officeDocument/2006/relationships/hyperlink" Target="http://www.statiz.co.kr/player.php?name=%EB%A5%98%EC%8A%B9%ED%98%84&amp;birth=1997-07-01" TargetMode="External"/><Relationship Id="rId261" Type="http://schemas.openxmlformats.org/officeDocument/2006/relationships/hyperlink" Target="http://www.statiz.co.kr/player.php?name=%EC%86%A1%EC%A4%80%EC%84%9D&amp;birth=1994-05-04" TargetMode="External"/><Relationship Id="rId14" Type="http://schemas.openxmlformats.org/officeDocument/2006/relationships/hyperlink" Target="http://www.statiz.co.kr/player.php?name=%EA%B6%8C%ED%9C%98&amp;birth=2000-12-07" TargetMode="External"/><Relationship Id="rId56" Type="http://schemas.openxmlformats.org/officeDocument/2006/relationships/hyperlink" Target="http://www.statiz.co.kr/player.php?name=%EC%8B%A0%EB%AF%BC%ED%98%81&amp;birth=1999-02-04" TargetMode="External"/><Relationship Id="rId317" Type="http://schemas.openxmlformats.org/officeDocument/2006/relationships/hyperlink" Target="http://www.statiz.co.kr/player.php?name=%ED%81%AC%EB%A1%A0&amp;birth=1993-02-17" TargetMode="External"/><Relationship Id="rId359" Type="http://schemas.openxmlformats.org/officeDocument/2006/relationships/hyperlink" Target="http://www.statiz.co.kr/player.php?name=%EC%B1%84%EC%9D%80%EC%84%B1&amp;birth=1990-02-06" TargetMode="External"/><Relationship Id="rId98" Type="http://schemas.openxmlformats.org/officeDocument/2006/relationships/hyperlink" Target="http://www.statiz.co.kr/player.php?name=%EC%B5%9C%EB%AF%BC%EC%A4%80&amp;birth=1999-06-11" TargetMode="External"/><Relationship Id="rId121" Type="http://schemas.openxmlformats.org/officeDocument/2006/relationships/hyperlink" Target="http://www.statiz.co.kr/player.php?name=%EC%9D%B4%EB%AF%BC%EC%9A%B0&amp;birth=1993-02-09" TargetMode="External"/><Relationship Id="rId163" Type="http://schemas.openxmlformats.org/officeDocument/2006/relationships/hyperlink" Target="http://www.statiz.co.kr/player.php?name=%EB%82%98%EA%B7%A0%EC%95%88&amp;birth=1998-03-16" TargetMode="External"/><Relationship Id="rId219" Type="http://schemas.openxmlformats.org/officeDocument/2006/relationships/hyperlink" Target="http://www.statiz.co.kr/player.php?name=%ED%8E%98%EB%A5%B4%EB%82%9C%EB%8D%B0%EC%8A%A4&amp;birth=1988-04-27" TargetMode="External"/><Relationship Id="rId370" Type="http://schemas.openxmlformats.org/officeDocument/2006/relationships/hyperlink" Target="http://www.statiz.co.kr/player.php?name=%EC%84%9C%EA%B1%B4%EC%B0%BD&amp;birth=1989-08-22" TargetMode="External"/><Relationship Id="rId426" Type="http://schemas.openxmlformats.org/officeDocument/2006/relationships/hyperlink" Target="http://www.statiz.co.kr/player.php?name=%EC%98%A4%EC%9C%A4%EC%84%9D&amp;birth=1992-02-24" TargetMode="External"/><Relationship Id="rId230" Type="http://schemas.openxmlformats.org/officeDocument/2006/relationships/hyperlink" Target="http://www.statiz.co.kr/player.php?name=%EC%A0%84%EB%AF%BC%EC%9E%AC&amp;birth=1999-06-30" TargetMode="External"/><Relationship Id="rId25" Type="http://schemas.openxmlformats.org/officeDocument/2006/relationships/hyperlink" Target="http://www.statiz.co.kr/player.php?name=%EC%98%A4%EC%8A%B9%ED%99%98&amp;birth=1982-07-15" TargetMode="External"/><Relationship Id="rId67" Type="http://schemas.openxmlformats.org/officeDocument/2006/relationships/hyperlink" Target="http://www.statiz.co.kr/player.php?name=%EC%95%88%EC%9A%B0%EC%A7%84&amp;birth=1999-08-30" TargetMode="External"/><Relationship Id="rId272" Type="http://schemas.openxmlformats.org/officeDocument/2006/relationships/hyperlink" Target="http://www.statiz.co.kr/player.php?name=%EA%B9%80%EC%A3%BC%EC%9B%90&amp;birth=2002-07-30" TargetMode="External"/><Relationship Id="rId328" Type="http://schemas.openxmlformats.org/officeDocument/2006/relationships/hyperlink" Target="http://www.statiz.co.kr/player.php?name=%EC%95%88%EC%83%81%ED%98%84&amp;birth=1997-01-27" TargetMode="External"/><Relationship Id="rId132" Type="http://schemas.openxmlformats.org/officeDocument/2006/relationships/hyperlink" Target="http://www.statiz.co.kr/player.php?name=%EC%A3%BC%ED%98%84%EC%83%81&amp;birth=1992-08-10" TargetMode="External"/><Relationship Id="rId174" Type="http://schemas.openxmlformats.org/officeDocument/2006/relationships/hyperlink" Target="http://www.statiz.co.kr/player.php?name=%EC%8A%A4%ED%8C%8C%ED%81%AC%EB%A7%A8&amp;birth=1992-05-11" TargetMode="External"/><Relationship Id="rId381" Type="http://schemas.openxmlformats.org/officeDocument/2006/relationships/hyperlink" Target="http://www.statiz.co.kr/player.php?name=%ED%99%A9%EC%84%B1%EB%B9%88&amp;birth=1997-12-19" TargetMode="External"/><Relationship Id="rId241" Type="http://schemas.openxmlformats.org/officeDocument/2006/relationships/hyperlink" Target="http://www.statiz.co.kr/player.php?name=%EA%B9%80%EC%A7%80%EC%B0%AC&amp;birth=2001-03-08" TargetMode="External"/><Relationship Id="rId437" Type="http://schemas.openxmlformats.org/officeDocument/2006/relationships/hyperlink" Target="http://www.statiz.co.kr/player.php?name=%EC%8B%A0%EB%B3%B8%EA%B8%B0&amp;birth=1989-03-21" TargetMode="External"/><Relationship Id="rId36" Type="http://schemas.openxmlformats.org/officeDocument/2006/relationships/hyperlink" Target="http://www.statiz.co.kr/player.php?name=%EC%B5%9C%ED%95%98%EB%8A%98&amp;birth=1999-03-26" TargetMode="External"/><Relationship Id="rId283" Type="http://schemas.openxmlformats.org/officeDocument/2006/relationships/hyperlink" Target="http://www.statiz.co.kr/player.php?name=%EA%B9%80%ED%95%9C%EB%B3%84&amp;birth=2001-01-18" TargetMode="External"/><Relationship Id="rId339" Type="http://schemas.openxmlformats.org/officeDocument/2006/relationships/hyperlink" Target="http://www.statiz.co.kr/player.php?name=%EC%B5%9C%EC%9E%AC%ED%9B%88&amp;birth=1989-08-27" TargetMode="External"/><Relationship Id="rId78" Type="http://schemas.openxmlformats.org/officeDocument/2006/relationships/hyperlink" Target="http://www.statiz.co.kr/player.php?name=%EA%B9%80%EC%84%A0%EA%B8%B0&amp;birth=1991-09-01" TargetMode="External"/><Relationship Id="rId101" Type="http://schemas.openxmlformats.org/officeDocument/2006/relationships/hyperlink" Target="http://www.statiz.co.kr/player.php?name=%EC%84%9C%EB%8F%99%EB%AF%BC&amp;birth=1994-03-07" TargetMode="External"/><Relationship Id="rId143" Type="http://schemas.openxmlformats.org/officeDocument/2006/relationships/hyperlink" Target="http://www.statiz.co.kr/player.php?name=%EC%9D%B4%EC%9A%B0%EC%B0%AC&amp;birth=1992-08-04" TargetMode="External"/><Relationship Id="rId185" Type="http://schemas.openxmlformats.org/officeDocument/2006/relationships/hyperlink" Target="http://www.statiz.co.kr/player.php?name=%EC%9E%84%EA%B8%B0%EC%98%81&amp;birth=1993-04-16" TargetMode="External"/><Relationship Id="rId350" Type="http://schemas.openxmlformats.org/officeDocument/2006/relationships/hyperlink" Target="http://www.statiz.co.kr/player.php?name=%EC%9E%84%EC%A2%85%EC%B0%AC&amp;birth=2001-09-28" TargetMode="External"/><Relationship Id="rId406" Type="http://schemas.openxmlformats.org/officeDocument/2006/relationships/hyperlink" Target="http://www.statiz.co.kr/player.php?name=%ED%95%9C%EC%8A%B9%ED%83%9D&amp;birth=1994-06-21" TargetMode="External"/><Relationship Id="rId9" Type="http://schemas.openxmlformats.org/officeDocument/2006/relationships/hyperlink" Target="http://www.statiz.co.kr/player.php?name=%EB%B0%95%EC%A0%95%EC%88%98&amp;birth=1996-01-29" TargetMode="External"/><Relationship Id="rId210" Type="http://schemas.openxmlformats.org/officeDocument/2006/relationships/hyperlink" Target="http://www.statiz.co.kr/player.php?name=%EB%B0%95%EC%98%81%ED%98%84&amp;birth=2003-10-11" TargetMode="External"/><Relationship Id="rId392" Type="http://schemas.openxmlformats.org/officeDocument/2006/relationships/hyperlink" Target="http://www.statiz.co.kr/player.php?name=%EC%9D%B4%ED%95%99%EC%A3%BC&amp;birth=1990-11-04" TargetMode="External"/><Relationship Id="rId252" Type="http://schemas.openxmlformats.org/officeDocument/2006/relationships/hyperlink" Target="http://www.statiz.co.kr/player.php?name=%EC%9C%A4%EC%A0%95%EB%B9%88&amp;birth=1999-06-24" TargetMode="External"/><Relationship Id="rId294" Type="http://schemas.openxmlformats.org/officeDocument/2006/relationships/hyperlink" Target="http://www.statiz.co.kr/player.php?name=%EA%B9%80%EC%A3%BC%ED%98%95&amp;birth=1996-03-05" TargetMode="External"/><Relationship Id="rId308" Type="http://schemas.openxmlformats.org/officeDocument/2006/relationships/hyperlink" Target="http://www.statiz.co.kr/player.php?name=%EC%A0%84%EB%B3%91%EC%9A%B0&amp;birth=1992-10-24" TargetMode="External"/><Relationship Id="rId47" Type="http://schemas.openxmlformats.org/officeDocument/2006/relationships/hyperlink" Target="http://www.statiz.co.kr/player.php?name=%EA%B9%80%EC%A7%84%ED%98%B8&amp;birth=1998-06-07" TargetMode="External"/><Relationship Id="rId89" Type="http://schemas.openxmlformats.org/officeDocument/2006/relationships/hyperlink" Target="http://www.statiz.co.kr/player.php?name=%EA%B9%80%EA%B4%91%ED%98%84&amp;birth=1988-07-22" TargetMode="External"/><Relationship Id="rId112" Type="http://schemas.openxmlformats.org/officeDocument/2006/relationships/hyperlink" Target="http://www.statiz.co.kr/player.php?name=%EA%B9%80%EC%A2%85%EC%88%98&amp;birth=1994-06-03" TargetMode="External"/><Relationship Id="rId154" Type="http://schemas.openxmlformats.org/officeDocument/2006/relationships/hyperlink" Target="http://www.statiz.co.kr/player.php?name=%EC%9D%B4%EC%A7%80%EA%B0%95&amp;birth=1999-07-02" TargetMode="External"/><Relationship Id="rId361" Type="http://schemas.openxmlformats.org/officeDocument/2006/relationships/hyperlink" Target="http://www.statiz.co.kr/player.php?name=%EB%B0%95%ED%95%B4%EB%AF%BC&amp;birth=1990-02-24" TargetMode="External"/><Relationship Id="rId196" Type="http://schemas.openxmlformats.org/officeDocument/2006/relationships/hyperlink" Target="http://www.statiz.co.kr/player.php?name=%EC%B5%9C%EC%A7%80%EB%AF%BC&amp;birth=2003-09-10" TargetMode="External"/><Relationship Id="rId417" Type="http://schemas.openxmlformats.org/officeDocument/2006/relationships/hyperlink" Target="http://www.statiz.co.kr/player.php?name=%EC%B5%9C%EC%A0%95%EC%9A%A9&amp;birth=1996-10-24" TargetMode="External"/><Relationship Id="rId16" Type="http://schemas.openxmlformats.org/officeDocument/2006/relationships/hyperlink" Target="http://www.statiz.co.kr/player.php?name=%EA%B9%80%EC%A7%80%EC%9A%A9&amp;birth=1988-02-20" TargetMode="External"/><Relationship Id="rId221" Type="http://schemas.openxmlformats.org/officeDocument/2006/relationships/hyperlink" Target="http://www.statiz.co.kr/player.php?name=%EA%B9%80%EC%9D%B8%ED%83%9C&amp;birth=1994-07-03" TargetMode="External"/><Relationship Id="rId263" Type="http://schemas.openxmlformats.org/officeDocument/2006/relationships/hyperlink" Target="http://www.statiz.co.kr/player.php?name=%EC%B5%9C%EC%98%81%EC%A7%84&amp;birth=1988-05-10" TargetMode="External"/><Relationship Id="rId319" Type="http://schemas.openxmlformats.org/officeDocument/2006/relationships/hyperlink" Target="http://www.statiz.co.kr/player.php?name=%EA%B9%80%EB%AF%BC%EC%8B%9D&amp;birth=1989-06-28" TargetMode="External"/><Relationship Id="rId58" Type="http://schemas.openxmlformats.org/officeDocument/2006/relationships/hyperlink" Target="http://www.statiz.co.kr/player.php?name=%EC%9E%84%EC%A0%95%ED%98%B8&amp;birth=1990-04-16" TargetMode="External"/><Relationship Id="rId123" Type="http://schemas.openxmlformats.org/officeDocument/2006/relationships/hyperlink" Target="http://www.statiz.co.kr/player.php?name=%EC%86%A1%EC%9C%A4%EC%A4%80&amp;birth=1992-07-16" TargetMode="External"/><Relationship Id="rId330" Type="http://schemas.openxmlformats.org/officeDocument/2006/relationships/hyperlink" Target="http://www.statiz.co.kr/player.php?name=%EC%B5%9C%EC%A3%BC%ED%99%98&amp;birth=1988-02-28" TargetMode="External"/><Relationship Id="rId165" Type="http://schemas.openxmlformats.org/officeDocument/2006/relationships/hyperlink" Target="http://www.statiz.co.kr/player.php?name=%EC%A7%84%EB%AA%85%ED%98%B8&amp;birth=1989-03-20" TargetMode="External"/><Relationship Id="rId372" Type="http://schemas.openxmlformats.org/officeDocument/2006/relationships/hyperlink" Target="http://www.statiz.co.kr/player.php?name=%EC%9D%B4%EC%83%81%ED%98%B8&amp;birth=1989-02-05" TargetMode="External"/><Relationship Id="rId428" Type="http://schemas.openxmlformats.org/officeDocument/2006/relationships/hyperlink" Target="http://www.statiz.co.kr/player.php?name=%EA%B9%80%EB%AF%BC%ED%98%81&amp;birth=1995-11-21" TargetMode="External"/><Relationship Id="rId232" Type="http://schemas.openxmlformats.org/officeDocument/2006/relationships/hyperlink" Target="http://www.statiz.co.kr/player.php?name=%EC%95%88%EC%9E%AC%EC%84%9D&amp;birth=2002-02-15" TargetMode="External"/><Relationship Id="rId274" Type="http://schemas.openxmlformats.org/officeDocument/2006/relationships/hyperlink" Target="http://www.statiz.co.kr/player.php?name=%EB%B0%95%EB%AF%BC%EC%9A%B0&amp;birth=1993-02-06" TargetMode="External"/><Relationship Id="rId27" Type="http://schemas.openxmlformats.org/officeDocument/2006/relationships/hyperlink" Target="http://www.statiz.co.kr/player.php?name=%EC%9A%B0%EA%B7%9C%EB%AF%BC&amp;birth=1985-01-21" TargetMode="External"/><Relationship Id="rId69" Type="http://schemas.openxmlformats.org/officeDocument/2006/relationships/hyperlink" Target="http://www.statiz.co.kr/player.php?name=%EC%95%A0%ED%94%8C%EB%9F%AC&amp;birth=1993-01-05" TargetMode="External"/><Relationship Id="rId134" Type="http://schemas.openxmlformats.org/officeDocument/2006/relationships/hyperlink" Target="http://www.statiz.co.kr/player.php?name=%EB%82%A8%EC%A7%80%EB%AF%BC&amp;birth=2001-02-12" TargetMode="External"/><Relationship Id="rId80" Type="http://schemas.openxmlformats.org/officeDocument/2006/relationships/hyperlink" Target="http://www.statiz.co.kr/player.php?name=%EC%9D%B4%EB%AA%85%EC%A2%85&amp;birth=2002-12-05" TargetMode="External"/><Relationship Id="rId176" Type="http://schemas.openxmlformats.org/officeDocument/2006/relationships/hyperlink" Target="http://www.statiz.co.kr/player.php?name=%EA%B9%80%EC%9B%90%EC%A4%91&amp;birth=1993-06-14" TargetMode="External"/><Relationship Id="rId341" Type="http://schemas.openxmlformats.org/officeDocument/2006/relationships/hyperlink" Target="http://www.statiz.co.kr/player.php?name=%ED%95%98%EC%A3%BC%EC%84%9D&amp;birth=1994-02-25" TargetMode="External"/><Relationship Id="rId383" Type="http://schemas.openxmlformats.org/officeDocument/2006/relationships/hyperlink" Target="http://www.statiz.co.kr/player.php?name=%EC%9D%B4%ED%98%B8%EC%97%B0&amp;birth=1995-06-03" TargetMode="External"/><Relationship Id="rId439" Type="http://schemas.openxmlformats.org/officeDocument/2006/relationships/hyperlink" Target="http://www.statiz.co.kr/player.php?name=%EB%B0%95%EC%A0%95%EC%9A%B0&amp;birth=1996-03-21" TargetMode="External"/><Relationship Id="rId201" Type="http://schemas.openxmlformats.org/officeDocument/2006/relationships/hyperlink" Target="http://www.statiz.co.kr/player.php?name=%EA%B9%80%EB%AF%BC%EC%88%98&amp;birth=1992-07-24" TargetMode="External"/><Relationship Id="rId243" Type="http://schemas.openxmlformats.org/officeDocument/2006/relationships/hyperlink" Target="http://www.statiz.co.kr/player.php?name=%EA%B9%80%ED%83%9C%EA%B5%B0&amp;birth=1989-12-30" TargetMode="External"/><Relationship Id="rId285" Type="http://schemas.openxmlformats.org/officeDocument/2006/relationships/hyperlink" Target="http://www.statiz.co.kr/player.php?name=%EB%8F%84%ED%83%9C%ED%9B%88&amp;birth=1993-03-18" TargetMode="External"/><Relationship Id="rId38" Type="http://schemas.openxmlformats.org/officeDocument/2006/relationships/hyperlink" Target="http://www.statiz.co.kr/player.php?name=%ED%97%88%EC%9C%A4%EB%8F%99&amp;birth=2001-06-19" TargetMode="External"/><Relationship Id="rId103" Type="http://schemas.openxmlformats.org/officeDocument/2006/relationships/hyperlink" Target="http://www.statiz.co.kr/player.php?name=%ED%95%9C%EB%91%90%EC%86%94&amp;birth=1997-01-15" TargetMode="External"/><Relationship Id="rId310" Type="http://schemas.openxmlformats.org/officeDocument/2006/relationships/hyperlink" Target="http://www.statiz.co.kr/player.php?name=%EC%9D%B4%EB%B3%91%EA%B7%9C&amp;birth=1994-10-05" TargetMode="External"/><Relationship Id="rId91" Type="http://schemas.openxmlformats.org/officeDocument/2006/relationships/hyperlink" Target="http://www.statiz.co.kr/player.php?name=%EC%9D%B4%ED%83%9C%EC%96%91&amp;birth=1990-07-03" TargetMode="External"/><Relationship Id="rId145" Type="http://schemas.openxmlformats.org/officeDocument/2006/relationships/hyperlink" Target="http://www.statiz.co.kr/player.php?name=%EA%B9%80%EB%8C%80%EC%9C%A0&amp;birth=1991-05-08" TargetMode="External"/><Relationship Id="rId187" Type="http://schemas.openxmlformats.org/officeDocument/2006/relationships/hyperlink" Target="http://www.statiz.co.kr/player.php?name=%EC%A0%84%EC%83%81%ED%98%84&amp;birth=1996-04-18" TargetMode="External"/><Relationship Id="rId352" Type="http://schemas.openxmlformats.org/officeDocument/2006/relationships/hyperlink" Target="http://www.statiz.co.kr/player.php?name=%EC%A0%95%EB%AF%BC%EA%B7%9C&amp;birth=2003-01-10" TargetMode="External"/><Relationship Id="rId394" Type="http://schemas.openxmlformats.org/officeDocument/2006/relationships/hyperlink" Target="http://www.statiz.co.kr/player.php?name=%EB%B0%B0%EC%84%B1%EA%B7%BC&amp;birth=1995-04-27" TargetMode="External"/><Relationship Id="rId408" Type="http://schemas.openxmlformats.org/officeDocument/2006/relationships/hyperlink" Target="http://www.statiz.co.kr/player.php?name=%EA%B3%A0%EC%A2%85%EC%9A%B1&amp;birth=1989-01-11" TargetMode="External"/><Relationship Id="rId212" Type="http://schemas.openxmlformats.org/officeDocument/2006/relationships/hyperlink" Target="http://www.statiz.co.kr/player.php?name=%EC%A1%B0%ED%98%84%EC%9A%B0&amp;birth=1994-03-30" TargetMode="External"/><Relationship Id="rId254" Type="http://schemas.openxmlformats.org/officeDocument/2006/relationships/hyperlink" Target="http://www.statiz.co.kr/player.php?name=%EA%B0%95%EB%AF%BC%ED%98%B8&amp;birth=1985-08-18" TargetMode="External"/><Relationship Id="rId49" Type="http://schemas.openxmlformats.org/officeDocument/2006/relationships/hyperlink" Target="http://www.statiz.co.kr/player.php?name=%EC%9B%90%EC%A2%85%ED%98%84&amp;birth=1987-07-31" TargetMode="External"/><Relationship Id="rId114" Type="http://schemas.openxmlformats.org/officeDocument/2006/relationships/hyperlink" Target="http://www.statiz.co.kr/player.php?name=%ED%82%B9%EC%97%84&amp;birth=1991-11-08" TargetMode="External"/><Relationship Id="rId296" Type="http://schemas.openxmlformats.org/officeDocument/2006/relationships/hyperlink" Target="http://www.statiz.co.kr/player.php?name=%EA%B9%80%EC%9B%85%EB%B9%88&amp;birth=1996-02-09" TargetMode="External"/><Relationship Id="rId60" Type="http://schemas.openxmlformats.org/officeDocument/2006/relationships/hyperlink" Target="http://www.statiz.co.kr/player.php?name=%EA%B0%95%EB%8F%99%EC%97%B0&amp;birth=1992-12-18" TargetMode="External"/><Relationship Id="rId81" Type="http://schemas.openxmlformats.org/officeDocument/2006/relationships/hyperlink" Target="http://www.statiz.co.kr/player.php?name=%ED%95%98%EC%98%81%EB%AF%BC&amp;birth=1995-05-07" TargetMode="External"/><Relationship Id="rId135" Type="http://schemas.openxmlformats.org/officeDocument/2006/relationships/hyperlink" Target="http://www.statiz.co.kr/player.php?name=%EA%B9%80%EB%AF%BC%EC%9A%B0&amp;birth=1995-07-25" TargetMode="External"/><Relationship Id="rId156" Type="http://schemas.openxmlformats.org/officeDocument/2006/relationships/hyperlink" Target="http://www.statiz.co.kr/player.php?name=%EA%B9%80%EC%9C%A4%EC%8B%9D&amp;birth=2000-04-03" TargetMode="External"/><Relationship Id="rId177" Type="http://schemas.openxmlformats.org/officeDocument/2006/relationships/hyperlink" Target="http://www.statiz.co.kr/player.php?name=%EB%AC%B8%EA%B2%BD%EC%B0%AC&amp;birth=1992-07-08" TargetMode="External"/><Relationship Id="rId198" Type="http://schemas.openxmlformats.org/officeDocument/2006/relationships/hyperlink" Target="http://www.statiz.co.kr/player.php?name=%EC%86%8C%ED%98%95%EC%A4%80&amp;birth=2001-09-16" TargetMode="External"/><Relationship Id="rId321" Type="http://schemas.openxmlformats.org/officeDocument/2006/relationships/hyperlink" Target="http://www.statiz.co.kr/player.php?name=%EC%98%A4%ED%83%9C%EA%B3%A4&amp;birth=1991-11-18" TargetMode="External"/><Relationship Id="rId342" Type="http://schemas.openxmlformats.org/officeDocument/2006/relationships/hyperlink" Target="http://www.statiz.co.kr/player.php?name=%EB%B0%95%EC%83%81%EC%96%B8&amp;birth=1997-03-03" TargetMode="External"/><Relationship Id="rId363" Type="http://schemas.openxmlformats.org/officeDocument/2006/relationships/hyperlink" Target="http://www.statiz.co.kr/player.php?name=%ED%97%88%EB%8F%84%ED%99%98&amp;birth=1984-07-31" TargetMode="External"/><Relationship Id="rId384" Type="http://schemas.openxmlformats.org/officeDocument/2006/relationships/hyperlink" Target="http://www.statiz.co.kr/player.php?name=%EC%9E%A5%EB%91%90%EC%84%B1&amp;birth=1999-09-16" TargetMode="External"/><Relationship Id="rId419" Type="http://schemas.openxmlformats.org/officeDocument/2006/relationships/hyperlink" Target="http://www.statiz.co.kr/player.php?name=%EB%B0%95%EB%AF%BC&amp;birth=2001-06-05" TargetMode="External"/><Relationship Id="rId202" Type="http://schemas.openxmlformats.org/officeDocument/2006/relationships/hyperlink" Target="http://www.statiz.co.kr/player.php?name=%EB%8D%B0%EC%8A%A4%ED%8C%8C%EC%9D%B4%EB%84%A4&amp;birth=1987-04-04" TargetMode="External"/><Relationship Id="rId223" Type="http://schemas.openxmlformats.org/officeDocument/2006/relationships/hyperlink" Target="http://www.statiz.co.kr/player.php?name=%EC%95%88%EA%B6%8C%EC%88%98&amp;birth=1993-04-19" TargetMode="External"/><Relationship Id="rId244" Type="http://schemas.openxmlformats.org/officeDocument/2006/relationships/hyperlink" Target="http://www.statiz.co.kr/player.php?name=%EA%B5%AC%EC%9E%90%EC%9A%B1&amp;birth=1993-02-12" TargetMode="External"/><Relationship Id="rId430" Type="http://schemas.openxmlformats.org/officeDocument/2006/relationships/hyperlink" Target="http://www.statiz.co.kr/player.php?name=%ED%99%8D%ED%98%84%EB%B9%88&amp;birth=1997-08-29" TargetMode="External"/><Relationship Id="rId18" Type="http://schemas.openxmlformats.org/officeDocument/2006/relationships/hyperlink" Target="http://www.statiz.co.kr/player.php?name=%ED%99%8D%EA%B1%B4%ED%9D%AC&amp;birth=1992-09-29" TargetMode="External"/><Relationship Id="rId39" Type="http://schemas.openxmlformats.org/officeDocument/2006/relationships/hyperlink" Target="http://www.statiz.co.kr/player.php?name=%EB%AC%B8%EC%9A%A9%EC%9D%B5&amp;birth=1995-02-04" TargetMode="External"/><Relationship Id="rId265" Type="http://schemas.openxmlformats.org/officeDocument/2006/relationships/hyperlink" Target="http://www.statiz.co.kr/player.php?name=%EA%B9%80%ED%97%8C%EA%B3%A4&amp;birth=1988-11-09" TargetMode="External"/><Relationship Id="rId286" Type="http://schemas.openxmlformats.org/officeDocument/2006/relationships/hyperlink" Target="http://www.statiz.co.kr/player.php?name=%EB%B0%95%EB%8C%80%EC%98%A8&amp;birth=1995-08-28" TargetMode="External"/><Relationship Id="rId50" Type="http://schemas.openxmlformats.org/officeDocument/2006/relationships/hyperlink" Target="http://www.statiz.co.kr/player.php?name=%EA%B5%AC%EC%B0%BD%EB%AA%A8&amp;birth=1997-02-17" TargetMode="External"/><Relationship Id="rId104" Type="http://schemas.openxmlformats.org/officeDocument/2006/relationships/hyperlink" Target="http://www.statiz.co.kr/player.php?name=%EA%B9%80%EC%A3%BC%EC%98%A8&amp;birth=1996-12-08" TargetMode="External"/><Relationship Id="rId125" Type="http://schemas.openxmlformats.org/officeDocument/2006/relationships/hyperlink" Target="http://www.statiz.co.kr/player.php?name=%EC%9D%B4%EC%B6%A9%ED%98%B8&amp;birth=1994-09-20" TargetMode="External"/><Relationship Id="rId146" Type="http://schemas.openxmlformats.org/officeDocument/2006/relationships/hyperlink" Target="http://www.statiz.co.kr/player.php?name=%EC%9D%B4%EB%AF%BC%ED%98%B8&amp;birth=2001-08-30" TargetMode="External"/><Relationship Id="rId167" Type="http://schemas.openxmlformats.org/officeDocument/2006/relationships/hyperlink" Target="http://www.statiz.co.kr/player.php?name=%EA%B9%80%EB%8F%84%EA%B7%9C&amp;birth=1998-07-11" TargetMode="External"/><Relationship Id="rId188" Type="http://schemas.openxmlformats.org/officeDocument/2006/relationships/hyperlink" Target="http://www.statiz.co.kr/player.php?name=%ED%99%8D%EC%83%81%EC%82%BC&amp;birth=1990-02-13" TargetMode="External"/><Relationship Id="rId311" Type="http://schemas.openxmlformats.org/officeDocument/2006/relationships/hyperlink" Target="http://www.statiz.co.kr/player.php?name=%EC%9D%B4%EC%9A%A9%EA%B7%9C&amp;birth=1985-08-26" TargetMode="External"/><Relationship Id="rId332" Type="http://schemas.openxmlformats.org/officeDocument/2006/relationships/hyperlink" Target="http://www.statiz.co.kr/player.php?name=%EA%B9%80%EC%84%B1%ED%98%84&amp;birth=1987-03-09" TargetMode="External"/><Relationship Id="rId353" Type="http://schemas.openxmlformats.org/officeDocument/2006/relationships/hyperlink" Target="http://www.statiz.co.kr/player.php?name=%EA%B9%80%ED%83%9C%EC%97%B0&amp;birth=1997-06-10" TargetMode="External"/><Relationship Id="rId374" Type="http://schemas.openxmlformats.org/officeDocument/2006/relationships/hyperlink" Target="http://www.statiz.co.kr/player.php?name=%EC%9D%B4%EC%98%81%EB%B9%88&amp;birth=2002-06-17" TargetMode="External"/><Relationship Id="rId395" Type="http://schemas.openxmlformats.org/officeDocument/2006/relationships/hyperlink" Target="http://www.statiz.co.kr/player.php?name=%EC%A0%95%EB%B3%B4%EA%B7%BC&amp;birth=1999-08-31" TargetMode="External"/><Relationship Id="rId409" Type="http://schemas.openxmlformats.org/officeDocument/2006/relationships/hyperlink" Target="http://www.statiz.co.kr/player.php?name=%EA%B9%80%EA%B7%9C%EC%84%B1&amp;birth=1997-03-08" TargetMode="External"/><Relationship Id="rId71" Type="http://schemas.openxmlformats.org/officeDocument/2006/relationships/hyperlink" Target="http://www.statiz.co.kr/player.php?name=%EC%9D%B4%EC%8A%B9%ED%98%B8&amp;birth=1999-02-08" TargetMode="External"/><Relationship Id="rId92" Type="http://schemas.openxmlformats.org/officeDocument/2006/relationships/hyperlink" Target="http://www.statiz.co.kr/player.php?name=%EC%84%9C%EC%A7%84%EC%9A%A9&amp;birth=1992-10-02" TargetMode="External"/><Relationship Id="rId213" Type="http://schemas.openxmlformats.org/officeDocument/2006/relationships/hyperlink" Target="http://www.statiz.co.kr/player.php?name=%EC%A7%80%EB%AA%85%EC%84%B1&amp;birth=2002-02-15" TargetMode="External"/><Relationship Id="rId234" Type="http://schemas.openxmlformats.org/officeDocument/2006/relationships/hyperlink" Target="http://www.statiz.co.kr/player.php?name=%EB%B0%95%EC%84%B8%ED%98%81&amp;birth=1990-01-09" TargetMode="External"/><Relationship Id="rId420" Type="http://schemas.openxmlformats.org/officeDocument/2006/relationships/hyperlink" Target="http://www.statiz.co.kr/player.php?name=%EB%B0%95%EB%B3%91%ED%98%B8&amp;birth=1986-07-10" TargetMode="External"/><Relationship Id="rId2" Type="http://schemas.openxmlformats.org/officeDocument/2006/relationships/hyperlink" Target="http://www.statiz.co.kr/player.php?name=%EC%B5%9C%EC%9B%90%EC%A4%80&amp;birth=1994-12-21" TargetMode="External"/><Relationship Id="rId29" Type="http://schemas.openxmlformats.org/officeDocument/2006/relationships/hyperlink" Target="http://www.statiz.co.kr/player.php?name=%EC%9D%B4%EC%83%81%EB%AF%BC&amp;birth=1990-11-04" TargetMode="External"/><Relationship Id="rId255" Type="http://schemas.openxmlformats.org/officeDocument/2006/relationships/hyperlink" Target="http://www.statiz.co.kr/player.php?name=%EA%B3%B5%EB%AF%BC%EA%B7%9C&amp;birth=1999-09-27" TargetMode="External"/><Relationship Id="rId276" Type="http://schemas.openxmlformats.org/officeDocument/2006/relationships/hyperlink" Target="http://www.statiz.co.kr/player.php?name=%EC%9D%B4%EC%9E%AC%EC%9A%A9&amp;birth=1999-02-28" TargetMode="External"/><Relationship Id="rId297" Type="http://schemas.openxmlformats.org/officeDocument/2006/relationships/hyperlink" Target="http://www.statiz.co.kr/player.php?name=%EA%B9%80%ED%83%9C%EC%A7%84&amp;birth=1995-10-07" TargetMode="External"/><Relationship Id="rId40" Type="http://schemas.openxmlformats.org/officeDocument/2006/relationships/hyperlink" Target="http://www.statiz.co.kr/player.php?name=%EC%9D%B4%EC%9E%AC%EC%9D%B5&amp;birth=1994-03-18" TargetMode="External"/><Relationship Id="rId115" Type="http://schemas.openxmlformats.org/officeDocument/2006/relationships/hyperlink" Target="http://www.statiz.co.kr/player.php?name=%EC%9E%A5%EB%AF%BC%EC%9E%AC&amp;birth=1990-03-19" TargetMode="External"/><Relationship Id="rId136" Type="http://schemas.openxmlformats.org/officeDocument/2006/relationships/hyperlink" Target="http://www.statiz.co.kr/player.php?name=%EC%A0%95%EC%9A%B0%EC%98%81&amp;birth=1999-08-19" TargetMode="External"/><Relationship Id="rId157" Type="http://schemas.openxmlformats.org/officeDocument/2006/relationships/hyperlink" Target="http://www.statiz.co.kr/player.php?name=%EC%9E%84%EC%B0%AC%EA%B7%9C&amp;birth=1992-11-20" TargetMode="External"/><Relationship Id="rId178" Type="http://schemas.openxmlformats.org/officeDocument/2006/relationships/hyperlink" Target="http://www.statiz.co.kr/player.php?name=%EC%9D%B4%EC%8A%B9%ED%97%8C&amp;birth=1998-12-19" TargetMode="External"/><Relationship Id="rId301" Type="http://schemas.openxmlformats.org/officeDocument/2006/relationships/hyperlink" Target="http://www.statiz.co.kr/player.php?name=%EA%B9%80%EC%A4%80%EC%99%84&amp;birth=1991-01-20" TargetMode="External"/><Relationship Id="rId322" Type="http://schemas.openxmlformats.org/officeDocument/2006/relationships/hyperlink" Target="http://www.statiz.co.kr/player.php?name=%EC%98%A4%EC%A4%80%ED%98%81&amp;birth=1992-03-11" TargetMode="External"/><Relationship Id="rId343" Type="http://schemas.openxmlformats.org/officeDocument/2006/relationships/hyperlink" Target="http://www.statiz.co.kr/player.php?name=%EB%85%B8%EC%88%98%EA%B4%91&amp;birth=1990-08-06" TargetMode="External"/><Relationship Id="rId364" Type="http://schemas.openxmlformats.org/officeDocument/2006/relationships/hyperlink" Target="http://www.statiz.co.kr/player.php?name=%EB%AC%B8%EB%B3%B4%EA%B2%BD&amp;birth=2000-07-19" TargetMode="External"/><Relationship Id="rId61" Type="http://schemas.openxmlformats.org/officeDocument/2006/relationships/hyperlink" Target="http://www.statiz.co.kr/player.php?name=%EC%A1%B0%EB%AF%BC%EC%84%9D&amp;birth=1998-12-21" TargetMode="External"/><Relationship Id="rId82" Type="http://schemas.openxmlformats.org/officeDocument/2006/relationships/hyperlink" Target="http://www.statiz.co.kr/player.php?name=%EC%9E%A5%EC%9E%AC%EC%98%81&amp;birth=2002-05-10" TargetMode="External"/><Relationship Id="rId199" Type="http://schemas.openxmlformats.org/officeDocument/2006/relationships/hyperlink" Target="http://www.statiz.co.kr/player.php?name=%EA%B3%A0%EC%98%81%ED%91%9C&amp;birth=1991-09-16" TargetMode="External"/><Relationship Id="rId203" Type="http://schemas.openxmlformats.org/officeDocument/2006/relationships/hyperlink" Target="http://www.statiz.co.kr/player.php?name=%EC%BF%A0%EC%97%90%EB%B0%94%EC%8A%A4&amp;birth=1990-10-14" TargetMode="External"/><Relationship Id="rId385" Type="http://schemas.openxmlformats.org/officeDocument/2006/relationships/hyperlink" Target="http://www.statiz.co.kr/player.php?name=%EC%A0%95%ED%9B%88&amp;birth=1987-07-18" TargetMode="External"/><Relationship Id="rId19" Type="http://schemas.openxmlformats.org/officeDocument/2006/relationships/hyperlink" Target="http://www.statiz.co.kr/player.php?name=%EC%9D%B4%EC%98%81%ED%95%98&amp;birth=1997-11-01" TargetMode="External"/><Relationship Id="rId224" Type="http://schemas.openxmlformats.org/officeDocument/2006/relationships/hyperlink" Target="http://www.statiz.co.kr/player.php?name=%EA%B0%95%EC%8A%B9%ED%98%B8&amp;birth=1994-02-09" TargetMode="External"/><Relationship Id="rId245" Type="http://schemas.openxmlformats.org/officeDocument/2006/relationships/hyperlink" Target="http://www.statiz.co.kr/player.php?name=%EC%98%A4%EC%84%A0%EC%A7%84&amp;birth=1989-07-07" TargetMode="External"/><Relationship Id="rId266" Type="http://schemas.openxmlformats.org/officeDocument/2006/relationships/hyperlink" Target="http://www.statiz.co.kr/player.php?name=%EB%A7%88%ED%8B%B0%EB%8B%88&amp;birth=1990-06-27" TargetMode="External"/><Relationship Id="rId287" Type="http://schemas.openxmlformats.org/officeDocument/2006/relationships/hyperlink" Target="http://www.statiz.co.kr/player.php?name=%EA%B9%80%EC%9D%91%EB%AF%BC&amp;birth=1991-10-22" TargetMode="External"/><Relationship Id="rId410" Type="http://schemas.openxmlformats.org/officeDocument/2006/relationships/hyperlink" Target="http://www.statiz.co.kr/player.php?name=%EA%B9%80%ED%98%B8%EB%A0%B9&amp;birth=1992-04-30" TargetMode="External"/><Relationship Id="rId431" Type="http://schemas.openxmlformats.org/officeDocument/2006/relationships/hyperlink" Target="http://www.statiz.co.kr/player.php?name=%EC%9E%A5%EC%A4%80%EC%9B%90&amp;birth=1995-11-21" TargetMode="External"/><Relationship Id="rId30" Type="http://schemas.openxmlformats.org/officeDocument/2006/relationships/hyperlink" Target="http://www.statiz.co.kr/player.php?name=%EC%9D%B4%EC%8A%B9%EB%AF%BC&amp;birth=2000-08-26" TargetMode="External"/><Relationship Id="rId105" Type="http://schemas.openxmlformats.org/officeDocument/2006/relationships/hyperlink" Target="http://www.statiz.co.kr/player.php?name=%EC%9C%A4%ED%83%9C%ED%98%84&amp;birth=2003-10-10" TargetMode="External"/><Relationship Id="rId126" Type="http://schemas.openxmlformats.org/officeDocument/2006/relationships/hyperlink" Target="http://www.statiz.co.kr/player.php?name=%EC%A0%95%EC%9A%B0%EB%9E%8C&amp;birth=1985-06-01" TargetMode="External"/><Relationship Id="rId147" Type="http://schemas.openxmlformats.org/officeDocument/2006/relationships/hyperlink" Target="http://www.statiz.co.kr/player.php?name=%EA%B9%80%EC%A7%84%EC%84%B1&amp;birth=1985-03-07" TargetMode="External"/><Relationship Id="rId168" Type="http://schemas.openxmlformats.org/officeDocument/2006/relationships/hyperlink" Target="http://www.statiz.co.kr/player.php?name=%EA%B9%80%EC%9C%A0%EC%98%81&amp;birth=1994-05-02" TargetMode="External"/><Relationship Id="rId312" Type="http://schemas.openxmlformats.org/officeDocument/2006/relationships/hyperlink" Target="http://www.statiz.co.kr/player.php?name=%ED%95%9C%EC%9C%A0%EC%84%AC&amp;birth=1989-08-09" TargetMode="External"/><Relationship Id="rId333" Type="http://schemas.openxmlformats.org/officeDocument/2006/relationships/hyperlink" Target="http://www.statiz.co.kr/player.php?name=%EB%85%B8%EC%8B%9C%ED%99%98&amp;birth=2000-12-03" TargetMode="External"/><Relationship Id="rId354" Type="http://schemas.openxmlformats.org/officeDocument/2006/relationships/hyperlink" Target="http://www.statiz.co.kr/player.php?name=%EA%B9%80%ED%98%84%EC%88%98&amp;birth=1988-01-12" TargetMode="External"/><Relationship Id="rId51" Type="http://schemas.openxmlformats.org/officeDocument/2006/relationships/hyperlink" Target="http://www.statiz.co.kr/player.php?name=%EA%B9%80%EC%98%81%EA%B7%9C&amp;birth=2000-02-10" TargetMode="External"/><Relationship Id="rId72" Type="http://schemas.openxmlformats.org/officeDocument/2006/relationships/hyperlink" Target="http://www.statiz.co.kr/player.php?name=%EC%B5%9C%EC%9B%90%ED%83%9C&amp;birth=1997-01-07" TargetMode="External"/><Relationship Id="rId93" Type="http://schemas.openxmlformats.org/officeDocument/2006/relationships/hyperlink" Target="http://www.statiz.co.kr/player.php?name=%EB%85%B8%EA%B2%BD%EC%9D%80&amp;birth=1984-03-11" TargetMode="External"/><Relationship Id="rId189" Type="http://schemas.openxmlformats.org/officeDocument/2006/relationships/hyperlink" Target="http://www.statiz.co.kr/player.php?name=%EA%B9%80%EC%9E%AC%EC%97%B4&amp;birth=1996-01-02" TargetMode="External"/><Relationship Id="rId375" Type="http://schemas.openxmlformats.org/officeDocument/2006/relationships/hyperlink" Target="http://www.statiz.co.kr/player.php?name=%EC%95%88%EC%B9%98%ED%99%8D&amp;birth=1990-07-02" TargetMode="External"/><Relationship Id="rId396" Type="http://schemas.openxmlformats.org/officeDocument/2006/relationships/hyperlink" Target="http://www.statiz.co.kr/player.php?name=%EC%A1%B0%EC%84%B8%EC%A7%84&amp;birth=2003-11-21" TargetMode="External"/><Relationship Id="rId3" Type="http://schemas.openxmlformats.org/officeDocument/2006/relationships/hyperlink" Target="http://www.statiz.co.kr/player.php?name=%EA%B9%80%EB%AA%85%EC%8B%A0&amp;birth=1993-11-29" TargetMode="External"/><Relationship Id="rId214" Type="http://schemas.openxmlformats.org/officeDocument/2006/relationships/hyperlink" Target="http://www.statiz.co.kr/player.php?name=%EC%9D%B4%EC%A0%95%ED%98%84&amp;birth=1997-12-05" TargetMode="External"/><Relationship Id="rId235" Type="http://schemas.openxmlformats.org/officeDocument/2006/relationships/hyperlink" Target="http://www.statiz.co.kr/player.php?name=%ED%99%8D%EC%84%B1%ED%98%B8&amp;birth=1997-07-15" TargetMode="External"/><Relationship Id="rId256" Type="http://schemas.openxmlformats.org/officeDocument/2006/relationships/hyperlink" Target="http://www.statiz.co.kr/player.php?name=%EC%9D%B4%ED%95%B4%EC%8A%B9&amp;birth=2000-08-01" TargetMode="External"/><Relationship Id="rId277" Type="http://schemas.openxmlformats.org/officeDocument/2006/relationships/hyperlink" Target="http://www.statiz.co.kr/player.php?name=%EA%B9%80%EC%88%98%EC%9C%A4&amp;birth=1998-07-16" TargetMode="External"/><Relationship Id="rId298" Type="http://schemas.openxmlformats.org/officeDocument/2006/relationships/hyperlink" Target="http://www.statiz.co.kr/player.php?name=%EA%B9%80%EC%88%98%ED%99%98&amp;birth=1998-03-20" TargetMode="External"/><Relationship Id="rId400" Type="http://schemas.openxmlformats.org/officeDocument/2006/relationships/hyperlink" Target="http://www.statiz.co.kr/player.php?name=%EB%A5%98%EC%A7%80%ED%98%81&amp;birth=1994-01-13" TargetMode="External"/><Relationship Id="rId421" Type="http://schemas.openxmlformats.org/officeDocument/2006/relationships/hyperlink" Target="http://www.statiz.co.kr/player.php?name=%EC%9E%A5%EC%84%B1%EC%9A%B0&amp;birth=1990-01-17" TargetMode="External"/><Relationship Id="rId116" Type="http://schemas.openxmlformats.org/officeDocument/2006/relationships/hyperlink" Target="http://www.statiz.co.kr/player.php?name=%EC%9C%A4%ED%98%B8%EC%86%94&amp;birth=1994-07-15" TargetMode="External"/><Relationship Id="rId137" Type="http://schemas.openxmlformats.org/officeDocument/2006/relationships/hyperlink" Target="http://www.statiz.co.kr/player.php?name=%EA%B3%A0%EC%9A%B0%EC%84%9D&amp;birth=1998-08-06" TargetMode="External"/><Relationship Id="rId158" Type="http://schemas.openxmlformats.org/officeDocument/2006/relationships/hyperlink" Target="http://www.statiz.co.kr/player.php?name=%EC%9E%84%EC%A4%80%ED%98%95&amp;birth=2000-11-16" TargetMode="External"/><Relationship Id="rId302" Type="http://schemas.openxmlformats.org/officeDocument/2006/relationships/hyperlink" Target="http://www.statiz.co.kr/player.php?name=%EB%B0%95%EC%A3%BC%ED%99%8D&amp;birth=2001-04-16" TargetMode="External"/><Relationship Id="rId323" Type="http://schemas.openxmlformats.org/officeDocument/2006/relationships/hyperlink" Target="http://www.statiz.co.kr/player.php?name=%EC%B5%9C%EC%83%81%EB%AF%BC&amp;birth=1999-08-20" TargetMode="External"/><Relationship Id="rId344" Type="http://schemas.openxmlformats.org/officeDocument/2006/relationships/hyperlink" Target="http://www.statiz.co.kr/player.php?name=%EA%B6%8C%EA%B4%91%EB%AF%BC&amp;birth=1997-12-12" TargetMode="External"/><Relationship Id="rId20" Type="http://schemas.openxmlformats.org/officeDocument/2006/relationships/hyperlink" Target="http://www.statiz.co.kr/player.php?name=%EC%9E%84%EC%B0%BD%EB%AF%BC&amp;birth=1985-08-25" TargetMode="External"/><Relationship Id="rId41" Type="http://schemas.openxmlformats.org/officeDocument/2006/relationships/hyperlink" Target="http://www.statiz.co.kr/player.php?name=%EC%9E%84%EB%8C%80%ED%95%9C&amp;birth=1993-08-13" TargetMode="External"/><Relationship Id="rId62" Type="http://schemas.openxmlformats.org/officeDocument/2006/relationships/hyperlink" Target="http://www.statiz.co.kr/player.php?name=%ED%95%98%EC%A4%80%EC%98%81&amp;birth=1999-09-06" TargetMode="External"/><Relationship Id="rId83" Type="http://schemas.openxmlformats.org/officeDocument/2006/relationships/hyperlink" Target="http://www.statiz.co.kr/player.php?name=%EB%B0%95%EC%A3%BC%EC%84%B1&amp;birth=2000-11-09" TargetMode="External"/><Relationship Id="rId179" Type="http://schemas.openxmlformats.org/officeDocument/2006/relationships/hyperlink" Target="http://www.statiz.co.kr/player.php?name=%EC%B5%9C%EA%B1%B4&amp;birth=1999-04-10" TargetMode="External"/><Relationship Id="rId365" Type="http://schemas.openxmlformats.org/officeDocument/2006/relationships/hyperlink" Target="http://www.statiz.co.kr/player.php?name=%EC%86%90%ED%98%B8%EC%98%81&amp;birth=1994-08-23" TargetMode="External"/><Relationship Id="rId386" Type="http://schemas.openxmlformats.org/officeDocument/2006/relationships/hyperlink" Target="http://www.statiz.co.kr/player.php?name=%EC%9C%A4%EB%8F%99%ED%9D%AC&amp;birth=2003-09-18" TargetMode="External"/><Relationship Id="rId190" Type="http://schemas.openxmlformats.org/officeDocument/2006/relationships/hyperlink" Target="http://www.statiz.co.kr/player.php?name=%ED%95%9C%EC%8A%B9%ED%98%81&amp;birth=1993-01-03" TargetMode="External"/><Relationship Id="rId204" Type="http://schemas.openxmlformats.org/officeDocument/2006/relationships/hyperlink" Target="http://www.statiz.co.kr/player.php?name=%EC%8B%AC%EC%9E%AC%EB%AF%BC&amp;birth=1994-02-18" TargetMode="External"/><Relationship Id="rId225" Type="http://schemas.openxmlformats.org/officeDocument/2006/relationships/hyperlink" Target="http://www.statiz.co.kr/player.php?name=%EC%A0%95%EC%88%98%EB%B9%88&amp;birth=1990-10-07" TargetMode="External"/><Relationship Id="rId246" Type="http://schemas.openxmlformats.org/officeDocument/2006/relationships/hyperlink" Target="http://www.statiz.co.kr/player.php?name=%EA%B9%80%ED%98%84%EC%A4%80&amp;birth=2002-10-11" TargetMode="External"/><Relationship Id="rId267" Type="http://schemas.openxmlformats.org/officeDocument/2006/relationships/hyperlink" Target="http://www.statiz.co.kr/player.php?name=%EB%B0%95%EA%B1%B4%EC%9A%B0&amp;birth=1990-09-08" TargetMode="External"/><Relationship Id="rId288" Type="http://schemas.openxmlformats.org/officeDocument/2006/relationships/hyperlink" Target="http://www.statiz.co.kr/player.php?name=%EC%9D%B4%EC%A0%95%ED%9B%84&amp;birth=1998-08-20" TargetMode="External"/><Relationship Id="rId411" Type="http://schemas.openxmlformats.org/officeDocument/2006/relationships/hyperlink" Target="http://www.statiz.co.kr/player.php?name=%EC%9E%84%EC%84%9D%EC%A7%84&amp;birth=1997-10-10" TargetMode="External"/><Relationship Id="rId432" Type="http://schemas.openxmlformats.org/officeDocument/2006/relationships/hyperlink" Target="http://www.statiz.co.kr/player.php?name=%EB%AC%B8%EC%83%81%EC%9D%B8&amp;birth=1998-01-31" TargetMode="External"/><Relationship Id="rId106" Type="http://schemas.openxmlformats.org/officeDocument/2006/relationships/hyperlink" Target="http://www.statiz.co.kr/player.php?name=%EC%A0%95%EC%84%B1%EA%B3%A4&amp;birth=1996-07-10" TargetMode="External"/><Relationship Id="rId127" Type="http://schemas.openxmlformats.org/officeDocument/2006/relationships/hyperlink" Target="http://www.statiz.co.kr/player.php?name=%EB%AC%B8%EB%8F%99%EC%A3%BC&amp;birth=2003-12-23" TargetMode="External"/><Relationship Id="rId313" Type="http://schemas.openxmlformats.org/officeDocument/2006/relationships/hyperlink" Target="http://www.statiz.co.kr/player.php?name=%EC%B5%9C%EC%A7%80%ED%9B%88&amp;birth=1997-07-23" TargetMode="External"/><Relationship Id="rId10" Type="http://schemas.openxmlformats.org/officeDocument/2006/relationships/hyperlink" Target="http://www.statiz.co.kr/player.php?name=%EB%AF%B8%EB%9E%80%EB%8B%A4&amp;birth=1989-01-10" TargetMode="External"/><Relationship Id="rId31" Type="http://schemas.openxmlformats.org/officeDocument/2006/relationships/hyperlink" Target="http://www.statiz.co.kr/player.php?name=%EC%9E%A5%ED%95%84%EC%A4%80&amp;birth=1988-04-08" TargetMode="External"/><Relationship Id="rId52" Type="http://schemas.openxmlformats.org/officeDocument/2006/relationships/hyperlink" Target="http://www.statiz.co.kr/player.php?name=%EA%B9%80%ED%83%9C%EA%B2%BD&amp;birth=2001-04-07" TargetMode="External"/><Relationship Id="rId73" Type="http://schemas.openxmlformats.org/officeDocument/2006/relationships/hyperlink" Target="http://www.statiz.co.kr/player.php?name=%EB%AC%B8%EC%84%B1%ED%98%84&amp;birth=1991-11-09" TargetMode="External"/><Relationship Id="rId94" Type="http://schemas.openxmlformats.org/officeDocument/2006/relationships/hyperlink" Target="http://www.statiz.co.kr/player.php?name=%EC%98%A4%EC%9B%90%EC%84%9D&amp;birth=2001-04-23" TargetMode="External"/><Relationship Id="rId148" Type="http://schemas.openxmlformats.org/officeDocument/2006/relationships/hyperlink" Target="http://www.statiz.co.kr/player.php?name=%EC%A1%B0%EC%9B%90%ED%83%9C&amp;birth=2003-05-10" TargetMode="External"/><Relationship Id="rId169" Type="http://schemas.openxmlformats.org/officeDocument/2006/relationships/hyperlink" Target="http://www.statiz.co.kr/player.php?name=%EA%B0%95%EC%9C%A4%EA%B5%AC&amp;birth=1990-07-10" TargetMode="External"/><Relationship Id="rId334" Type="http://schemas.openxmlformats.org/officeDocument/2006/relationships/hyperlink" Target="http://www.statiz.co.kr/player.php?name=%ED%84%B0%ED%81%AC%EB%A8%BC&amp;birth=1990-12-03" TargetMode="External"/><Relationship Id="rId355" Type="http://schemas.openxmlformats.org/officeDocument/2006/relationships/hyperlink" Target="http://www.statiz.co.kr/player.php?name=%EC%98%A4%EC%A7%80%ED%99%98&amp;birth=1990-03-12" TargetMode="External"/><Relationship Id="rId376" Type="http://schemas.openxmlformats.org/officeDocument/2006/relationships/hyperlink" Target="http://www.statiz.co.kr/player.php?name=%ED%95%9C%EB%8F%99%ED%9D%AC&amp;birth=1999-06-01" TargetMode="External"/><Relationship Id="rId397" Type="http://schemas.openxmlformats.org/officeDocument/2006/relationships/hyperlink" Target="http://www.statiz.co.kr/player.php?name=%EB%82%98%EC%84%B1%EB%B2%94&amp;birth=1989-10-03" TargetMode="External"/><Relationship Id="rId4" Type="http://schemas.openxmlformats.org/officeDocument/2006/relationships/hyperlink" Target="http://www.statiz.co.kr/player.php?name=%EA%B3%BD%EB%B9%88&amp;birth=1999-05-28" TargetMode="External"/><Relationship Id="rId180" Type="http://schemas.openxmlformats.org/officeDocument/2006/relationships/hyperlink" Target="http://www.statiz.co.kr/player.php?name=%EC%96%91%ED%98%84%EC%A2%85&amp;birth=1988-03-01" TargetMode="External"/><Relationship Id="rId215" Type="http://schemas.openxmlformats.org/officeDocument/2006/relationships/hyperlink" Target="http://www.statiz.co.kr/player.php?name=%EA%B9%80%ED%83%9C%EC%98%A4&amp;birth=1997-07-29" TargetMode="External"/><Relationship Id="rId236" Type="http://schemas.openxmlformats.org/officeDocument/2006/relationships/hyperlink" Target="http://www.statiz.co.kr/player.php?name=%EB%B0%95%EA%B3%84%EB%B2%94&amp;birth=1996-01-11" TargetMode="External"/><Relationship Id="rId257" Type="http://schemas.openxmlformats.org/officeDocument/2006/relationships/hyperlink" Target="http://www.statiz.co.kr/player.php?name=%EA%B9%80%ED%98%B8%EC%9E%AC&amp;birth=1995-05-31" TargetMode="External"/><Relationship Id="rId278" Type="http://schemas.openxmlformats.org/officeDocument/2006/relationships/hyperlink" Target="http://www.statiz.co.kr/player.php?name=%EA%B6%8C%ED%9D%AC%EB%8F%99&amp;birth=1990-12-30" TargetMode="External"/><Relationship Id="rId401" Type="http://schemas.openxmlformats.org/officeDocument/2006/relationships/hyperlink" Target="http://www.statiz.co.kr/player.php?name=%ED%99%A9%EB%8C%80%EC%9D%B8&amp;birth=1996-02-10" TargetMode="External"/><Relationship Id="rId422" Type="http://schemas.openxmlformats.org/officeDocument/2006/relationships/hyperlink" Target="http://www.statiz.co.kr/player.php?name=%ED%99%A9%EC%9E%AC%EA%B7%A0&amp;birth=1987-07-28" TargetMode="External"/><Relationship Id="rId303" Type="http://schemas.openxmlformats.org/officeDocument/2006/relationships/hyperlink" Target="http://www.statiz.co.kr/player.php?name=%EA%B9%80%EC%8B%9C%EC%95%99&amp;birth=2001-10-31" TargetMode="External"/><Relationship Id="rId42" Type="http://schemas.openxmlformats.org/officeDocument/2006/relationships/hyperlink" Target="http://www.statiz.co.kr/player.php?name=%EA%B9%80%EC%9C%A4%EC%88%98&amp;birth=1999-12-08" TargetMode="External"/><Relationship Id="rId84" Type="http://schemas.openxmlformats.org/officeDocument/2006/relationships/hyperlink" Target="http://www.statiz.co.kr/player.php?name=%EC%86%A1%EC%A0%95%EC%9D%B8&amp;birth=2003-05-05" TargetMode="External"/><Relationship Id="rId138" Type="http://schemas.openxmlformats.org/officeDocument/2006/relationships/hyperlink" Target="http://www.statiz.co.kr/player.php?name=%EC%BC%88%EB%A6%AC&amp;birth=1989-10-04" TargetMode="External"/><Relationship Id="rId345" Type="http://schemas.openxmlformats.org/officeDocument/2006/relationships/hyperlink" Target="http://www.statiz.co.kr/player.php?name=%ED%97%88%EC%9D%B8%EC%84%9C&amp;birth=2003-07-11" TargetMode="External"/><Relationship Id="rId387" Type="http://schemas.openxmlformats.org/officeDocument/2006/relationships/hyperlink" Target="http://www.statiz.co.kr/player.php?name=%EC%95%88%EC%A4%91%EC%97%B4&amp;birth=1995-09-01" TargetMode="External"/><Relationship Id="rId191" Type="http://schemas.openxmlformats.org/officeDocument/2006/relationships/hyperlink" Target="http://www.statiz.co.kr/player.php?name=%EA%B9%80%ED%98%84%EC%88%98&amp;birth=2000-07-10" TargetMode="External"/><Relationship Id="rId205" Type="http://schemas.openxmlformats.org/officeDocument/2006/relationships/hyperlink" Target="http://www.statiz.co.kr/player.php?name=%EC%A3%BC%EA%B6%8C&amp;birth=1995-05-31" TargetMode="External"/><Relationship Id="rId247" Type="http://schemas.openxmlformats.org/officeDocument/2006/relationships/hyperlink" Target="http://www.statiz.co.kr/player.php?name=%EA%B9%80%EC%9E%AC%ED%98%81&amp;birth=1999-12-26" TargetMode="External"/><Relationship Id="rId412" Type="http://schemas.openxmlformats.org/officeDocument/2006/relationships/hyperlink" Target="http://www.statiz.co.kr/player.php?name=%EB%82%98%EC%A7%80%EC%99%84&amp;birth=1985-05-19" TargetMode="External"/><Relationship Id="rId107" Type="http://schemas.openxmlformats.org/officeDocument/2006/relationships/hyperlink" Target="http://www.statiz.co.kr/player.php?name=%EA%B9%80%EC%83%81%EC%88%98&amp;birth=1988-01-02" TargetMode="External"/><Relationship Id="rId289" Type="http://schemas.openxmlformats.org/officeDocument/2006/relationships/hyperlink" Target="http://www.statiz.co.kr/player.php?name=%EA%B9%80%ED%98%9C%EC%84%B1&amp;birth=1999-01-27" TargetMode="External"/><Relationship Id="rId11" Type="http://schemas.openxmlformats.org/officeDocument/2006/relationships/hyperlink" Target="http://www.statiz.co.kr/player.php?name=%EC%9D%B4%ED%98%95%EB%B2%94&amp;birth=1994-02-27" TargetMode="External"/><Relationship Id="rId53" Type="http://schemas.openxmlformats.org/officeDocument/2006/relationships/hyperlink" Target="http://www.statiz.co.kr/player.php?name=%ED%95%9C%EC%9E%AC%EC%8A%B9&amp;birth=2001-11-21" TargetMode="External"/><Relationship Id="rId149" Type="http://schemas.openxmlformats.org/officeDocument/2006/relationships/hyperlink" Target="http://www.statiz.co.kr/player.php?name=%EC%B5%9C%EC%84%B1%ED%9B%88&amp;birth=1989-10-11" TargetMode="External"/><Relationship Id="rId314" Type="http://schemas.openxmlformats.org/officeDocument/2006/relationships/hyperlink" Target="http://www.statiz.co.kr/player.php?name=%EB%B0%95%EC%84%B1%ED%95%9C&amp;birth=1998-03-30" TargetMode="External"/><Relationship Id="rId356" Type="http://schemas.openxmlformats.org/officeDocument/2006/relationships/hyperlink" Target="http://www.statiz.co.kr/player.php?name=%EB%AC%B8%EC%84%B1%EC%A3%BC&amp;birth=1997-02-20" TargetMode="External"/><Relationship Id="rId398" Type="http://schemas.openxmlformats.org/officeDocument/2006/relationships/hyperlink" Target="http://www.statiz.co.kr/player.php?name=%EC%86%8C%ED%81%AC%EB%9D%BC%ED%85%8C%EC%8A%A4&amp;birth=1992-09-06" TargetMode="External"/><Relationship Id="rId95" Type="http://schemas.openxmlformats.org/officeDocument/2006/relationships/hyperlink" Target="http://www.statiz.co.kr/player.php?name=%EA%B3%A0%ED%9A%A8%EC%A4%80&amp;birth=1983-02-08" TargetMode="External"/><Relationship Id="rId160" Type="http://schemas.openxmlformats.org/officeDocument/2006/relationships/hyperlink" Target="http://www.statiz.co.kr/player.php?name=%EB%B0%95%EC%84%B8%EC%9B%85&amp;birth=1995-11-30" TargetMode="External"/><Relationship Id="rId216" Type="http://schemas.openxmlformats.org/officeDocument/2006/relationships/hyperlink" Target="http://www.statiz.co.kr/player.php?name=%ED%95%98%EC%A4%80%ED%98%B8&amp;birth=1989-04-29" TargetMode="External"/><Relationship Id="rId423" Type="http://schemas.openxmlformats.org/officeDocument/2006/relationships/hyperlink" Target="http://www.statiz.co.kr/player.php?name=%EA%B9%80%EC%A4%80%ED%83%9C&amp;birth=1994-07-31" TargetMode="External"/><Relationship Id="rId258" Type="http://schemas.openxmlformats.org/officeDocument/2006/relationships/hyperlink" Target="http://www.statiz.co.kr/player.php?name=%EA%B9%80%EC%84%B1%ED%91%9C&amp;birth=1994-03-17" TargetMode="External"/><Relationship Id="rId22" Type="http://schemas.openxmlformats.org/officeDocument/2006/relationships/hyperlink" Target="http://www.statiz.co.kr/player.php?name=%EB%B7%B0%EC%BA%90%EB%84%8C&amp;birth=1989-05-11" TargetMode="External"/><Relationship Id="rId64" Type="http://schemas.openxmlformats.org/officeDocument/2006/relationships/hyperlink" Target="http://www.statiz.co.kr/player.php?name=%EA%B9%80%EA%B1%B4%ED%83%9C&amp;birth=1991-10-02" TargetMode="External"/><Relationship Id="rId118" Type="http://schemas.openxmlformats.org/officeDocument/2006/relationships/hyperlink" Target="http://www.statiz.co.kr/player.php?name=%EC%9C%A4%EC%82%B0%ED%9D%A0&amp;birth=1999-05-15" TargetMode="External"/><Relationship Id="rId325" Type="http://schemas.openxmlformats.org/officeDocument/2006/relationships/hyperlink" Target="http://www.statiz.co.kr/player.php?name=%EA%B9%80%EA%B7%9C%EB%82%A8&amp;birth=1995-05-12" TargetMode="External"/><Relationship Id="rId367" Type="http://schemas.openxmlformats.org/officeDocument/2006/relationships/hyperlink" Target="http://www.statiz.co.kr/player.php?name=%EB%B0%95%EC%9E%AC%EC%9A%B1&amp;birth=1995-12-06" TargetMode="External"/><Relationship Id="rId171" Type="http://schemas.openxmlformats.org/officeDocument/2006/relationships/hyperlink" Target="http://www.statiz.co.kr/player.php?name=%EB%82%98%EC%9B%90%ED%83%81&amp;birth=1994-08-20" TargetMode="External"/><Relationship Id="rId227" Type="http://schemas.openxmlformats.org/officeDocument/2006/relationships/hyperlink" Target="http://www.statiz.co.kr/player.php?name=%EA%B0%95%EC%A7%84%EC%84%B1&amp;birth=1993-10-19" TargetMode="External"/><Relationship Id="rId269" Type="http://schemas.openxmlformats.org/officeDocument/2006/relationships/hyperlink" Target="http://www.statiz.co.kr/player.php?name=%EC%96%91%EC%9D%98%EC%A7%80&amp;birth=1987-06-05" TargetMode="External"/><Relationship Id="rId434" Type="http://schemas.openxmlformats.org/officeDocument/2006/relationships/hyperlink" Target="http://www.statiz.co.kr/player.php?name=%EC%9C%A0%EC%A4%80%EA%B7%9C&amp;birth=2002-08-16" TargetMode="External"/><Relationship Id="rId33" Type="http://schemas.openxmlformats.org/officeDocument/2006/relationships/hyperlink" Target="http://www.statiz.co.kr/player.php?name=%ED%99%8D%EC%A0%95%EC%9A%B0&amp;birth=1996-03-16" TargetMode="External"/><Relationship Id="rId129" Type="http://schemas.openxmlformats.org/officeDocument/2006/relationships/hyperlink" Target="http://www.statiz.co.kr/player.php?name=%ED%95%9C%EC%8A%B9%EC%A3%BC&amp;birth=2001-03-17" TargetMode="External"/><Relationship Id="rId280" Type="http://schemas.openxmlformats.org/officeDocument/2006/relationships/hyperlink" Target="http://www.statiz.co.kr/player.php?name=%EC%A0%84%EB%AF%BC%EC%88%98&amp;birth=1989-03-18" TargetMode="External"/><Relationship Id="rId336" Type="http://schemas.openxmlformats.org/officeDocument/2006/relationships/hyperlink" Target="http://www.statiz.co.kr/player.php?name=%EA%B9%80%EC%9D%B8%ED%99%98&amp;birth=1994-01-28" TargetMode="External"/><Relationship Id="rId75" Type="http://schemas.openxmlformats.org/officeDocument/2006/relationships/hyperlink" Target="http://www.statiz.co.kr/player.php?name=%EA%B9%80%EC%A4%80%ED%98%95&amp;birth=2002-07-12" TargetMode="External"/><Relationship Id="rId140" Type="http://schemas.openxmlformats.org/officeDocument/2006/relationships/hyperlink" Target="http://www.statiz.co.kr/player.php?name=%EC%B5%9C%EB%8F%99%ED%99%98&amp;birth=1989-09-19" TargetMode="External"/><Relationship Id="rId182" Type="http://schemas.openxmlformats.org/officeDocument/2006/relationships/hyperlink" Target="http://www.statiz.co.kr/player.php?name=%EC%9D%B4%EC%9D%98%EB%A6%AC&amp;birth=2002-06-16" TargetMode="External"/><Relationship Id="rId378" Type="http://schemas.openxmlformats.org/officeDocument/2006/relationships/hyperlink" Target="http://www.statiz.co.kr/player.php?name=%ED%94%BC%ED%84%B0%EC%8A%A4&amp;birth=1995-12-12" TargetMode="External"/><Relationship Id="rId403" Type="http://schemas.openxmlformats.org/officeDocument/2006/relationships/hyperlink" Target="http://www.statiz.co.kr/player.php?name=%EC%B5%9C%ED%98%95%EC%9A%B0&amp;birth=1983-12-16" TargetMode="External"/><Relationship Id="rId6" Type="http://schemas.openxmlformats.org/officeDocument/2006/relationships/hyperlink" Target="http://www.statiz.co.kr/player.php?name=%EC%A0%95%EC%B2%A0%EC%9B%90&amp;birth=1999-03-27" TargetMode="External"/><Relationship Id="rId238" Type="http://schemas.openxmlformats.org/officeDocument/2006/relationships/hyperlink" Target="http://www.statiz.co.kr/player.php?name=%EC%9E%A5%EC%8A%B9%ED%98%84&amp;birth=1994-03-07" TargetMode="External"/><Relationship Id="rId291" Type="http://schemas.openxmlformats.org/officeDocument/2006/relationships/hyperlink" Target="http://www.statiz.co.kr/player.php?name=%EC%86%A1%EC%84%B1%EB%AC%B8&amp;birth=1996-08-29" TargetMode="External"/><Relationship Id="rId305" Type="http://schemas.openxmlformats.org/officeDocument/2006/relationships/hyperlink" Target="http://www.statiz.co.kr/player.php?name=%EC%9D%B4%EB%AA%85%EA%B8%B0&amp;birth=2000-01-03" TargetMode="External"/><Relationship Id="rId347" Type="http://schemas.openxmlformats.org/officeDocument/2006/relationships/hyperlink" Target="http://www.statiz.co.kr/player.php?name=%EC%9D%B4%EC%84%B1%EA%B3%A4&amp;birth=1992-03-25" TargetMode="External"/><Relationship Id="rId44" Type="http://schemas.openxmlformats.org/officeDocument/2006/relationships/hyperlink" Target="http://www.statiz.co.kr/player.php?name=%EB%A3%A8%EC%B9%9C%EC%8A%A4%ED%82%A4&amp;birth=1988-12-30" TargetMode="External"/><Relationship Id="rId86" Type="http://schemas.openxmlformats.org/officeDocument/2006/relationships/hyperlink" Target="http://www.statiz.co.kr/player.php?name=%ED%95%9C%ED%98%84%ED%9D%AC&amp;birth=1993-06-25" TargetMode="External"/><Relationship Id="rId151" Type="http://schemas.openxmlformats.org/officeDocument/2006/relationships/hyperlink" Target="http://www.statiz.co.kr/player.php?name=%EB%B0%B0%EC%9E%AC%EC%A4%80&amp;birth=1994-11-24" TargetMode="External"/><Relationship Id="rId389" Type="http://schemas.openxmlformats.org/officeDocument/2006/relationships/hyperlink" Target="http://www.statiz.co.kr/player.php?name=%EB%B0%95%EC%8A%B9%EC%9A%B1&amp;birth=1992-12-04" TargetMode="External"/><Relationship Id="rId193" Type="http://schemas.openxmlformats.org/officeDocument/2006/relationships/hyperlink" Target="http://www.statiz.co.kr/player.php?name=%EC%9C%A0%EC%8A%B9%EC%B2%A0&amp;birth=1998-03-02" TargetMode="External"/><Relationship Id="rId207" Type="http://schemas.openxmlformats.org/officeDocument/2006/relationships/hyperlink" Target="http://www.statiz.co.kr/player.php?name=%EB%B0%95%EC%8B%9C%EC%98%81&amp;birth=1989-03-10" TargetMode="External"/><Relationship Id="rId249" Type="http://schemas.openxmlformats.org/officeDocument/2006/relationships/hyperlink" Target="http://www.statiz.co.kr/player.php?name=%EA%B0%95%ED%95%9C%EC%9A%B8&amp;birth=1991-09-12" TargetMode="External"/><Relationship Id="rId414" Type="http://schemas.openxmlformats.org/officeDocument/2006/relationships/hyperlink" Target="http://www.statiz.co.kr/player.php?name=%EC%9D%B4%EC%A0%95%ED%9B%88&amp;birth=1994-12-07" TargetMode="External"/><Relationship Id="rId13" Type="http://schemas.openxmlformats.org/officeDocument/2006/relationships/hyperlink" Target="http://www.statiz.co.kr/player.php?name=%EC%9D%B4%ED%98%84%EC%8A%B9&amp;birth=1983-10-11" TargetMode="External"/><Relationship Id="rId109" Type="http://schemas.openxmlformats.org/officeDocument/2006/relationships/hyperlink" Target="http://www.statiz.co.kr/player.php?name=%EA%B9%80%ED%83%9C%ED%9B%88&amp;birth=1990-05-19" TargetMode="External"/><Relationship Id="rId260" Type="http://schemas.openxmlformats.org/officeDocument/2006/relationships/hyperlink" Target="http://www.statiz.co.kr/player.php?name=%EB%B0%95%EC%8A%B9%EA%B7%9C&amp;birth=2000-09-02" TargetMode="External"/><Relationship Id="rId316" Type="http://schemas.openxmlformats.org/officeDocument/2006/relationships/hyperlink" Target="http://www.statiz.co.kr/player.php?name=%EC%B6%94%EC%8B%A0%EC%88%98&amp;birth=1982-07-13" TargetMode="External"/><Relationship Id="rId55" Type="http://schemas.openxmlformats.org/officeDocument/2006/relationships/hyperlink" Target="http://www.statiz.co.kr/player.php?name=%EB%B0%95%EB%8F%99%EC%88%98&amp;birth=1999-05-24" TargetMode="External"/><Relationship Id="rId97" Type="http://schemas.openxmlformats.org/officeDocument/2006/relationships/hyperlink" Target="http://www.statiz.co.kr/player.php?name=%EC%9E%A5%EC%A7%80%ED%9B%88&amp;birth=1998-12-06" TargetMode="External"/><Relationship Id="rId120" Type="http://schemas.openxmlformats.org/officeDocument/2006/relationships/hyperlink" Target="http://www.statiz.co.kr/player.php?name=%EC%9E%84%EC%A4%80%EC%84%AD&amp;birth=1989-07-16" TargetMode="External"/><Relationship Id="rId358" Type="http://schemas.openxmlformats.org/officeDocument/2006/relationships/hyperlink" Target="http://www.statiz.co.kr/player.php?name=%EC%9D%B4%EC%9E%AC%EC%9B%90&amp;birth=1999-07-17" TargetMode="External"/><Relationship Id="rId162" Type="http://schemas.openxmlformats.org/officeDocument/2006/relationships/hyperlink" Target="http://www.statiz.co.kr/player.php?name=%EC%B5%9C%EC%A4%80%EC%9A%A9&amp;birth=2001-10-10" TargetMode="External"/><Relationship Id="rId218" Type="http://schemas.openxmlformats.org/officeDocument/2006/relationships/hyperlink" Target="http://www.statiz.co.kr/player.php?name=%ED%97%88%EA%B2%BD%EB%AF%BC&amp;birth=1990-08-26" TargetMode="External"/><Relationship Id="rId425" Type="http://schemas.openxmlformats.org/officeDocument/2006/relationships/hyperlink" Target="http://www.statiz.co.kr/player.php?name=%EC%8B%AC%EC%9A%B0%EC%A4%80&amp;birth=1995-04-28" TargetMode="External"/><Relationship Id="rId271" Type="http://schemas.openxmlformats.org/officeDocument/2006/relationships/hyperlink" Target="http://www.statiz.co.kr/player.php?name=%EA%B9%80%EA%B8%B0%ED%99%98&amp;birth=1995-08-25" TargetMode="External"/><Relationship Id="rId24" Type="http://schemas.openxmlformats.org/officeDocument/2006/relationships/hyperlink" Target="http://www.statiz.co.kr/player.php?name=%EC%9B%90%ED%83%9C%EC%9D%B8&amp;birth=2000-04-06" TargetMode="External"/><Relationship Id="rId66" Type="http://schemas.openxmlformats.org/officeDocument/2006/relationships/hyperlink" Target="http://www.statiz.co.kr/player.php?name=%EC%8B%AC%EC%B0%BD%EB%AF%BC&amp;birth=1993-02-01" TargetMode="External"/><Relationship Id="rId131" Type="http://schemas.openxmlformats.org/officeDocument/2006/relationships/hyperlink" Target="http://www.statiz.co.kr/player.php?name=%EB%B0%95%EC%9C%A4%EC%B2%A0&amp;birth=1996-03-23" TargetMode="External"/><Relationship Id="rId327" Type="http://schemas.openxmlformats.org/officeDocument/2006/relationships/hyperlink" Target="http://www.statiz.co.kr/player.php?name=%EC%9D%B4%ED%9D%A5%EB%A0%A8&amp;birth=1989-05-16" TargetMode="External"/><Relationship Id="rId369" Type="http://schemas.openxmlformats.org/officeDocument/2006/relationships/hyperlink" Target="http://www.statiz.co.kr/player.php?name=%EC%8B%A0%EB%AF%BC%EC%9E%AC&amp;birth=1996-01-21" TargetMode="External"/><Relationship Id="rId173" Type="http://schemas.openxmlformats.org/officeDocument/2006/relationships/hyperlink" Target="http://www.statiz.co.kr/player.php?name=%EC%A0%95%EC%84%B1%EC%A2%85&amp;birth=1995-11-16" TargetMode="External"/><Relationship Id="rId229" Type="http://schemas.openxmlformats.org/officeDocument/2006/relationships/hyperlink" Target="http://www.statiz.co.kr/player.php?name=%EB%B0%95%EC%9C%A0%EC%97%B0&amp;birth=1998-12-20" TargetMode="External"/><Relationship Id="rId380" Type="http://schemas.openxmlformats.org/officeDocument/2006/relationships/hyperlink" Target="http://www.statiz.co.kr/player.php?name=%EC%A7%80%EC%8B%9C%EC%99%84&amp;birth=1994-04-10" TargetMode="External"/><Relationship Id="rId436" Type="http://schemas.openxmlformats.org/officeDocument/2006/relationships/hyperlink" Target="http://www.statiz.co.kr/player.php?name=%EC%86%A1%EB%AF%BC%EC%84%AD&amp;birth=1991-08-02" TargetMode="External"/><Relationship Id="rId240" Type="http://schemas.openxmlformats.org/officeDocument/2006/relationships/hyperlink" Target="http://www.statiz.co.kr/player.php?name=%ED%94%BC%EB%A0%90%EB%9D%BC&amp;birth=1989-11-21" TargetMode="External"/><Relationship Id="rId35" Type="http://schemas.openxmlformats.org/officeDocument/2006/relationships/hyperlink" Target="http://www.statiz.co.kr/player.php?name=%EA%B9%80%EC%8A%B9%ED%98%84&amp;birth=1992-07-09" TargetMode="External"/><Relationship Id="rId77" Type="http://schemas.openxmlformats.org/officeDocument/2006/relationships/hyperlink" Target="http://www.statiz.co.kr/player.php?name=%EC%A0%95%EC%B0%AC%ED%97%8C&amp;birth=1990-01-26" TargetMode="External"/><Relationship Id="rId100" Type="http://schemas.openxmlformats.org/officeDocument/2006/relationships/hyperlink" Target="http://www.statiz.co.kr/player.php?name=%EC%A1%B0%EC%9A%94%ED%95%9C&amp;birth=2000-01-06" TargetMode="External"/><Relationship Id="rId282" Type="http://schemas.openxmlformats.org/officeDocument/2006/relationships/hyperlink" Target="http://www.statiz.co.kr/player.php?name=%EC%9C%A4%ED%98%95%EC%A4%80&amp;birth=1994-01-31" TargetMode="External"/><Relationship Id="rId338" Type="http://schemas.openxmlformats.org/officeDocument/2006/relationships/hyperlink" Target="http://www.statiz.co.kr/player.php?name=%EB%B0%95%EC%A0%95%ED%98%84&amp;birth=2001-07-27" TargetMode="External"/><Relationship Id="rId8" Type="http://schemas.openxmlformats.org/officeDocument/2006/relationships/hyperlink" Target="http://www.statiz.co.kr/player.php?name=%EA%B9%80%EB%8F%99%EC%A3%BC&amp;birth=2002-02-14" TargetMode="External"/><Relationship Id="rId142" Type="http://schemas.openxmlformats.org/officeDocument/2006/relationships/hyperlink" Target="http://www.statiz.co.kr/player.php?name=%EC%9D%B4%EC%A0%95%EC%9A%A9&amp;birth=1997-03-26" TargetMode="External"/><Relationship Id="rId184" Type="http://schemas.openxmlformats.org/officeDocument/2006/relationships/hyperlink" Target="http://www.statiz.co.kr/player.php?name=%EC%9C%A4%EC%A4%91%ED%98%84&amp;birth=1995-04-25" TargetMode="External"/><Relationship Id="rId391" Type="http://schemas.openxmlformats.org/officeDocument/2006/relationships/hyperlink" Target="http://www.statiz.co.kr/player.php?name=%EA%B3%A0%EC%8A%B9%EB%AF%BC&amp;birth=2000-08-11" TargetMode="External"/><Relationship Id="rId405" Type="http://schemas.openxmlformats.org/officeDocument/2006/relationships/hyperlink" Target="http://www.statiz.co.kr/player.php?name=%EB%B0%95%EB%8F%99%EC%9B%90&amp;birth=1990-04-07" TargetMode="External"/><Relationship Id="rId251" Type="http://schemas.openxmlformats.org/officeDocument/2006/relationships/hyperlink" Target="http://www.statiz.co.kr/player.php?name=%EC%9D%B4%ED%83%9C%ED%9B%88&amp;birth=1995-04-03" TargetMode="External"/><Relationship Id="rId46" Type="http://schemas.openxmlformats.org/officeDocument/2006/relationships/hyperlink" Target="http://www.statiz.co.kr/player.php?name=%ED%8C%8C%EC%8A%A8%EC%8A%A4&amp;birth=1992-09-06" TargetMode="External"/><Relationship Id="rId293" Type="http://schemas.openxmlformats.org/officeDocument/2006/relationships/hyperlink" Target="http://www.statiz.co.kr/player.php?name=%EA%B9%80%ED%9C%98%EC%A7%91&amp;birth=2002-01-01" TargetMode="External"/><Relationship Id="rId307" Type="http://schemas.openxmlformats.org/officeDocument/2006/relationships/hyperlink" Target="http://www.statiz.co.kr/player.php?name=%EC%9D%B4%EC%A3%BC%ED%98%95&amp;birth=2002-07-05" TargetMode="External"/><Relationship Id="rId349" Type="http://schemas.openxmlformats.org/officeDocument/2006/relationships/hyperlink" Target="http://www.statiz.co.kr/player.php?name=%EC%9B%90%ED%98%81%EC%9E%AC&amp;birth=1995-01-29" TargetMode="External"/><Relationship Id="rId88" Type="http://schemas.openxmlformats.org/officeDocument/2006/relationships/hyperlink" Target="http://www.statiz.co.kr/player.php?name=%EC%9C%A4%EC%A0%95%ED%98%84&amp;birth=1993-05-17" TargetMode="External"/><Relationship Id="rId111" Type="http://schemas.openxmlformats.org/officeDocument/2006/relationships/hyperlink" Target="http://www.statiz.co.kr/player.php?name=%EC%B9%B4%ED%8E%9C%ED%84%B0&amp;birth=1990-08-22" TargetMode="External"/><Relationship Id="rId153" Type="http://schemas.openxmlformats.org/officeDocument/2006/relationships/hyperlink" Target="http://www.statiz.co.kr/player.php?name=%EB%B0%B1%EC%8A%B9%ED%98%84&amp;birth=1995-05-26" TargetMode="External"/><Relationship Id="rId195" Type="http://schemas.openxmlformats.org/officeDocument/2006/relationships/hyperlink" Target="http://www.statiz.co.kr/player.php?name=%EB%A1%9C%EB%8B%88&amp;birth=1996-01-06" TargetMode="External"/><Relationship Id="rId209" Type="http://schemas.openxmlformats.org/officeDocument/2006/relationships/hyperlink" Target="http://www.statiz.co.kr/player.php?name=%EA%B9%80%EC%9E%AC%EC%9C%A4&amp;birth=1990-09-16" TargetMode="External"/><Relationship Id="rId360" Type="http://schemas.openxmlformats.org/officeDocument/2006/relationships/hyperlink" Target="http://www.statiz.co.kr/player.php?name=%EC%9C%A0%EA%B0%95%EB%82%A8&amp;birth=1992-07-15" TargetMode="External"/><Relationship Id="rId416" Type="http://schemas.openxmlformats.org/officeDocument/2006/relationships/hyperlink" Target="http://www.statiz.co.kr/player.php?name=%EA%B9%80%EC%84%9D%ED%99%98&amp;birth=1999-02-28" TargetMode="External"/><Relationship Id="rId220" Type="http://schemas.openxmlformats.org/officeDocument/2006/relationships/hyperlink" Target="http://www.statiz.co.kr/player.php?name=%EA%B9%80%EC%9E%AC%ED%99%98&amp;birth=1988-09-22" TargetMode="External"/><Relationship Id="rId15" Type="http://schemas.openxmlformats.org/officeDocument/2006/relationships/hyperlink" Target="http://www.statiz.co.kr/player.php?name=%EB%B0%95%EC%8B%A0%EC%A7%80&amp;birth=1999-07-16" TargetMode="External"/><Relationship Id="rId57" Type="http://schemas.openxmlformats.org/officeDocument/2006/relationships/hyperlink" Target="http://www.statiz.co.kr/player.php?name=%EC%9D%B4%EC%9A%B0%EC%84%9D&amp;birth=1996-04-16" TargetMode="External"/><Relationship Id="rId262" Type="http://schemas.openxmlformats.org/officeDocument/2006/relationships/hyperlink" Target="http://www.statiz.co.kr/player.php?name=%EC%9D%B4%EC%9E%AC%ED%98%84&amp;birth=2003-02-04" TargetMode="External"/><Relationship Id="rId318" Type="http://schemas.openxmlformats.org/officeDocument/2006/relationships/hyperlink" Target="http://www.statiz.co.kr/player.php?name=%EA%B9%80%EA%B0%95%EB%AF%BC&amp;birth=1982-09-13" TargetMode="External"/><Relationship Id="rId99" Type="http://schemas.openxmlformats.org/officeDocument/2006/relationships/hyperlink" Target="http://www.statiz.co.kr/player.php?name=%EB%B0%95%EB%AF%BC%ED%98%B8&amp;birth=1992-02-25" TargetMode="External"/><Relationship Id="rId122" Type="http://schemas.openxmlformats.org/officeDocument/2006/relationships/hyperlink" Target="http://www.statiz.co.kr/player.php?name=%EA%B9%80%EB%B2%94%EC%88%98&amp;birth=1995-10-03" TargetMode="External"/><Relationship Id="rId164" Type="http://schemas.openxmlformats.org/officeDocument/2006/relationships/hyperlink" Target="http://www.statiz.co.kr/player.php?name=%EC%9D%B4%EC%9D%B8%EB%B3%B5&amp;birth=1991-06-18" TargetMode="External"/><Relationship Id="rId371" Type="http://schemas.openxmlformats.org/officeDocument/2006/relationships/hyperlink" Target="http://www.statiz.co.kr/player.php?name=%EC%9D%B4%EC%B2%9C%EC%9B%85&amp;birth=1988-10-20" TargetMode="External"/><Relationship Id="rId427" Type="http://schemas.openxmlformats.org/officeDocument/2006/relationships/hyperlink" Target="http://www.statiz.co.kr/player.php?name=%EB%B0%B0%EC%A0%95%EB%8C%80&amp;birth=1995-06-12" TargetMode="External"/><Relationship Id="rId26" Type="http://schemas.openxmlformats.org/officeDocument/2006/relationships/hyperlink" Target="http://www.statiz.co.kr/player.php?name=%ED%99%A9%EB%8F%99%EC%9E%AC&amp;birth=2001-11-03" TargetMode="External"/><Relationship Id="rId231" Type="http://schemas.openxmlformats.org/officeDocument/2006/relationships/hyperlink" Target="http://www.statiz.co.kr/player.php?name=%EA%B9%80%EB%AF%BC%ED%98%81&amp;birth=1996-05-03" TargetMode="External"/><Relationship Id="rId273" Type="http://schemas.openxmlformats.org/officeDocument/2006/relationships/hyperlink" Target="http://www.statiz.co.kr/player.php?name=%EB%B0%95%EC%A4%80%EC%98%81&amp;birth=1997-08-05" TargetMode="External"/><Relationship Id="rId329" Type="http://schemas.openxmlformats.org/officeDocument/2006/relationships/hyperlink" Target="http://www.statiz.co.kr/player.php?name=%EC%B5%9C%ED%95%AD&amp;birth=1994-01-03" TargetMode="External"/><Relationship Id="rId68" Type="http://schemas.openxmlformats.org/officeDocument/2006/relationships/hyperlink" Target="http://www.statiz.co.kr/player.php?name=%EC%9A%94%ED%82%A4%EC%8B%9C&amp;birth=1989-07-29" TargetMode="External"/><Relationship Id="rId133" Type="http://schemas.openxmlformats.org/officeDocument/2006/relationships/hyperlink" Target="http://www.statiz.co.kr/player.php?name=%EC%9C%A4%EB%8C%80%EA%B2%BD&amp;birth=1994-04-09" TargetMode="External"/><Relationship Id="rId175" Type="http://schemas.openxmlformats.org/officeDocument/2006/relationships/hyperlink" Target="http://www.statiz.co.kr/player.php?name=%EA%B9%80%EC%A7%84%EC%9A%B1&amp;birth=2002-07-05" TargetMode="External"/><Relationship Id="rId340" Type="http://schemas.openxmlformats.org/officeDocument/2006/relationships/hyperlink" Target="http://www.statiz.co.kr/player.php?name=%EC%9E%A5%EC%9A%B4%ED%98%B8&amp;birth=1994-02-20" TargetMode="External"/><Relationship Id="rId200" Type="http://schemas.openxmlformats.org/officeDocument/2006/relationships/hyperlink" Target="http://www.statiz.co.kr/player.php?name=%EB%B0%B0%EC%A0%9C%EC%84%B1&amp;birth=1996-09-29" TargetMode="External"/><Relationship Id="rId382" Type="http://schemas.openxmlformats.org/officeDocument/2006/relationships/hyperlink" Target="http://www.statiz.co.kr/player.php?name=%EA%B9%80%EC%9E%AC%EC%9C%A0&amp;birth=1992-08-07" TargetMode="External"/><Relationship Id="rId438" Type="http://schemas.openxmlformats.org/officeDocument/2006/relationships/hyperlink" Target="http://www.statiz.co.kr/player.php?name=%EB%B0%95%EA%B2%BD%EC%88%98&amp;birth=1984-03-31" TargetMode="External"/><Relationship Id="rId242" Type="http://schemas.openxmlformats.org/officeDocument/2006/relationships/hyperlink" Target="http://www.statiz.co.kr/player.php?name=%EC%98%A4%EC%9E%AC%EC%9D%BC&amp;birth=1986-10-29" TargetMode="External"/><Relationship Id="rId284" Type="http://schemas.openxmlformats.org/officeDocument/2006/relationships/hyperlink" Target="http://www.statiz.co.kr/player.php?name=%EC%A0%95%EC%A7%84%EA%B8%B0&amp;birth=1992-10-10" TargetMode="External"/><Relationship Id="rId37" Type="http://schemas.openxmlformats.org/officeDocument/2006/relationships/hyperlink" Target="http://www.statiz.co.kr/player.php?name=%EC%B5%9C%EC%B6%A9%EC%97%B0&amp;birth=1997-03-05" TargetMode="External"/><Relationship Id="rId79" Type="http://schemas.openxmlformats.org/officeDocument/2006/relationships/hyperlink" Target="http://www.statiz.co.kr/player.php?name=%EA%B9%80%EB%8F%99%ED%98%81&amp;birth=2001-12-27" TargetMode="External"/><Relationship Id="rId102" Type="http://schemas.openxmlformats.org/officeDocument/2006/relationships/hyperlink" Target="http://www.statiz.co.kr/player.php?name=%EC%A0%84%EC%98%81%EC%A4%80&amp;birth=2002-04-16" TargetMode="External"/><Relationship Id="rId144" Type="http://schemas.openxmlformats.org/officeDocument/2006/relationships/hyperlink" Target="http://www.statiz.co.kr/player.php?name=%ED%95%A8%EB%8D%95%EC%A3%BC&amp;birth=1995-01-13" TargetMode="External"/><Relationship Id="rId90" Type="http://schemas.openxmlformats.org/officeDocument/2006/relationships/hyperlink" Target="http://www.statiz.co.kr/player.php?name=%ED%8F%B0%ED%8A%B8&amp;birth=1990-05-24" TargetMode="External"/><Relationship Id="rId186" Type="http://schemas.openxmlformats.org/officeDocument/2006/relationships/hyperlink" Target="http://www.statiz.co.kr/player.php?name=%EB%86%80%EB%A6%B0&amp;birth=1989-12-26" TargetMode="External"/><Relationship Id="rId351" Type="http://schemas.openxmlformats.org/officeDocument/2006/relationships/hyperlink" Target="http://www.statiz.co.kr/player.php?name=%EC%9D%B4%ED%95%B4%EC%B0%BD&amp;birth=1987-05-11" TargetMode="External"/><Relationship Id="rId393" Type="http://schemas.openxmlformats.org/officeDocument/2006/relationships/hyperlink" Target="http://www.statiz.co.kr/player.php?name=%EC%8B%A0%EC%9A%A9%EC%88%98&amp;birth=1996-01-05" TargetMode="External"/><Relationship Id="rId407" Type="http://schemas.openxmlformats.org/officeDocument/2006/relationships/hyperlink" Target="http://www.statiz.co.kr/player.php?name=%EC%9D%B4%EC%9A%B0%EC%84%B1&amp;birth=1994-07-17" TargetMode="External"/><Relationship Id="rId211" Type="http://schemas.openxmlformats.org/officeDocument/2006/relationships/hyperlink" Target="http://www.statiz.co.kr/player.php?name=%EC%9D%B4%EC%B1%84%ED%98%B8&amp;birth=1998-11-23" TargetMode="External"/><Relationship Id="rId253" Type="http://schemas.openxmlformats.org/officeDocument/2006/relationships/hyperlink" Target="http://www.statiz.co.kr/player.php?name=%EC%9D%B4%EC%9B%90%EC%84%9D&amp;birth=1986-10-21" TargetMode="External"/><Relationship Id="rId295" Type="http://schemas.openxmlformats.org/officeDocument/2006/relationships/hyperlink" Target="http://www.statiz.co.kr/player.php?name=%EB%B0%95%EC%B0%AC%ED%98%81&amp;birth=2003-04-25" TargetMode="External"/><Relationship Id="rId309" Type="http://schemas.openxmlformats.org/officeDocument/2006/relationships/hyperlink" Target="http://www.statiz.co.kr/player.php?name=%EC%98%88%EC%A7%84%EC%9B%90&amp;birth=1999-03-16" TargetMode="External"/><Relationship Id="rId48" Type="http://schemas.openxmlformats.org/officeDocument/2006/relationships/hyperlink" Target="http://www.statiz.co.kr/player.php?name=%EA%B9%80%EC%8B%9C%ED%9B%88&amp;birth=1999-02-24" TargetMode="External"/><Relationship Id="rId113" Type="http://schemas.openxmlformats.org/officeDocument/2006/relationships/hyperlink" Target="http://www.statiz.co.kr/player.php?name=%EA%B0%95%EC%9E%AC%EB%AF%BC&amp;birth=1997-04-03" TargetMode="External"/><Relationship Id="rId320" Type="http://schemas.openxmlformats.org/officeDocument/2006/relationships/hyperlink" Target="http://www.statiz.co.kr/player.php?name=%ED%95%98%EC%9E%AC%ED%9B%88&amp;birth=1990-10-29" TargetMode="External"/><Relationship Id="rId155" Type="http://schemas.openxmlformats.org/officeDocument/2006/relationships/hyperlink" Target="http://www.statiz.co.kr/player.php?name=%ED%97%88%EC%A4%80%ED%98%81&amp;birth=1999-07-02" TargetMode="External"/><Relationship Id="rId197" Type="http://schemas.openxmlformats.org/officeDocument/2006/relationships/hyperlink" Target="http://www.statiz.co.kr/player.php?name=%EA%B9%80%ED%98%84%EC%A4%80&amp;birth=1997-06-05" TargetMode="External"/><Relationship Id="rId362" Type="http://schemas.openxmlformats.org/officeDocument/2006/relationships/hyperlink" Target="http://www.statiz.co.kr/player.php?name=%EC%86%A1%EC%B0%AC%EC%9D%98&amp;birth=1999-02-20" TargetMode="External"/><Relationship Id="rId418" Type="http://schemas.openxmlformats.org/officeDocument/2006/relationships/hyperlink" Target="http://www.statiz.co.kr/player.php?name=%EA%B9%80%EB%8F%84%EC%98%81&amp;birth=2003-10-02" TargetMode="External"/><Relationship Id="rId222" Type="http://schemas.openxmlformats.org/officeDocument/2006/relationships/hyperlink" Target="http://www.statiz.co.kr/player.php?name=%EC%96%91%EC%84%9D%ED%99%98&amp;birth=1991-07-15" TargetMode="External"/><Relationship Id="rId264" Type="http://schemas.openxmlformats.org/officeDocument/2006/relationships/hyperlink" Target="http://www.statiz.co.kr/player.php?name=%EA%B9%80%EB%8F%99%EC%97%BD&amp;birth=1990-07-24" TargetMode="External"/><Relationship Id="rId17" Type="http://schemas.openxmlformats.org/officeDocument/2006/relationships/hyperlink" Target="http://www.statiz.co.kr/player.php?name=%EC%9D%B4%EC%8A%B9%EC%A7%84&amp;birth=1995-01-07" TargetMode="External"/><Relationship Id="rId59" Type="http://schemas.openxmlformats.org/officeDocument/2006/relationships/hyperlink" Target="http://www.statiz.co.kr/player.php?name=%EC%86%A1%EB%AA%85%EA%B8%B0&amp;birth=2000-08-09" TargetMode="External"/><Relationship Id="rId124" Type="http://schemas.openxmlformats.org/officeDocument/2006/relationships/hyperlink" Target="http://www.statiz.co.kr/player.php?name=%EB%B0%95%EC%A4%80%EC%98%81&amp;birth=2003-03-02" TargetMode="External"/><Relationship Id="rId70" Type="http://schemas.openxmlformats.org/officeDocument/2006/relationships/hyperlink" Target="http://www.statiz.co.kr/player.php?name=%EA%B9%80%EC%9E%AC%EC%9B%85&amp;birth=1998-10-22" TargetMode="External"/><Relationship Id="rId166" Type="http://schemas.openxmlformats.org/officeDocument/2006/relationships/hyperlink" Target="http://www.statiz.co.kr/player.php?name=%EA%B9%80%EB%8C%80%EC%9A%B0&amp;birth=1984-07-26" TargetMode="External"/><Relationship Id="rId331" Type="http://schemas.openxmlformats.org/officeDocument/2006/relationships/hyperlink" Target="http://www.statiz.co.kr/player.php?name=%EC%9D%B4%EC%9E%AC%EC%9B%90&amp;birth=1988-02-24" TargetMode="External"/><Relationship Id="rId373" Type="http://schemas.openxmlformats.org/officeDocument/2006/relationships/hyperlink" Target="http://www.statiz.co.kr/player.php?name=%EA%B9%80%EB%AF%BC%EC%84%B1&amp;birth=1988-12-17" TargetMode="External"/><Relationship Id="rId429" Type="http://schemas.openxmlformats.org/officeDocument/2006/relationships/hyperlink" Target="http://www.statiz.co.kr/player.php?name=%EB%AC%B8%EC%83%81%EC%A4%80&amp;birth=2001-03-14" TargetMode="External"/><Relationship Id="rId1" Type="http://schemas.openxmlformats.org/officeDocument/2006/relationships/hyperlink" Target="http://www.statiz.co.kr/player.php?name=%EC%8A%A4%ED%83%81&amp;birth=1989-11-21" TargetMode="External"/><Relationship Id="rId233" Type="http://schemas.openxmlformats.org/officeDocument/2006/relationships/hyperlink" Target="http://www.statiz.co.kr/player.php?name=%EC%84%9C%EC%98%88%EC%9D%BC&amp;birth=1993-06-19" TargetMode="External"/><Relationship Id="rId440" Type="http://schemas.openxmlformats.org/officeDocument/2006/relationships/printerSettings" Target="../printerSettings/printerSettings1.bin"/><Relationship Id="rId28" Type="http://schemas.openxmlformats.org/officeDocument/2006/relationships/hyperlink" Target="http://www.statiz.co.kr/player.php?name=%EC%9D%B4%EC%8A%B9%ED%98%84&amp;birth=1991-11-20" TargetMode="External"/><Relationship Id="rId275" Type="http://schemas.openxmlformats.org/officeDocument/2006/relationships/hyperlink" Target="http://www.statiz.co.kr/player.php?name=%EC%9D%B4%EB%AA%85%EA%B8%B0&amp;birth=1987-12-26" TargetMode="External"/><Relationship Id="rId300" Type="http://schemas.openxmlformats.org/officeDocument/2006/relationships/hyperlink" Target="http://www.statiz.co.kr/player.php?name=%EA%B9%80%EC%9E%AC%ED%98%84&amp;birth=1993-03-18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Player/PitcherDetail/Basic.aspx?playerId=69108" TargetMode="External"/><Relationship Id="rId299" Type="http://schemas.openxmlformats.org/officeDocument/2006/relationships/hyperlink" Target="https://www.koreabaseball.com/Record/Player/PitcherDetail/Basic.aspx?playerId=64017" TargetMode="External"/><Relationship Id="rId21" Type="http://schemas.openxmlformats.org/officeDocument/2006/relationships/hyperlink" Target="https://www.koreabaseball.com/Record/Player/PitcherDetail/Basic.aspx?playerId=52809" TargetMode="External"/><Relationship Id="rId63" Type="http://schemas.openxmlformats.org/officeDocument/2006/relationships/hyperlink" Target="https://www.koreabaseball.com/Record/Player/PitcherDetail/Basic.aspx?playerId=51393" TargetMode="External"/><Relationship Id="rId159" Type="http://schemas.openxmlformats.org/officeDocument/2006/relationships/hyperlink" Target="https://www.koreabaseball.com/Record/Player/PitcherDetail/Basic.aspx?playerId=68619" TargetMode="External"/><Relationship Id="rId324" Type="http://schemas.openxmlformats.org/officeDocument/2006/relationships/hyperlink" Target="https://www.koreabaseball.com/Futures/Player/HitterDetail.aspx?playerId=69500" TargetMode="External"/><Relationship Id="rId366" Type="http://schemas.openxmlformats.org/officeDocument/2006/relationships/hyperlink" Target="https://www.koreabaseball.com/Record/Player/PitcherDetail/Basic.aspx?playerId=51713" TargetMode="External"/><Relationship Id="rId170" Type="http://schemas.openxmlformats.org/officeDocument/2006/relationships/hyperlink" Target="https://www.koreabaseball.com/Record/Player/HitterDetail/Basic.aspx?playerId=65464" TargetMode="External"/><Relationship Id="rId226" Type="http://schemas.openxmlformats.org/officeDocument/2006/relationships/hyperlink" Target="https://www.koreabaseball.com/Record/Player/PitcherDetail/Basic.aspx?playerId=50449" TargetMode="External"/><Relationship Id="rId433" Type="http://schemas.openxmlformats.org/officeDocument/2006/relationships/hyperlink" Target="https://www.koreabaseball.com/Record/Player/HitterDetail/Basic.aspx?playerId=69995" TargetMode="External"/><Relationship Id="rId268" Type="http://schemas.openxmlformats.org/officeDocument/2006/relationships/hyperlink" Target="https://www.koreabaseball.com/Record/Player/PitcherDetail/Basic.aspx?playerId=67263" TargetMode="External"/><Relationship Id="rId32" Type="http://schemas.openxmlformats.org/officeDocument/2006/relationships/hyperlink" Target="https://www.koreabaseball.com/Record/Player/HitterDetail/Basic.aspx?playerId=52827" TargetMode="External"/><Relationship Id="rId74" Type="http://schemas.openxmlformats.org/officeDocument/2006/relationships/hyperlink" Target="https://www.koreabaseball.com/Record/Player/HitterDetail/Basic.aspx?playerId=67363" TargetMode="External"/><Relationship Id="rId128" Type="http://schemas.openxmlformats.org/officeDocument/2006/relationships/hyperlink" Target="https://www.koreabaseball.com/Record/Player/PitcherDetail/Basic.aspx?playerId=69103" TargetMode="External"/><Relationship Id="rId335" Type="http://schemas.openxmlformats.org/officeDocument/2006/relationships/hyperlink" Target="https://www.koreabaseball.com/Record/Player/PitcherDetail/Basic.aspx?playerId=52528" TargetMode="External"/><Relationship Id="rId377" Type="http://schemas.openxmlformats.org/officeDocument/2006/relationships/hyperlink" Target="https://www.koreabaseball.com/Record/Player/PitcherDetail/Basic.aspx?playerId=52701" TargetMode="External"/><Relationship Id="rId5" Type="http://schemas.openxmlformats.org/officeDocument/2006/relationships/hyperlink" Target="https://www.koreabaseball.com/Record/Player/PitcherDetail/Basic.aspx?playerId=73211" TargetMode="External"/><Relationship Id="rId181" Type="http://schemas.openxmlformats.org/officeDocument/2006/relationships/hyperlink" Target="https://www.koreabaseball.com/Record/Player/PitcherDetail/Basic.aspx?playerId=61365" TargetMode="External"/><Relationship Id="rId237" Type="http://schemas.openxmlformats.org/officeDocument/2006/relationships/hyperlink" Target="https://www.koreabaseball.com/Record/Player/HitterDetail/Basic.aspx?playerId=65269" TargetMode="External"/><Relationship Id="rId402" Type="http://schemas.openxmlformats.org/officeDocument/2006/relationships/hyperlink" Target="https://www.koreabaseball.com/Record/Player/HitterDetail/Basic.aspx?playerId=68743" TargetMode="External"/><Relationship Id="rId279" Type="http://schemas.openxmlformats.org/officeDocument/2006/relationships/hyperlink" Target="https://www.koreabaseball.com/Record/Player/HitterDetail/Basic.aspx?playerId=62558" TargetMode="External"/><Relationship Id="rId444" Type="http://schemas.openxmlformats.org/officeDocument/2006/relationships/hyperlink" Target="https://www.koreabaseball.com/Record/Player/PitcherDetail/Basic.aspx?playerId=77211" TargetMode="External"/><Relationship Id="rId43" Type="http://schemas.openxmlformats.org/officeDocument/2006/relationships/hyperlink" Target="https://www.koreabaseball.com/Record/Player/HitterDetail/Basic.aspx?playerId=51303" TargetMode="External"/><Relationship Id="rId139" Type="http://schemas.openxmlformats.org/officeDocument/2006/relationships/hyperlink" Target="https://www.koreabaseball.com/Record/Player/HitterDetail/Basic.aspx?playerId=78603" TargetMode="External"/><Relationship Id="rId290" Type="http://schemas.openxmlformats.org/officeDocument/2006/relationships/hyperlink" Target="https://www.koreabaseball.com/Record/Player/HitterDetail/Basic.aspx?playerId=75125" TargetMode="External"/><Relationship Id="rId304" Type="http://schemas.openxmlformats.org/officeDocument/2006/relationships/hyperlink" Target="https://www.koreabaseball.com/Record/Player/PitcherDetail/Basic.aspx?playerId=67048" TargetMode="External"/><Relationship Id="rId346" Type="http://schemas.openxmlformats.org/officeDocument/2006/relationships/hyperlink" Target="https://www.koreabaseball.com/Record/Player/PitcherDetail/Basic.aspx?playerId=64565" TargetMode="External"/><Relationship Id="rId388" Type="http://schemas.openxmlformats.org/officeDocument/2006/relationships/hyperlink" Target="https://www.koreabaseball.com/Record/Player/HitterDetail/Basic.aspx?playerId=65703" TargetMode="External"/><Relationship Id="rId85" Type="http://schemas.openxmlformats.org/officeDocument/2006/relationships/hyperlink" Target="https://www.koreabaseball.com/Record/Player/PitcherDetail/Basic.aspx?playerId=64350" TargetMode="External"/><Relationship Id="rId150" Type="http://schemas.openxmlformats.org/officeDocument/2006/relationships/hyperlink" Target="https://www.koreabaseball.com/Record/Player/HitterDetail/Basic.aspx?playerId=62234" TargetMode="External"/><Relationship Id="rId192" Type="http://schemas.openxmlformats.org/officeDocument/2006/relationships/hyperlink" Target="https://www.koreabaseball.com/Record/Player/HitterDetail/Basic.aspx?playerId=78122" TargetMode="External"/><Relationship Id="rId206" Type="http://schemas.openxmlformats.org/officeDocument/2006/relationships/hyperlink" Target="https://www.koreabaseball.com/Record/Player/HitterDetail/Basic.aspx?playerId=75334" TargetMode="External"/><Relationship Id="rId413" Type="http://schemas.openxmlformats.org/officeDocument/2006/relationships/hyperlink" Target="https://www.koreabaseball.com/Record/Player/PitcherDetail/Basic.aspx?playerId=60339" TargetMode="External"/><Relationship Id="rId248" Type="http://schemas.openxmlformats.org/officeDocument/2006/relationships/hyperlink" Target="https://www.koreabaseball.com/Record/Player/PitcherDetail/Basic.aspx?playerId=52234" TargetMode="External"/><Relationship Id="rId455" Type="http://schemas.openxmlformats.org/officeDocument/2006/relationships/hyperlink" Target="https://www.koreabaseball.com/Record/Player/PitcherDetail/Basic.aspx?playerId=68639" TargetMode="External"/><Relationship Id="rId12" Type="http://schemas.openxmlformats.org/officeDocument/2006/relationships/hyperlink" Target="https://www.koreabaseball.com/Record/Player/PitcherDetail/Basic.aspx?playerId=50859" TargetMode="External"/><Relationship Id="rId108" Type="http://schemas.openxmlformats.org/officeDocument/2006/relationships/hyperlink" Target="https://www.koreabaseball.com/Record/Player/HitterDetail/Basic.aspx?playerId=65115" TargetMode="External"/><Relationship Id="rId315" Type="http://schemas.openxmlformats.org/officeDocument/2006/relationships/hyperlink" Target="https://www.koreabaseball.com/Record/Player/PitcherDetail/Basic.aspx?playerId=78517" TargetMode="External"/><Relationship Id="rId357" Type="http://schemas.openxmlformats.org/officeDocument/2006/relationships/hyperlink" Target="https://www.koreabaseball.com/Record/Player/PitcherDetail/Basic.aspx?playerId=68036" TargetMode="External"/><Relationship Id="rId54" Type="http://schemas.openxmlformats.org/officeDocument/2006/relationships/hyperlink" Target="https://www.koreabaseball.com/Record/Player/PitcherDetail/Basic.aspx?playerId=66018" TargetMode="External"/><Relationship Id="rId96" Type="http://schemas.openxmlformats.org/officeDocument/2006/relationships/hyperlink" Target="https://www.koreabaseball.com/Record/Player/HitterDetail/Basic.aspx?playerId=69102" TargetMode="External"/><Relationship Id="rId161" Type="http://schemas.openxmlformats.org/officeDocument/2006/relationships/hyperlink" Target="https://www.koreabaseball.com/Record/Player/PitcherDetail/Basic.aspx?playerId=51648" TargetMode="External"/><Relationship Id="rId217" Type="http://schemas.openxmlformats.org/officeDocument/2006/relationships/hyperlink" Target="https://www.koreabaseball.com/Record/Player/HitterDetail/Basic.aspx?playerId=52415" TargetMode="External"/><Relationship Id="rId399" Type="http://schemas.openxmlformats.org/officeDocument/2006/relationships/hyperlink" Target="https://www.koreabaseball.com/Record/Player/HitterDetail/Basic.aspx?playerId=63700" TargetMode="External"/><Relationship Id="rId259" Type="http://schemas.openxmlformats.org/officeDocument/2006/relationships/hyperlink" Target="https://www.koreabaseball.com/Futures/Player/PitcherDetail.aspx?playerId=52205" TargetMode="External"/><Relationship Id="rId424" Type="http://schemas.openxmlformats.org/officeDocument/2006/relationships/hyperlink" Target="https://www.koreabaseball.com/Record/Player/HitterDetail/Basic.aspx?playerId=66965" TargetMode="External"/><Relationship Id="rId23" Type="http://schemas.openxmlformats.org/officeDocument/2006/relationships/hyperlink" Target="https://www.koreabaseball.com/Record/Player/PitcherDetail/Basic.aspx?playerId=51809" TargetMode="External"/><Relationship Id="rId119" Type="http://schemas.openxmlformats.org/officeDocument/2006/relationships/hyperlink" Target="https://www.koreabaseball.com/Record/Player/HitterDetail/Basic.aspx?playerId=78135" TargetMode="External"/><Relationship Id="rId270" Type="http://schemas.openxmlformats.org/officeDocument/2006/relationships/hyperlink" Target="https://www.koreabaseball.com/Record/Player/HitterDetail/Basic.aspx?playerId=79240" TargetMode="External"/><Relationship Id="rId326" Type="http://schemas.openxmlformats.org/officeDocument/2006/relationships/hyperlink" Target="https://www.koreabaseball.com/Record/Player/PitcherDetail/Basic.aspx?playerId=62528" TargetMode="External"/><Relationship Id="rId65" Type="http://schemas.openxmlformats.org/officeDocument/2006/relationships/hyperlink" Target="https://www.koreabaseball.com/Record/Player/PitcherDetail/Basic.aspx?playerId=52391" TargetMode="External"/><Relationship Id="rId130" Type="http://schemas.openxmlformats.org/officeDocument/2006/relationships/hyperlink" Target="https://www.koreabaseball.com/Record/Player/PitcherDetail/Basic.aspx?playerId=63248" TargetMode="External"/><Relationship Id="rId368" Type="http://schemas.openxmlformats.org/officeDocument/2006/relationships/hyperlink" Target="https://www.koreabaseball.com/Record/Player/PitcherDetail/Basic.aspx?playerId=65764" TargetMode="External"/><Relationship Id="rId172" Type="http://schemas.openxmlformats.org/officeDocument/2006/relationships/hyperlink" Target="https://www.koreabaseball.com/Record/Player/HitterDetail/Basic.aspx?playerId=72443" TargetMode="External"/><Relationship Id="rId228" Type="http://schemas.openxmlformats.org/officeDocument/2006/relationships/hyperlink" Target="https://www.koreabaseball.com/Record/Player/PitcherDetail/Basic.aspx?playerId=50441" TargetMode="External"/><Relationship Id="rId435" Type="http://schemas.openxmlformats.org/officeDocument/2006/relationships/hyperlink" Target="https://www.koreabaseball.com/Record/Player/PitcherDetail/Basic.aspx?playerId=69962" TargetMode="External"/><Relationship Id="rId281" Type="http://schemas.openxmlformats.org/officeDocument/2006/relationships/hyperlink" Target="https://www.koreabaseball.com/Record/Player/HitterDetail/Basic.aspx?playerId=65040" TargetMode="External"/><Relationship Id="rId337" Type="http://schemas.openxmlformats.org/officeDocument/2006/relationships/hyperlink" Target="https://www.koreabaseball.com/Record/Player/PitcherDetail/Basic.aspx?playerId=69539" TargetMode="External"/><Relationship Id="rId34" Type="http://schemas.openxmlformats.org/officeDocument/2006/relationships/hyperlink" Target="https://www.koreabaseball.com/Record/Player/HitterDetail/Basic.aspx?playerId=69813" TargetMode="External"/><Relationship Id="rId76" Type="http://schemas.openxmlformats.org/officeDocument/2006/relationships/hyperlink" Target="https://www.koreabaseball.com/Record/Player/HitterDetail/Basic.aspx?playerId=74163" TargetMode="External"/><Relationship Id="rId141" Type="http://schemas.openxmlformats.org/officeDocument/2006/relationships/hyperlink" Target="https://www.koreabaseball.com/Record/Player/PitcherDetail/Basic.aspx?playerId=63894" TargetMode="External"/><Relationship Id="rId379" Type="http://schemas.openxmlformats.org/officeDocument/2006/relationships/hyperlink" Target="https://www.koreabaseball.com/Record/Player/PitcherDetail/Basic.aspx?playerId=69762" TargetMode="External"/><Relationship Id="rId7" Type="http://schemas.openxmlformats.org/officeDocument/2006/relationships/hyperlink" Target="https://www.koreabaseball.com/Record/Player/PitcherDetail/Basic.aspx?playerId=64893" TargetMode="External"/><Relationship Id="rId183" Type="http://schemas.openxmlformats.org/officeDocument/2006/relationships/hyperlink" Target="https://www.koreabaseball.com/Record/Player/HitterDetail/Basic.aspx?playerId=51403" TargetMode="External"/><Relationship Id="rId239" Type="http://schemas.openxmlformats.org/officeDocument/2006/relationships/hyperlink" Target="https://www.koreabaseball.com/Record/Player/HitterDetail/Basic.aspx?playerId=78224" TargetMode="External"/><Relationship Id="rId390" Type="http://schemas.openxmlformats.org/officeDocument/2006/relationships/hyperlink" Target="https://www.koreabaseball.com/Record/Player/HitterDetail/Basic.aspx?playerId=64266" TargetMode="External"/><Relationship Id="rId404" Type="http://schemas.openxmlformats.org/officeDocument/2006/relationships/hyperlink" Target="https://www.koreabaseball.com/Record/Player/HitterDetail/Basic.aspx?playerId=78288" TargetMode="External"/><Relationship Id="rId446" Type="http://schemas.openxmlformats.org/officeDocument/2006/relationships/hyperlink" Target="https://www.koreabaseball.com/Record/Player/HitterDetail/Basic.aspx?playerId=67993" TargetMode="External"/><Relationship Id="rId250" Type="http://schemas.openxmlformats.org/officeDocument/2006/relationships/hyperlink" Target="https://www.koreabaseball.com/Record/Player/HitterDetail/Basic.aspx?playerId=50202" TargetMode="External"/><Relationship Id="rId292" Type="http://schemas.openxmlformats.org/officeDocument/2006/relationships/hyperlink" Target="https://www.koreabaseball.com/Record/Player/PitcherDetail/Basic.aspx?playerId=52060" TargetMode="External"/><Relationship Id="rId306" Type="http://schemas.openxmlformats.org/officeDocument/2006/relationships/hyperlink" Target="https://www.koreabaseball.com/Record/Player/PitcherDetail/Basic.aspx?playerId=68896" TargetMode="External"/><Relationship Id="rId45" Type="http://schemas.openxmlformats.org/officeDocument/2006/relationships/hyperlink" Target="https://www.koreabaseball.com/Record/Player/PitcherDetail/Basic.aspx?playerId=67391" TargetMode="External"/><Relationship Id="rId87" Type="http://schemas.openxmlformats.org/officeDocument/2006/relationships/hyperlink" Target="https://www.koreabaseball.com/Record/Player/PitcherDetail/Basic.aspx?playerId=67119" TargetMode="External"/><Relationship Id="rId110" Type="http://schemas.openxmlformats.org/officeDocument/2006/relationships/hyperlink" Target="https://www.koreabaseball.com/Record/Player/HitterDetail/Basic.aspx?playerId=61102" TargetMode="External"/><Relationship Id="rId348" Type="http://schemas.openxmlformats.org/officeDocument/2006/relationships/hyperlink" Target="https://www.koreabaseball.com/Record/Player/HitterDetail/Basic.aspx?playerId=68504" TargetMode="External"/><Relationship Id="rId152" Type="http://schemas.openxmlformats.org/officeDocument/2006/relationships/hyperlink" Target="https://www.koreabaseball.com/Record/Player/HitterDetail/Basic.aspx?playerId=79365" TargetMode="External"/><Relationship Id="rId194" Type="http://schemas.openxmlformats.org/officeDocument/2006/relationships/hyperlink" Target="https://www.koreabaseball.com/Record/Player/HitterDetail/Basic.aspx?playerId=51417" TargetMode="External"/><Relationship Id="rId208" Type="http://schemas.openxmlformats.org/officeDocument/2006/relationships/hyperlink" Target="https://www.koreabaseball.com/Record/Player/PitcherDetail/Basic.aspx?playerId=69446" TargetMode="External"/><Relationship Id="rId415" Type="http://schemas.openxmlformats.org/officeDocument/2006/relationships/hyperlink" Target="https://www.koreabaseball.com/Record/Player/HitterDetail/Basic.aspx?playerId=67900" TargetMode="External"/><Relationship Id="rId457" Type="http://schemas.openxmlformats.org/officeDocument/2006/relationships/hyperlink" Target="https://www.koreabaseball.com/Record/Player/HitterDetail/Basic.aspx?playerId=71837" TargetMode="External"/><Relationship Id="rId261" Type="http://schemas.openxmlformats.org/officeDocument/2006/relationships/hyperlink" Target="https://www.koreabaseball.com/Record/Player/HitterDetail/Basic.aspx?playerId=63202" TargetMode="External"/><Relationship Id="rId14" Type="http://schemas.openxmlformats.org/officeDocument/2006/relationships/hyperlink" Target="https://www.koreabaseball.com/Record/Player/HitterDetail/Basic.aspx?playerId=60558" TargetMode="External"/><Relationship Id="rId56" Type="http://schemas.openxmlformats.org/officeDocument/2006/relationships/hyperlink" Target="https://www.koreabaseball.com/Record/Player/HitterDetail/Basic.aspx?playerId=68346" TargetMode="External"/><Relationship Id="rId317" Type="http://schemas.openxmlformats.org/officeDocument/2006/relationships/hyperlink" Target="https://www.koreabaseball.com/Record/Player/HitterDetail/Basic.aspx?playerId=76313" TargetMode="External"/><Relationship Id="rId359" Type="http://schemas.openxmlformats.org/officeDocument/2006/relationships/hyperlink" Target="https://www.koreabaseball.com/Record/Player/HitterDetail/Basic.aspx?playerId=68362" TargetMode="External"/><Relationship Id="rId98" Type="http://schemas.openxmlformats.org/officeDocument/2006/relationships/hyperlink" Target="https://www.koreabaseball.com/Record/Player/HitterDetail/Basic.aspx?playerId=64100" TargetMode="External"/><Relationship Id="rId121" Type="http://schemas.openxmlformats.org/officeDocument/2006/relationships/hyperlink" Target="https://www.koreabaseball.com/Record/Player/PitcherDetail/Basic.aspx?playerId=61101" TargetMode="External"/><Relationship Id="rId163" Type="http://schemas.openxmlformats.org/officeDocument/2006/relationships/hyperlink" Target="https://www.koreabaseball.com/Record/Player/PitcherDetail/Basic.aspx?playerId=65665" TargetMode="External"/><Relationship Id="rId219" Type="http://schemas.openxmlformats.org/officeDocument/2006/relationships/hyperlink" Target="https://www.koreabaseball.com/Record/Player/HitterDetail/Basic.aspx?playerId=69416" TargetMode="External"/><Relationship Id="rId370" Type="http://schemas.openxmlformats.org/officeDocument/2006/relationships/hyperlink" Target="https://www.koreabaseball.com/Record/Player/HitterDetail/Basic.aspx?playerId=66715" TargetMode="External"/><Relationship Id="rId426" Type="http://schemas.openxmlformats.org/officeDocument/2006/relationships/hyperlink" Target="https://www.koreabaseball.com/Record/Player/PitcherDetail/Basic.aspx?playerId=65949" TargetMode="External"/><Relationship Id="rId230" Type="http://schemas.openxmlformats.org/officeDocument/2006/relationships/hyperlink" Target="https://www.koreabaseball.com/Record/Player/HitterDetail/Basic.aspx?playerId=62925" TargetMode="External"/><Relationship Id="rId25" Type="http://schemas.openxmlformats.org/officeDocument/2006/relationships/hyperlink" Target="https://www.koreabaseball.com/Record/Player/PitcherDetail/Basic.aspx?playerId=68856" TargetMode="External"/><Relationship Id="rId67" Type="http://schemas.openxmlformats.org/officeDocument/2006/relationships/hyperlink" Target="https://www.koreabaseball.com/Record/Player/PitcherDetail/Basic.aspx?playerId=68341" TargetMode="External"/><Relationship Id="rId272" Type="http://schemas.openxmlformats.org/officeDocument/2006/relationships/hyperlink" Target="https://www.koreabaseball.com/Record/Player/HitterDetail/Basic.aspx?playerId=66233" TargetMode="External"/><Relationship Id="rId328" Type="http://schemas.openxmlformats.org/officeDocument/2006/relationships/hyperlink" Target="https://www.koreabaseball.com/Record/Player/HitterDetail/Basic.aspx?playerId=65506" TargetMode="External"/><Relationship Id="rId132" Type="http://schemas.openxmlformats.org/officeDocument/2006/relationships/hyperlink" Target="https://www.koreabaseball.com/Record/Player/PitcherDetail/Basic.aspx?playerId=52119" TargetMode="External"/><Relationship Id="rId174" Type="http://schemas.openxmlformats.org/officeDocument/2006/relationships/hyperlink" Target="https://www.koreabaseball.com/Record/Player/PitcherDetail/Basic.aspx?playerId=61666" TargetMode="External"/><Relationship Id="rId381" Type="http://schemas.openxmlformats.org/officeDocument/2006/relationships/hyperlink" Target="https://www.koreabaseball.com/Record/Player/PitcherDetail/Basic.aspx?playerId=52731" TargetMode="External"/><Relationship Id="rId241" Type="http://schemas.openxmlformats.org/officeDocument/2006/relationships/hyperlink" Target="https://www.koreabaseball.com/Record/Player/PitcherDetail/Basic.aspx?playerId=51257" TargetMode="External"/><Relationship Id="rId437" Type="http://schemas.openxmlformats.org/officeDocument/2006/relationships/hyperlink" Target="https://www.koreabaseball.com/Record/Player/PitcherDetail/Basic.aspx?playerId=61411" TargetMode="External"/><Relationship Id="rId36" Type="http://schemas.openxmlformats.org/officeDocument/2006/relationships/hyperlink" Target="https://www.koreabaseball.com/Record/Player/HitterDetail/Basic.aspx?playerId=62895" TargetMode="External"/><Relationship Id="rId283" Type="http://schemas.openxmlformats.org/officeDocument/2006/relationships/hyperlink" Target="https://www.koreabaseball.com/Record/Player/PitcherDetail/Basic.aspx?playerId=50040" TargetMode="External"/><Relationship Id="rId339" Type="http://schemas.openxmlformats.org/officeDocument/2006/relationships/hyperlink" Target="https://www.koreabaseball.com/Record/Player/HitterDetail/Basic.aspx?playerId=69508" TargetMode="External"/><Relationship Id="rId78" Type="http://schemas.openxmlformats.org/officeDocument/2006/relationships/hyperlink" Target="https://www.koreabaseball.com/Record/Player/HitterDetail/Basic.aspx?playerId=51302" TargetMode="External"/><Relationship Id="rId101" Type="http://schemas.openxmlformats.org/officeDocument/2006/relationships/hyperlink" Target="https://www.koreabaseball.com/Record/Player/PitcherDetail/Basic.aspx?playerId=65109" TargetMode="External"/><Relationship Id="rId143" Type="http://schemas.openxmlformats.org/officeDocument/2006/relationships/hyperlink" Target="https://www.koreabaseball.com/Record/Player/PitcherDetail/Basic.aspx?playerId=66630" TargetMode="External"/><Relationship Id="rId185" Type="http://schemas.openxmlformats.org/officeDocument/2006/relationships/hyperlink" Target="https://www.koreabaseball.com/Record/Player/HitterDetail/Basic.aspx?playerId=79402" TargetMode="External"/><Relationship Id="rId350" Type="http://schemas.openxmlformats.org/officeDocument/2006/relationships/hyperlink" Target="https://www.koreabaseball.com/Record/Player/HitterDetail/Basic.aspx?playerId=78513" TargetMode="External"/><Relationship Id="rId406" Type="http://schemas.openxmlformats.org/officeDocument/2006/relationships/hyperlink" Target="https://www.koreabaseball.com/Record/Player/HitterDetail/Basic.aspx?playerId=52712" TargetMode="External"/><Relationship Id="rId9" Type="http://schemas.openxmlformats.org/officeDocument/2006/relationships/hyperlink" Target="https://www.koreabaseball.com/Record/Player/PitcherDetail/Basic.aspx?playerId=64896" TargetMode="External"/><Relationship Id="rId210" Type="http://schemas.openxmlformats.org/officeDocument/2006/relationships/hyperlink" Target="https://www.koreabaseball.com/Record/Player/PitcherDetail/Basic.aspx?playerId=63960" TargetMode="External"/><Relationship Id="rId392" Type="http://schemas.openxmlformats.org/officeDocument/2006/relationships/hyperlink" Target="https://www.koreabaseball.com/Record/Player/HitterDetail/Basic.aspx?playerId=66657" TargetMode="External"/><Relationship Id="rId448" Type="http://schemas.openxmlformats.org/officeDocument/2006/relationships/hyperlink" Target="https://www.koreabaseball.com/Record/Player/PitcherDetail/Basic.aspx?playerId=52901" TargetMode="External"/><Relationship Id="rId252" Type="http://schemas.openxmlformats.org/officeDocument/2006/relationships/hyperlink" Target="https://www.koreabaseball.com/Record/Player/HitterDetail/Basic.aspx?playerId=64153" TargetMode="External"/><Relationship Id="rId294" Type="http://schemas.openxmlformats.org/officeDocument/2006/relationships/hyperlink" Target="https://www.koreabaseball.com/Record/Player/PitcherDetail/Basic.aspx?playerId=65516" TargetMode="External"/><Relationship Id="rId308" Type="http://schemas.openxmlformats.org/officeDocument/2006/relationships/hyperlink" Target="https://www.koreabaseball.com/Record/Player/HitterDetail/Basic.aspx?playerId=64115" TargetMode="External"/><Relationship Id="rId47" Type="http://schemas.openxmlformats.org/officeDocument/2006/relationships/hyperlink" Target="https://www.koreabaseball.com/Record/Player/HitterDetail/Basic.aspx?playerId=69306" TargetMode="External"/><Relationship Id="rId89" Type="http://schemas.openxmlformats.org/officeDocument/2006/relationships/hyperlink" Target="https://www.koreabaseball.com/Record/Player/HitterDetail/Basic.aspx?playerId=77564" TargetMode="External"/><Relationship Id="rId112" Type="http://schemas.openxmlformats.org/officeDocument/2006/relationships/hyperlink" Target="https://www.koreabaseball.com/Record/Player/HitterDetail/Basic.aspx?playerId=60566" TargetMode="External"/><Relationship Id="rId154" Type="http://schemas.openxmlformats.org/officeDocument/2006/relationships/hyperlink" Target="https://www.koreabaseball.com/Record/Player/HitterDetail/Basic.aspx?playerId=67609" TargetMode="External"/><Relationship Id="rId361" Type="http://schemas.openxmlformats.org/officeDocument/2006/relationships/hyperlink" Target="https://www.koreabaseball.com/Record/Player/HitterDetail/Basic.aspx?playerId=68525" TargetMode="External"/><Relationship Id="rId196" Type="http://schemas.openxmlformats.org/officeDocument/2006/relationships/hyperlink" Target="https://www.koreabaseball.com/Record/Player/PitcherDetail/Basic.aspx?playerId=67419" TargetMode="External"/><Relationship Id="rId417" Type="http://schemas.openxmlformats.org/officeDocument/2006/relationships/hyperlink" Target="https://www.koreabaseball.com/Record/Player/PitcherDetail/Basic.aspx?playerId=68900" TargetMode="External"/><Relationship Id="rId459" Type="http://schemas.openxmlformats.org/officeDocument/2006/relationships/hyperlink" Target="https://www.koreabaseball.com/Record/Player/HitterDetail/Basic.aspx?playerId=69810" TargetMode="External"/><Relationship Id="rId16" Type="http://schemas.openxmlformats.org/officeDocument/2006/relationships/hyperlink" Target="https://www.koreabaseball.com/Record/Player/HitterDetail/Basic.aspx?playerId=76812" TargetMode="External"/><Relationship Id="rId221" Type="http://schemas.openxmlformats.org/officeDocument/2006/relationships/hyperlink" Target="https://www.koreabaseball.com/Record/Player/PitcherDetail/Basic.aspx?playerId=77927" TargetMode="External"/><Relationship Id="rId263" Type="http://schemas.openxmlformats.org/officeDocument/2006/relationships/hyperlink" Target="https://www.koreabaseball.com/Record/Player/HitterDetail/Basic.aspx?playerId=68205" TargetMode="External"/><Relationship Id="rId319" Type="http://schemas.openxmlformats.org/officeDocument/2006/relationships/hyperlink" Target="https://www.koreabaseball.com/Record/Player/HitterDetail/Basic.aspx?playerId=69517" TargetMode="External"/><Relationship Id="rId58" Type="http://schemas.openxmlformats.org/officeDocument/2006/relationships/hyperlink" Target="https://www.koreabaseball.com/Record/Player/HitterDetail/Basic.aspx?playerId=65898" TargetMode="External"/><Relationship Id="rId123" Type="http://schemas.openxmlformats.org/officeDocument/2006/relationships/hyperlink" Target="https://www.koreabaseball.com/Record/Player/PitcherDetail/Basic.aspx?playerId=52149" TargetMode="External"/><Relationship Id="rId330" Type="http://schemas.openxmlformats.org/officeDocument/2006/relationships/hyperlink" Target="https://www.koreabaseball.com/Record/Player/PitcherDetail/Basic.aspx?playerId=67539" TargetMode="External"/><Relationship Id="rId165" Type="http://schemas.openxmlformats.org/officeDocument/2006/relationships/hyperlink" Target="https://www.koreabaseball.com/Record/Player/PitcherDetail/Basic.aspx?playerId=62754" TargetMode="External"/><Relationship Id="rId372" Type="http://schemas.openxmlformats.org/officeDocument/2006/relationships/hyperlink" Target="https://www.koreabaseball.com/Record/Player/PitcherDetail/Basic.aspx?playerId=63765" TargetMode="External"/><Relationship Id="rId428" Type="http://schemas.openxmlformats.org/officeDocument/2006/relationships/hyperlink" Target="https://www.koreabaseball.com/Record/Player/HitterDetail/Basic.aspx?playerId=79215" TargetMode="External"/><Relationship Id="rId232" Type="http://schemas.openxmlformats.org/officeDocument/2006/relationships/hyperlink" Target="https://www.koreabaseball.com/Record/Player/PitcherDetail/Basic.aspx?playerId=68220" TargetMode="External"/><Relationship Id="rId274" Type="http://schemas.openxmlformats.org/officeDocument/2006/relationships/hyperlink" Target="https://www.koreabaseball.com/Record/Player/HitterDetail/Basic.aspx?playerId=51003" TargetMode="External"/><Relationship Id="rId27" Type="http://schemas.openxmlformats.org/officeDocument/2006/relationships/hyperlink" Target="https://www.koreabaseball.com/Record/Player/HitterDetail/Basic.aspx?playerId=75847" TargetMode="External"/><Relationship Id="rId69" Type="http://schemas.openxmlformats.org/officeDocument/2006/relationships/hyperlink" Target="https://www.koreabaseball.com/Record/Player/HitterDetail/Basic.aspx?playerId=68330" TargetMode="External"/><Relationship Id="rId134" Type="http://schemas.openxmlformats.org/officeDocument/2006/relationships/hyperlink" Target="https://www.koreabaseball.com/Record/Player/HitterDetail/Basic.aspx?playerId=61353" TargetMode="External"/><Relationship Id="rId80" Type="http://schemas.openxmlformats.org/officeDocument/2006/relationships/hyperlink" Target="https://www.koreabaseball.com/Record/Player/PitcherDetail/Basic.aspx?playerId=51359" TargetMode="External"/><Relationship Id="rId176" Type="http://schemas.openxmlformats.org/officeDocument/2006/relationships/hyperlink" Target="https://www.koreabaseball.com/Record/Player/HitterDetail/Basic.aspx?playerId=65610" TargetMode="External"/><Relationship Id="rId341" Type="http://schemas.openxmlformats.org/officeDocument/2006/relationships/hyperlink" Target="https://www.koreabaseball.com/Record/Player/HitterDetail/Basic.aspx?playerId=79608" TargetMode="External"/><Relationship Id="rId383" Type="http://schemas.openxmlformats.org/officeDocument/2006/relationships/hyperlink" Target="https://www.koreabaseball.com/Record/Player/PitcherDetail/Basic.aspx?playerId=60140" TargetMode="External"/><Relationship Id="rId439" Type="http://schemas.openxmlformats.org/officeDocument/2006/relationships/hyperlink" Target="https://www.koreabaseball.com/Record/Player/PitcherDetail/Basic.aspx?playerId=76118" TargetMode="External"/><Relationship Id="rId201" Type="http://schemas.openxmlformats.org/officeDocument/2006/relationships/hyperlink" Target="https://www.koreabaseball.com/Record/Player/HitterDetail/Basic.aspx?playerId=64469" TargetMode="External"/><Relationship Id="rId243" Type="http://schemas.openxmlformats.org/officeDocument/2006/relationships/hyperlink" Target="https://www.koreabaseball.com/Record/Player/HitterDetail/Basic.aspx?playerId=62244" TargetMode="External"/><Relationship Id="rId285" Type="http://schemas.openxmlformats.org/officeDocument/2006/relationships/hyperlink" Target="https://www.koreabaseball.com/Record/Player/PitcherDetail/Basic.aspx?playerId=64029" TargetMode="External"/><Relationship Id="rId450" Type="http://schemas.openxmlformats.org/officeDocument/2006/relationships/hyperlink" Target="https://www.koreabaseball.com/Record/Player/HitterDetail/Basic.aspx?playerId=78361" TargetMode="External"/><Relationship Id="rId38" Type="http://schemas.openxmlformats.org/officeDocument/2006/relationships/hyperlink" Target="https://www.koreabaseball.com/Record/Player/PitcherDetail/Basic.aspx?playerId=50360" TargetMode="External"/><Relationship Id="rId103" Type="http://schemas.openxmlformats.org/officeDocument/2006/relationships/hyperlink" Target="https://www.koreabaseball.com/Record/Player/PitcherDetail/Basic.aspx?playerId=67143" TargetMode="External"/><Relationship Id="rId310" Type="http://schemas.openxmlformats.org/officeDocument/2006/relationships/hyperlink" Target="https://www.koreabaseball.com/Record/Player/HitterDetail/Basic.aspx?playerId=64868" TargetMode="External"/><Relationship Id="rId91" Type="http://schemas.openxmlformats.org/officeDocument/2006/relationships/hyperlink" Target="https://www.koreabaseball.com/Record/Player/PitcherDetail/Basic.aspx?playerId=50157" TargetMode="External"/><Relationship Id="rId145" Type="http://schemas.openxmlformats.org/officeDocument/2006/relationships/hyperlink" Target="https://www.koreabaseball.com/Record/Player/HitterDetail/Basic.aspx?playerId=62947" TargetMode="External"/><Relationship Id="rId187" Type="http://schemas.openxmlformats.org/officeDocument/2006/relationships/hyperlink" Target="https://www.koreabaseball.com/Record/Player/HitterDetail/Basic.aspx?playerId=63435" TargetMode="External"/><Relationship Id="rId352" Type="http://schemas.openxmlformats.org/officeDocument/2006/relationships/hyperlink" Target="https://www.koreabaseball.com/Record/Player/PitcherDetail/Basic.aspx?playerId=68556" TargetMode="External"/><Relationship Id="rId394" Type="http://schemas.openxmlformats.org/officeDocument/2006/relationships/hyperlink" Target="https://www.koreabaseball.com/Record/Player/HitterDetail/Basic.aspx?playerId=60343" TargetMode="External"/><Relationship Id="rId408" Type="http://schemas.openxmlformats.org/officeDocument/2006/relationships/hyperlink" Target="https://www.koreabaseball.com/Record/Player/PitcherDetail/Basic.aspx?playerId=50726" TargetMode="External"/><Relationship Id="rId212" Type="http://schemas.openxmlformats.org/officeDocument/2006/relationships/hyperlink" Target="https://www.koreabaseball.com/Record/Player/PitcherDetail/Basic.aspx?playerId=50464" TargetMode="External"/><Relationship Id="rId254" Type="http://schemas.openxmlformats.org/officeDocument/2006/relationships/hyperlink" Target="https://www.koreabaseball.com/Record/Player/PitcherDetail/Basic.aspx?playerId=62242" TargetMode="External"/><Relationship Id="rId49" Type="http://schemas.openxmlformats.org/officeDocument/2006/relationships/hyperlink" Target="https://www.koreabaseball.com/Record/Player/PitcherDetail/Basic.aspx?playerId=51393" TargetMode="External"/><Relationship Id="rId114" Type="http://schemas.openxmlformats.org/officeDocument/2006/relationships/hyperlink" Target="https://www.koreabaseball.com/Record/Player/PitcherDetail/Basic.aspx?playerId=61145" TargetMode="External"/><Relationship Id="rId296" Type="http://schemas.openxmlformats.org/officeDocument/2006/relationships/hyperlink" Target="https://www.koreabaseball.com/Record/Player/HitterDetail/Basic.aspx?playerId=64012" TargetMode="External"/><Relationship Id="rId461" Type="http://schemas.openxmlformats.org/officeDocument/2006/relationships/hyperlink" Target="https://www.koreabaseball.com/Record/Player/PitcherDetail/Basic.aspx?playerId=76430" TargetMode="External"/><Relationship Id="rId60" Type="http://schemas.openxmlformats.org/officeDocument/2006/relationships/hyperlink" Target="https://www.koreabaseball.com/Record/Player/HitterDetail/Basic.aspx?playerId=62332" TargetMode="External"/><Relationship Id="rId156" Type="http://schemas.openxmlformats.org/officeDocument/2006/relationships/hyperlink" Target="https://www.koreabaseball.com/Record/Player/HitterDetail/Basic.aspx?playerId=52630" TargetMode="External"/><Relationship Id="rId198" Type="http://schemas.openxmlformats.org/officeDocument/2006/relationships/hyperlink" Target="https://www.koreabaseball.com/Record/Player/HitterDetail/Basic.aspx?playerId=69418" TargetMode="External"/><Relationship Id="rId321" Type="http://schemas.openxmlformats.org/officeDocument/2006/relationships/hyperlink" Target="https://www.koreabaseball.com/Record/Player/PitcherDetail/Basic.aspx?playerId=78536" TargetMode="External"/><Relationship Id="rId363" Type="http://schemas.openxmlformats.org/officeDocument/2006/relationships/hyperlink" Target="https://www.koreabaseball.com/Record/Player/HitterDetail/Basic.aspx?playerId=50500" TargetMode="External"/><Relationship Id="rId419" Type="http://schemas.openxmlformats.org/officeDocument/2006/relationships/hyperlink" Target="https://www.koreabaseball.com/Record/Player/HitterDetail/Basic.aspx?playerId=51907" TargetMode="External"/><Relationship Id="rId223" Type="http://schemas.openxmlformats.org/officeDocument/2006/relationships/hyperlink" Target="https://www.koreabaseball.com/Record/Player/PitcherDetail/Basic.aspx?playerId=66451" TargetMode="External"/><Relationship Id="rId430" Type="http://schemas.openxmlformats.org/officeDocument/2006/relationships/hyperlink" Target="https://www.koreabaseball.com/Record/Player/PitcherDetail/Basic.aspx?playerId=52994" TargetMode="External"/><Relationship Id="rId18" Type="http://schemas.openxmlformats.org/officeDocument/2006/relationships/hyperlink" Target="https://www.koreabaseball.com/Record/Player/HitterDetail/Basic.aspx?playerId=65869" TargetMode="External"/><Relationship Id="rId265" Type="http://schemas.openxmlformats.org/officeDocument/2006/relationships/hyperlink" Target="https://www.koreabaseball.com/Record/Player/PitcherDetail/Basic.aspx?playerId=68242" TargetMode="External"/><Relationship Id="rId125" Type="http://schemas.openxmlformats.org/officeDocument/2006/relationships/hyperlink" Target="https://www.koreabaseball.com/Record/Player/HitterDetail/Basic.aspx?playerId=79192" TargetMode="External"/><Relationship Id="rId167" Type="http://schemas.openxmlformats.org/officeDocument/2006/relationships/hyperlink" Target="https://www.koreabaseball.com/Record/Player/PitcherDetail/Basic.aspx?playerId=63950" TargetMode="External"/><Relationship Id="rId332" Type="http://schemas.openxmlformats.org/officeDocument/2006/relationships/hyperlink" Target="https://www.koreabaseball.com/Record/Player/PitcherDetail/Basic.aspx?playerId=65643" TargetMode="External"/><Relationship Id="rId374" Type="http://schemas.openxmlformats.org/officeDocument/2006/relationships/hyperlink" Target="https://www.koreabaseball.com/Record/Player/PitcherDetail/Basic.aspx?playerId=50720" TargetMode="External"/><Relationship Id="rId71" Type="http://schemas.openxmlformats.org/officeDocument/2006/relationships/hyperlink" Target="https://www.koreabaseball.com/Record/Player/PitcherDetail/Basic.aspx?playerId=69399" TargetMode="External"/><Relationship Id="rId234" Type="http://schemas.openxmlformats.org/officeDocument/2006/relationships/hyperlink" Target="https://www.koreabaseball.com/Record/Player/PitcherDetail/Basic.aspx?playerId=77263" TargetMode="External"/><Relationship Id="rId2" Type="http://schemas.openxmlformats.org/officeDocument/2006/relationships/hyperlink" Target="https://www.koreabaseball.com/Record/Player/HitterDetail/Basic.aspx?playerId=76802" TargetMode="External"/><Relationship Id="rId29" Type="http://schemas.openxmlformats.org/officeDocument/2006/relationships/hyperlink" Target="https://www.koreabaseball.com/Record/Player/HitterDetail/Basic.aspx?playerId=50854" TargetMode="External"/><Relationship Id="rId276" Type="http://schemas.openxmlformats.org/officeDocument/2006/relationships/hyperlink" Target="https://www.koreabaseball.com/Record/Player/HitterDetail/Basic.aspx?playerId=64004" TargetMode="External"/><Relationship Id="rId441" Type="http://schemas.openxmlformats.org/officeDocument/2006/relationships/hyperlink" Target="https://www.koreabaseball.com/Record/Player/HitterDetail/Basic.aspx?playerId=76849" TargetMode="External"/><Relationship Id="rId40" Type="http://schemas.openxmlformats.org/officeDocument/2006/relationships/hyperlink" Target="https://www.koreabaseball.com/Record/Player/PitcherDetail/Basic.aspx?playerId=66018" TargetMode="External"/><Relationship Id="rId115" Type="http://schemas.openxmlformats.org/officeDocument/2006/relationships/hyperlink" Target="https://www.koreabaseball.com/Record/Player/HitterDetail/Basic.aspx?playerId=68106" TargetMode="External"/><Relationship Id="rId136" Type="http://schemas.openxmlformats.org/officeDocument/2006/relationships/hyperlink" Target="https://www.koreabaseball.com/Record/Player/HitterDetail/Basic.aspx?playerId=52605" TargetMode="External"/><Relationship Id="rId157" Type="http://schemas.openxmlformats.org/officeDocument/2006/relationships/hyperlink" Target="https://www.koreabaseball.com/Record/Player/PitcherDetail/Basic.aspx?playerId=77637" TargetMode="External"/><Relationship Id="rId178" Type="http://schemas.openxmlformats.org/officeDocument/2006/relationships/hyperlink" Target="https://www.koreabaseball.com/Record/Player/HitterDetail/Basic.aspx?playerId=64610" TargetMode="External"/><Relationship Id="rId301" Type="http://schemas.openxmlformats.org/officeDocument/2006/relationships/hyperlink" Target="https://www.koreabaseball.com/Record/Player/PitcherDetail/Basic.aspx?playerId=65056" TargetMode="External"/><Relationship Id="rId322" Type="http://schemas.openxmlformats.org/officeDocument/2006/relationships/hyperlink" Target="https://www.koreabaseball.com/Record/Player/PitcherDetail/Basic.aspx?playerId=68585" TargetMode="External"/><Relationship Id="rId343" Type="http://schemas.openxmlformats.org/officeDocument/2006/relationships/hyperlink" Target="https://www.koreabaseball.com/Record/Player/PitcherDetail/Basic.aspx?playerId=50036" TargetMode="External"/><Relationship Id="rId364" Type="http://schemas.openxmlformats.org/officeDocument/2006/relationships/hyperlink" Target="https://www.koreabaseball.com/Record/Player/PitcherDetail/Basic.aspx?playerId=50705" TargetMode="External"/><Relationship Id="rId61" Type="http://schemas.openxmlformats.org/officeDocument/2006/relationships/hyperlink" Target="https://www.koreabaseball.com/Record/Player/HitterDetail/Basic.aspx?playerId=69306" TargetMode="External"/><Relationship Id="rId82" Type="http://schemas.openxmlformats.org/officeDocument/2006/relationships/hyperlink" Target="https://www.koreabaseball.com/Record/Player/PitcherDetail/Basic.aspx?playerId=78148" TargetMode="External"/><Relationship Id="rId199" Type="http://schemas.openxmlformats.org/officeDocument/2006/relationships/hyperlink" Target="https://www.koreabaseball.com/Record/Player/PitcherDetail/Basic.aspx?playerId=77446" TargetMode="External"/><Relationship Id="rId203" Type="http://schemas.openxmlformats.org/officeDocument/2006/relationships/hyperlink" Target="https://www.koreabaseball.com/Record/Player/PitcherDetail/Basic.aspx?playerId=68415" TargetMode="External"/><Relationship Id="rId385" Type="http://schemas.openxmlformats.org/officeDocument/2006/relationships/hyperlink" Target="https://www.koreabaseball.com/Record/Player/PitcherDetail/Basic.aspx?playerId=63464" TargetMode="External"/><Relationship Id="rId19" Type="http://schemas.openxmlformats.org/officeDocument/2006/relationships/hyperlink" Target="https://www.koreabaseball.com/Record/Player/HitterDetail/Basic.aspx?playerId=63440" TargetMode="External"/><Relationship Id="rId224" Type="http://schemas.openxmlformats.org/officeDocument/2006/relationships/hyperlink" Target="https://www.koreabaseball.com/Record/Player/PitcherDetail/Basic.aspx?playerId=68501" TargetMode="External"/><Relationship Id="rId245" Type="http://schemas.openxmlformats.org/officeDocument/2006/relationships/hyperlink" Target="https://www.koreabaseball.com/Record/Player/HitterDetail/Basic.aspx?playerId=67202" TargetMode="External"/><Relationship Id="rId266" Type="http://schemas.openxmlformats.org/officeDocument/2006/relationships/hyperlink" Target="https://www.koreabaseball.com/Record/Player/HitterDetail/Basic.aspx?playerId=66209" TargetMode="External"/><Relationship Id="rId287" Type="http://schemas.openxmlformats.org/officeDocument/2006/relationships/hyperlink" Target="https://www.koreabaseball.com/Record/Player/HitterDetail/Basic.aspx?playerId=50007" TargetMode="External"/><Relationship Id="rId410" Type="http://schemas.openxmlformats.org/officeDocument/2006/relationships/hyperlink" Target="https://www.koreabaseball.com/Record/Player/PitcherDetail/Basic.aspx?playerId=61295" TargetMode="External"/><Relationship Id="rId431" Type="http://schemas.openxmlformats.org/officeDocument/2006/relationships/hyperlink" Target="https://www.koreabaseball.com/Record/Player/HitterDetail/Basic.aspx?playerId=62907" TargetMode="External"/><Relationship Id="rId452" Type="http://schemas.openxmlformats.org/officeDocument/2006/relationships/hyperlink" Target="https://www.koreabaseball.com/Record/Player/PitcherDetail/Basic.aspx?playerId=52903" TargetMode="External"/><Relationship Id="rId30" Type="http://schemas.openxmlformats.org/officeDocument/2006/relationships/hyperlink" Target="https://www.koreabaseball.com/Record/Player/HitterDetail/Basic.aspx?playerId=62884" TargetMode="External"/><Relationship Id="rId105" Type="http://schemas.openxmlformats.org/officeDocument/2006/relationships/hyperlink" Target="https://www.koreabaseball.com/Record/Player/PitcherDetail/Basic.aspx?playerId=51111" TargetMode="External"/><Relationship Id="rId126" Type="http://schemas.openxmlformats.org/officeDocument/2006/relationships/hyperlink" Target="https://www.koreabaseball.com/Record/Player/PitcherDetail/Basic.aspx?playerId=79140" TargetMode="External"/><Relationship Id="rId147" Type="http://schemas.openxmlformats.org/officeDocument/2006/relationships/hyperlink" Target="https://www.koreabaseball.com/Record/Player/PitcherDetail/Basic.aspx?playerId=52637" TargetMode="External"/><Relationship Id="rId168" Type="http://schemas.openxmlformats.org/officeDocument/2006/relationships/hyperlink" Target="https://www.koreabaseball.com/Record/Player/PitcherDetail/Basic.aspx?playerId=66609" TargetMode="External"/><Relationship Id="rId312" Type="http://schemas.openxmlformats.org/officeDocument/2006/relationships/hyperlink" Target="https://www.koreabaseball.com/Record/Player/PitcherDetail/Basic.aspx?playerId=65060" TargetMode="External"/><Relationship Id="rId333" Type="http://schemas.openxmlformats.org/officeDocument/2006/relationships/hyperlink" Target="https://www.koreabaseball.com/Record/Player/PitcherDetail/Basic.aspx?playerId=64021" TargetMode="External"/><Relationship Id="rId354" Type="http://schemas.openxmlformats.org/officeDocument/2006/relationships/hyperlink" Target="https://www.koreabaseball.com/Record/Player/HitterDetail/Basic.aspx?playerId=52516" TargetMode="External"/><Relationship Id="rId51" Type="http://schemas.openxmlformats.org/officeDocument/2006/relationships/hyperlink" Target="https://www.koreabaseball.com/Record/Player/HitterDetail/Basic.aspx?playerId=64906" TargetMode="External"/><Relationship Id="rId72" Type="http://schemas.openxmlformats.org/officeDocument/2006/relationships/hyperlink" Target="https://www.koreabaseball.com/Record/Player/HitterDetail/Basic.aspx?playerId=69366" TargetMode="External"/><Relationship Id="rId93" Type="http://schemas.openxmlformats.org/officeDocument/2006/relationships/hyperlink" Target="https://www.koreabaseball.com/Record/Player/PitcherDetail/Basic.aspx?playerId=75867" TargetMode="External"/><Relationship Id="rId189" Type="http://schemas.openxmlformats.org/officeDocument/2006/relationships/hyperlink" Target="https://www.koreabaseball.com/Record/Player/PitcherDetail/Basic.aspx?playerId=68403" TargetMode="External"/><Relationship Id="rId375" Type="http://schemas.openxmlformats.org/officeDocument/2006/relationships/hyperlink" Target="https://www.koreabaseball.com/Record/Player/HitterDetail/Basic.aspx?playerId=63704" TargetMode="External"/><Relationship Id="rId396" Type="http://schemas.openxmlformats.org/officeDocument/2006/relationships/hyperlink" Target="https://www.koreabaseball.com/Record/Player/PitcherDetail/Basic.aspx?playerId=62611" TargetMode="External"/><Relationship Id="rId3" Type="http://schemas.openxmlformats.org/officeDocument/2006/relationships/hyperlink" Target="https://www.koreabaseball.com/Record/Player/PitcherDetail/Basic.aspx?playerId=79847" TargetMode="External"/><Relationship Id="rId214" Type="http://schemas.openxmlformats.org/officeDocument/2006/relationships/hyperlink" Target="https://www.koreabaseball.com/Record/Player/PitcherDetail/Basic.aspx?playerId=60146" TargetMode="External"/><Relationship Id="rId235" Type="http://schemas.openxmlformats.org/officeDocument/2006/relationships/hyperlink" Target="https://www.koreabaseball.com/Record/Player/PitcherDetail/Basic.aspx?playerId=51230" TargetMode="External"/><Relationship Id="rId256" Type="http://schemas.openxmlformats.org/officeDocument/2006/relationships/hyperlink" Target="https://www.koreabaseball.com/Record/Player/PitcherDetail/Basic.aspx?playerId=66291" TargetMode="External"/><Relationship Id="rId277" Type="http://schemas.openxmlformats.org/officeDocument/2006/relationships/hyperlink" Target="https://www.koreabaseball.com/Record/Player/HitterDetail/Basic.aspx?playerId=64014" TargetMode="External"/><Relationship Id="rId298" Type="http://schemas.openxmlformats.org/officeDocument/2006/relationships/hyperlink" Target="https://www.koreabaseball.com/Record/Player/HitterDetail/Basic.aspx?playerId=64006" TargetMode="External"/><Relationship Id="rId400" Type="http://schemas.openxmlformats.org/officeDocument/2006/relationships/hyperlink" Target="https://www.koreabaseball.com/Record/Player/HitterDetail/Basic.aspx?playerId=51764" TargetMode="External"/><Relationship Id="rId421" Type="http://schemas.openxmlformats.org/officeDocument/2006/relationships/hyperlink" Target="https://www.koreabaseball.com/Record/Player/PitcherDetail/Basic.aspx?playerId=50992" TargetMode="External"/><Relationship Id="rId442" Type="http://schemas.openxmlformats.org/officeDocument/2006/relationships/hyperlink" Target="https://www.koreabaseball.com/Record/Player/PitcherDetail/Basic.aspx?playerId=62929" TargetMode="External"/><Relationship Id="rId463" Type="http://schemas.openxmlformats.org/officeDocument/2006/relationships/hyperlink" Target="https://www.koreabaseball.com/Record/Player/PitcherDetail/Basic.aspx?playerId=65411" TargetMode="External"/><Relationship Id="rId116" Type="http://schemas.openxmlformats.org/officeDocument/2006/relationships/hyperlink" Target="https://www.koreabaseball.com/Record/Player/PitcherDetail/Basic.aspx?playerId=69134" TargetMode="External"/><Relationship Id="rId137" Type="http://schemas.openxmlformats.org/officeDocument/2006/relationships/hyperlink" Target="https://www.koreabaseball.com/Futures/Player/HitterDetail.aspx?playerId=69627" TargetMode="External"/><Relationship Id="rId158" Type="http://schemas.openxmlformats.org/officeDocument/2006/relationships/hyperlink" Target="https://www.koreabaseball.com/Record/Player/PitcherDetail/Basic.aspx?playerId=67640" TargetMode="External"/><Relationship Id="rId302" Type="http://schemas.openxmlformats.org/officeDocument/2006/relationships/hyperlink" Target="https://www.koreabaseball.com/Record/Player/HitterDetail/Basic.aspx?playerId=64504" TargetMode="External"/><Relationship Id="rId323" Type="http://schemas.openxmlformats.org/officeDocument/2006/relationships/hyperlink" Target="https://www.koreabaseball.com/Futures/Player/HitterDetail.aspx?playerId=52504" TargetMode="External"/><Relationship Id="rId344" Type="http://schemas.openxmlformats.org/officeDocument/2006/relationships/hyperlink" Target="https://www.koreabaseball.com/Record/Player/HitterDetail/Basic.aspx?playerId=71564" TargetMode="External"/><Relationship Id="rId20" Type="http://schemas.openxmlformats.org/officeDocument/2006/relationships/hyperlink" Target="https://www.koreabaseball.com/Record/Player/PitcherDetail/Basic.aspx?playerId=51895" TargetMode="External"/><Relationship Id="rId41" Type="http://schemas.openxmlformats.org/officeDocument/2006/relationships/hyperlink" Target="https://www.koreabaseball.com/Record/Player/PitcherDetail/Basic.aspx?playerId=51301" TargetMode="External"/><Relationship Id="rId62" Type="http://schemas.openxmlformats.org/officeDocument/2006/relationships/hyperlink" Target="https://www.koreabaseball.com/Record/Player/HitterDetail/Basic.aspx?playerId=63920" TargetMode="External"/><Relationship Id="rId83" Type="http://schemas.openxmlformats.org/officeDocument/2006/relationships/hyperlink" Target="https://www.koreabaseball.com/Record/Player/PitcherDetail/Basic.aspx?playerId=65320" TargetMode="External"/><Relationship Id="rId179" Type="http://schemas.openxmlformats.org/officeDocument/2006/relationships/hyperlink" Target="https://www.koreabaseball.com/Record/Player/HitterDetail/Basic.aspx?playerId=68407" TargetMode="External"/><Relationship Id="rId365" Type="http://schemas.openxmlformats.org/officeDocument/2006/relationships/hyperlink" Target="https://www.koreabaseball.com/Record/Player/HitterDetail/Basic.aspx?playerId=52769" TargetMode="External"/><Relationship Id="rId386" Type="http://schemas.openxmlformats.org/officeDocument/2006/relationships/hyperlink" Target="https://www.koreabaseball.com/Record/Player/PitcherDetail/Basic.aspx?playerId=69213" TargetMode="External"/><Relationship Id="rId190" Type="http://schemas.openxmlformats.org/officeDocument/2006/relationships/hyperlink" Target="https://www.koreabaseball.com/Record/Player/HitterDetail/Basic.aspx?playerId=52424" TargetMode="External"/><Relationship Id="rId204" Type="http://schemas.openxmlformats.org/officeDocument/2006/relationships/hyperlink" Target="https://www.koreabaseball.com/Record/Player/HitterDetail/Basic.aspx?playerId=78756" TargetMode="External"/><Relationship Id="rId225" Type="http://schemas.openxmlformats.org/officeDocument/2006/relationships/hyperlink" Target="https://www.koreabaseball.com/Record/Player/HitterDetail/Basic.aspx?playerId=51463" TargetMode="External"/><Relationship Id="rId246" Type="http://schemas.openxmlformats.org/officeDocument/2006/relationships/hyperlink" Target="https://www.koreabaseball.com/Record/Player/PitcherDetail/Basic.aspx?playerId=65639" TargetMode="External"/><Relationship Id="rId267" Type="http://schemas.openxmlformats.org/officeDocument/2006/relationships/hyperlink" Target="https://www.koreabaseball.com/Record/Player/PitcherDetail/Basic.aspx?playerId=51264" TargetMode="External"/><Relationship Id="rId288" Type="http://schemas.openxmlformats.org/officeDocument/2006/relationships/hyperlink" Target="https://www.koreabaseball.com/Record/Player/HitterDetail/Basic.aspx?playerId=64007" TargetMode="External"/><Relationship Id="rId411" Type="http://schemas.openxmlformats.org/officeDocument/2006/relationships/hyperlink" Target="https://www.koreabaseball.com/Record/Player/PitcherDetail/Basic.aspx?playerId=65933" TargetMode="External"/><Relationship Id="rId432" Type="http://schemas.openxmlformats.org/officeDocument/2006/relationships/hyperlink" Target="https://www.koreabaseball.com/Record/Player/HitterDetail/Basic.aspx?playerId=66928" TargetMode="External"/><Relationship Id="rId453" Type="http://schemas.openxmlformats.org/officeDocument/2006/relationships/hyperlink" Target="https://www.koreabaseball.com/Record/Player/HitterDetail/Basic.aspx?playerId=65905" TargetMode="External"/><Relationship Id="rId106" Type="http://schemas.openxmlformats.org/officeDocument/2006/relationships/hyperlink" Target="https://www.koreabaseball.com/Record/Player/HitterDetail/Basic.aspx?playerId=68110" TargetMode="External"/><Relationship Id="rId127" Type="http://schemas.openxmlformats.org/officeDocument/2006/relationships/hyperlink" Target="https://www.koreabaseball.com/Record/Player/PitcherDetail/Basic.aspx?playerId=62146" TargetMode="External"/><Relationship Id="rId313" Type="http://schemas.openxmlformats.org/officeDocument/2006/relationships/hyperlink" Target="https://www.koreabaseball.com/Record/Player/PitcherDetail/Basic.aspx?playerId=51060" TargetMode="External"/><Relationship Id="rId10" Type="http://schemas.openxmlformats.org/officeDocument/2006/relationships/hyperlink" Target="https://www.koreabaseball.com/Record/Player/PitcherDetail/Basic.aspx?playerId=61895" TargetMode="External"/><Relationship Id="rId31" Type="http://schemas.openxmlformats.org/officeDocument/2006/relationships/hyperlink" Target="https://www.koreabaseball.com/Record/Player/HitterDetail/Basic.aspx?playerId=51817" TargetMode="External"/><Relationship Id="rId52" Type="http://schemas.openxmlformats.org/officeDocument/2006/relationships/hyperlink" Target="https://www.koreabaseball.com/Record/Player/PitcherDetail/Basic.aspx?playerId=50360" TargetMode="External"/><Relationship Id="rId73" Type="http://schemas.openxmlformats.org/officeDocument/2006/relationships/hyperlink" Target="https://www.koreabaseball.com/Record/Player/PitcherDetail/Basic.aspx?playerId=52397" TargetMode="External"/><Relationship Id="rId94" Type="http://schemas.openxmlformats.org/officeDocument/2006/relationships/hyperlink" Target="https://www.koreabaseball.com/Record/Player/HitterDetail/Basic.aspx?playerId=76290" TargetMode="External"/><Relationship Id="rId148" Type="http://schemas.openxmlformats.org/officeDocument/2006/relationships/hyperlink" Target="https://www.koreabaseball.com/Record/Player/PitcherDetail/Basic.aspx?playerId=52645" TargetMode="External"/><Relationship Id="rId169" Type="http://schemas.openxmlformats.org/officeDocument/2006/relationships/hyperlink" Target="https://www.koreabaseball.com/Record/Player/PitcherDetail/Basic.aspx?playerId=50662" TargetMode="External"/><Relationship Id="rId334" Type="http://schemas.openxmlformats.org/officeDocument/2006/relationships/hyperlink" Target="https://www.koreabaseball.com/Record/Player/HitterDetail/Basic.aspx?playerId=62802" TargetMode="External"/><Relationship Id="rId355" Type="http://schemas.openxmlformats.org/officeDocument/2006/relationships/hyperlink" Target="https://www.koreabaseball.com/Record/Player/HitterDetail/Basic.aspx?playerId=64717" TargetMode="External"/><Relationship Id="rId376" Type="http://schemas.openxmlformats.org/officeDocument/2006/relationships/hyperlink" Target="https://www.koreabaseball.com/Record/Player/HitterDetail/Basic.aspx?playerId=69737" TargetMode="External"/><Relationship Id="rId397" Type="http://schemas.openxmlformats.org/officeDocument/2006/relationships/hyperlink" Target="https://www.koreabaseball.com/Record/Player/PitcherDetail/Basic.aspx?playerId=79764" TargetMode="External"/><Relationship Id="rId4" Type="http://schemas.openxmlformats.org/officeDocument/2006/relationships/hyperlink" Target="https://www.koreabaseball.com/Record/Player/PitcherDetail/Basic.aspx?playerId=65343" TargetMode="External"/><Relationship Id="rId180" Type="http://schemas.openxmlformats.org/officeDocument/2006/relationships/hyperlink" Target="https://www.koreabaseball.com/Record/Player/HitterDetail/Basic.aspx?playerId=62404" TargetMode="External"/><Relationship Id="rId215" Type="http://schemas.openxmlformats.org/officeDocument/2006/relationships/hyperlink" Target="https://www.koreabaseball.com/Record/Player/HitterDetail/Basic.aspx?playerId=75566" TargetMode="External"/><Relationship Id="rId236" Type="http://schemas.openxmlformats.org/officeDocument/2006/relationships/hyperlink" Target="https://www.koreabaseball.com/Record/Player/PitcherDetail/Basic.aspx?playerId=67246" TargetMode="External"/><Relationship Id="rId257" Type="http://schemas.openxmlformats.org/officeDocument/2006/relationships/hyperlink" Target="https://www.koreabaseball.com/Record/Player/PitcherDetail/Basic.aspx?playerId=76329" TargetMode="External"/><Relationship Id="rId278" Type="http://schemas.openxmlformats.org/officeDocument/2006/relationships/hyperlink" Target="https://www.koreabaseball.com/Record/Player/PitcherDetail/Basic.aspx?playerId=65062" TargetMode="External"/><Relationship Id="rId401" Type="http://schemas.openxmlformats.org/officeDocument/2006/relationships/hyperlink" Target="https://www.koreabaseball.com/Record/Player/PitcherDetail/Basic.aspx?playerId=74857" TargetMode="External"/><Relationship Id="rId422" Type="http://schemas.openxmlformats.org/officeDocument/2006/relationships/hyperlink" Target="https://www.koreabaseball.com/Record/Player/HitterDetail/Basic.aspx?playerId=50902" TargetMode="External"/><Relationship Id="rId443" Type="http://schemas.openxmlformats.org/officeDocument/2006/relationships/hyperlink" Target="https://www.koreabaseball.com/Record/Player/PitcherDetail/Basic.aspx?playerId=51948" TargetMode="External"/><Relationship Id="rId464" Type="http://schemas.openxmlformats.org/officeDocument/2006/relationships/printerSettings" Target="../printerSettings/printerSettings2.bin"/><Relationship Id="rId303" Type="http://schemas.openxmlformats.org/officeDocument/2006/relationships/hyperlink" Target="https://www.koreabaseball.com/Record/Player/HitterDetail/Basic.aspx?playerId=51013" TargetMode="External"/><Relationship Id="rId42" Type="http://schemas.openxmlformats.org/officeDocument/2006/relationships/hyperlink" Target="https://www.koreabaseball.com/Record/Player/HitterDetail/Basic.aspx?playerId=68346" TargetMode="External"/><Relationship Id="rId84" Type="http://schemas.openxmlformats.org/officeDocument/2006/relationships/hyperlink" Target="https://www.koreabaseball.com/Record/Player/HitterDetail/Basic.aspx?playerId=52366" TargetMode="External"/><Relationship Id="rId138" Type="http://schemas.openxmlformats.org/officeDocument/2006/relationships/hyperlink" Target="https://www.koreabaseball.com/Record/Player/HitterDetail/Basic.aspx?playerId=67610" TargetMode="External"/><Relationship Id="rId345" Type="http://schemas.openxmlformats.org/officeDocument/2006/relationships/hyperlink" Target="https://www.koreabaseball.com/Record/Player/PitcherDetail/Basic.aspx?playerId=68529" TargetMode="External"/><Relationship Id="rId387" Type="http://schemas.openxmlformats.org/officeDocument/2006/relationships/hyperlink" Target="https://www.koreabaseball.com/Record/Player/PitcherDetail/Basic.aspx?playerId=63961" TargetMode="External"/><Relationship Id="rId191" Type="http://schemas.openxmlformats.org/officeDocument/2006/relationships/hyperlink" Target="https://www.koreabaseball.com/Record/Player/HitterDetail/Basic.aspx?playerId=50458" TargetMode="External"/><Relationship Id="rId205" Type="http://schemas.openxmlformats.org/officeDocument/2006/relationships/hyperlink" Target="https://www.koreabaseball.com/Record/Player/PitcherDetail/Basic.aspx?playerId=75421" TargetMode="External"/><Relationship Id="rId247" Type="http://schemas.openxmlformats.org/officeDocument/2006/relationships/hyperlink" Target="https://www.koreabaseball.com/Record/Player/HitterDetail/Basic.aspx?playerId=66203" TargetMode="External"/><Relationship Id="rId412" Type="http://schemas.openxmlformats.org/officeDocument/2006/relationships/hyperlink" Target="https://www.koreabaseball.com/Record/Player/HitterDetail/Basic.aspx?playerId=63963" TargetMode="External"/><Relationship Id="rId107" Type="http://schemas.openxmlformats.org/officeDocument/2006/relationships/hyperlink" Target="https://www.koreabaseball.com/Record/Player/HitterDetail/Basic.aspx?playerId=65207" TargetMode="External"/><Relationship Id="rId289" Type="http://schemas.openxmlformats.org/officeDocument/2006/relationships/hyperlink" Target="https://www.koreabaseball.com/Record/Player/HitterDetail/Basic.aspx?playerId=73113" TargetMode="External"/><Relationship Id="rId454" Type="http://schemas.openxmlformats.org/officeDocument/2006/relationships/hyperlink" Target="https://www.koreabaseball.com/Record/Player/PitcherDetail/Basic.aspx?playerId=51967" TargetMode="External"/><Relationship Id="rId11" Type="http://schemas.openxmlformats.org/officeDocument/2006/relationships/hyperlink" Target="https://www.koreabaseball.com/Record/Player/HitterDetail/Basic.aspx?playerId=66864" TargetMode="External"/><Relationship Id="rId53" Type="http://schemas.openxmlformats.org/officeDocument/2006/relationships/hyperlink" Target="https://www.koreabaseball.com/Futures/Player/HitterDetail.aspx?playerId=52303" TargetMode="External"/><Relationship Id="rId149" Type="http://schemas.openxmlformats.org/officeDocument/2006/relationships/hyperlink" Target="https://www.koreabaseball.com/Record/Player/HitterDetail/Basic.aspx?playerId=66615" TargetMode="External"/><Relationship Id="rId314" Type="http://schemas.openxmlformats.org/officeDocument/2006/relationships/hyperlink" Target="https://www.koreabaseball.com/Record/Player/PitcherDetail/Basic.aspx?playerId=69032" TargetMode="External"/><Relationship Id="rId356" Type="http://schemas.openxmlformats.org/officeDocument/2006/relationships/hyperlink" Target="https://www.koreabaseball.com/Record/Player/PitcherDetail/Basic.aspx?playerId=79545" TargetMode="External"/><Relationship Id="rId398" Type="http://schemas.openxmlformats.org/officeDocument/2006/relationships/hyperlink" Target="https://www.koreabaseball.com/Record/Player/PitcherDetail/Basic.aspx?playerId=77318" TargetMode="External"/><Relationship Id="rId95" Type="http://schemas.openxmlformats.org/officeDocument/2006/relationships/hyperlink" Target="https://www.koreabaseball.com/Record/Player/HitterDetail/Basic.aspx?playerId=52112" TargetMode="External"/><Relationship Id="rId160" Type="http://schemas.openxmlformats.org/officeDocument/2006/relationships/hyperlink" Target="https://www.koreabaseball.com/Record/Player/HitterDetail/Basic.aspx?playerId=63260" TargetMode="External"/><Relationship Id="rId216" Type="http://schemas.openxmlformats.org/officeDocument/2006/relationships/hyperlink" Target="https://www.koreabaseball.com/Record/Player/PitcherDetail/Basic.aspx?playerId=63492" TargetMode="External"/><Relationship Id="rId423" Type="http://schemas.openxmlformats.org/officeDocument/2006/relationships/hyperlink" Target="https://www.koreabaseball.com/Record/Player/HitterDetail/Basic.aspx?playerId=62931" TargetMode="External"/><Relationship Id="rId258" Type="http://schemas.openxmlformats.org/officeDocument/2006/relationships/hyperlink" Target="https://www.koreabaseball.com/Record/Player/PitcherDetail/Basic.aspx?playerId=62951" TargetMode="External"/><Relationship Id="rId22" Type="http://schemas.openxmlformats.org/officeDocument/2006/relationships/hyperlink" Target="https://www.koreabaseball.com/Record/Player/PitcherDetail/Basic.aspx?playerId=65058" TargetMode="External"/><Relationship Id="rId64" Type="http://schemas.openxmlformats.org/officeDocument/2006/relationships/hyperlink" Target="https://www.koreabaseball.com/Record/Player/HitterDetail/Basic.aspx?playerId=64984" TargetMode="External"/><Relationship Id="rId118" Type="http://schemas.openxmlformats.org/officeDocument/2006/relationships/hyperlink" Target="https://www.koreabaseball.com/Record/Player/HitterDetail/Basic.aspx?playerId=61186" TargetMode="External"/><Relationship Id="rId325" Type="http://schemas.openxmlformats.org/officeDocument/2006/relationships/hyperlink" Target="https://www.koreabaseball.com/Record/Player/HitterDetail/Basic.aspx?playerId=67504" TargetMode="External"/><Relationship Id="rId367" Type="http://schemas.openxmlformats.org/officeDocument/2006/relationships/hyperlink" Target="https://www.koreabaseball.com/Record/Player/PitcherDetail/Basic.aspx?playerId=51715" TargetMode="External"/><Relationship Id="rId171" Type="http://schemas.openxmlformats.org/officeDocument/2006/relationships/hyperlink" Target="https://www.koreabaseball.com/Record/Player/PitcherDetail/Basic.aspx?playerId=52639" TargetMode="External"/><Relationship Id="rId227" Type="http://schemas.openxmlformats.org/officeDocument/2006/relationships/hyperlink" Target="https://www.koreabaseball.com/Record/Player/PitcherDetail/Basic.aspx?playerId=65496" TargetMode="External"/><Relationship Id="rId269" Type="http://schemas.openxmlformats.org/officeDocument/2006/relationships/hyperlink" Target="https://www.koreabaseball.com/Record/Player/HitterDetail/Basic.aspx?playerId=69209" TargetMode="External"/><Relationship Id="rId434" Type="http://schemas.openxmlformats.org/officeDocument/2006/relationships/hyperlink" Target="https://www.koreabaseball.com/Record/Player/HitterDetail/Basic.aspx?playerId=77532" TargetMode="External"/><Relationship Id="rId33" Type="http://schemas.openxmlformats.org/officeDocument/2006/relationships/hyperlink" Target="https://www.koreabaseball.com/Record/Player/PitcherDetail/Basic.aspx?playerId=51863" TargetMode="External"/><Relationship Id="rId129" Type="http://schemas.openxmlformats.org/officeDocument/2006/relationships/hyperlink" Target="https://www.koreabaseball.com/Record/Player/PitcherDetail/Basic.aspx?playerId=52145" TargetMode="External"/><Relationship Id="rId280" Type="http://schemas.openxmlformats.org/officeDocument/2006/relationships/hyperlink" Target="https://www.koreabaseball.com/Record/Player/PitcherDetail/Basic.aspx?playerId=66064" TargetMode="External"/><Relationship Id="rId336" Type="http://schemas.openxmlformats.org/officeDocument/2006/relationships/hyperlink" Target="https://www.koreabaseball.com/Record/Player/HitterDetail/Basic.aspx?playerId=64501" TargetMode="External"/><Relationship Id="rId75" Type="http://schemas.openxmlformats.org/officeDocument/2006/relationships/hyperlink" Target="https://www.koreabaseball.com/Record/Player/PitcherDetail/Basic.aspx?playerId=67603" TargetMode="External"/><Relationship Id="rId140" Type="http://schemas.openxmlformats.org/officeDocument/2006/relationships/hyperlink" Target="https://www.koreabaseball.com/Record/Player/PitcherDetail/Basic.aspx?playerId=64580" TargetMode="External"/><Relationship Id="rId182" Type="http://schemas.openxmlformats.org/officeDocument/2006/relationships/hyperlink" Target="https://www.koreabaseball.com/Record/Player/HitterDetail/Basic.aspx?playerId=66838" TargetMode="External"/><Relationship Id="rId378" Type="http://schemas.openxmlformats.org/officeDocument/2006/relationships/hyperlink" Target="https://www.koreabaseball.com/Record/Player/HitterDetail/Basic.aspx?playerId=66707" TargetMode="External"/><Relationship Id="rId403" Type="http://schemas.openxmlformats.org/officeDocument/2006/relationships/hyperlink" Target="https://www.koreabaseball.com/Record/Player/PitcherDetail/Basic.aspx?playerId=65707" TargetMode="External"/><Relationship Id="rId6" Type="http://schemas.openxmlformats.org/officeDocument/2006/relationships/hyperlink" Target="https://www.koreabaseball.com/Record/Player/PitcherDetail/Basic.aspx?playerId=52833" TargetMode="External"/><Relationship Id="rId238" Type="http://schemas.openxmlformats.org/officeDocument/2006/relationships/hyperlink" Target="https://www.koreabaseball.com/Record/Player/HitterDetail/Basic.aspx?playerId=63257" TargetMode="External"/><Relationship Id="rId445" Type="http://schemas.openxmlformats.org/officeDocument/2006/relationships/hyperlink" Target="https://www.koreabaseball.com/Record/Player/PitcherDetail/Basic.aspx?playerId=65964" TargetMode="External"/><Relationship Id="rId291" Type="http://schemas.openxmlformats.org/officeDocument/2006/relationships/hyperlink" Target="https://www.koreabaseball.com/Record/Player/PitcherDetail/Basic.aspx?playerId=60559" TargetMode="External"/><Relationship Id="rId305" Type="http://schemas.openxmlformats.org/officeDocument/2006/relationships/hyperlink" Target="https://www.koreabaseball.com/Record/Player/PitcherDetail/Basic.aspx?playerId=69035" TargetMode="External"/><Relationship Id="rId347" Type="http://schemas.openxmlformats.org/officeDocument/2006/relationships/hyperlink" Target="https://www.koreabaseball.com/Record/Player/HitterDetail/Basic.aspx?playerId=69453" TargetMode="External"/><Relationship Id="rId44" Type="http://schemas.openxmlformats.org/officeDocument/2006/relationships/hyperlink" Target="https://www.koreabaseball.com/Record/Player/HitterDetail/Basic.aspx?playerId=65898" TargetMode="External"/><Relationship Id="rId86" Type="http://schemas.openxmlformats.org/officeDocument/2006/relationships/hyperlink" Target="https://www.koreabaseball.com/Record/Player/PitcherDetail/Basic.aspx?playerId=62363" TargetMode="External"/><Relationship Id="rId151" Type="http://schemas.openxmlformats.org/officeDocument/2006/relationships/hyperlink" Target="https://www.koreabaseball.com/Record/Player/PitcherDetail/Basic.aspx?playerId=51645" TargetMode="External"/><Relationship Id="rId389" Type="http://schemas.openxmlformats.org/officeDocument/2006/relationships/hyperlink" Target="https://www.koreabaseball.com/Record/Player/PitcherDetail/Basic.aspx?playerId=65616" TargetMode="External"/><Relationship Id="rId193" Type="http://schemas.openxmlformats.org/officeDocument/2006/relationships/hyperlink" Target="https://www.koreabaseball.com/Record/Player/HitterDetail/Basic.aspx?playerId=61404" TargetMode="External"/><Relationship Id="rId207" Type="http://schemas.openxmlformats.org/officeDocument/2006/relationships/hyperlink" Target="https://www.koreabaseball.com/Record/Player/PitcherDetail/Basic.aspx?playerId=73117" TargetMode="External"/><Relationship Id="rId249" Type="http://schemas.openxmlformats.org/officeDocument/2006/relationships/hyperlink" Target="https://www.koreabaseball.com/Record/Player/HitterDetail/Basic.aspx?playerId=64086" TargetMode="External"/><Relationship Id="rId414" Type="http://schemas.openxmlformats.org/officeDocument/2006/relationships/hyperlink" Target="https://www.koreabaseball.com/Record/Player/HitterDetail/Basic.aspx?playerId=65462" TargetMode="External"/><Relationship Id="rId456" Type="http://schemas.openxmlformats.org/officeDocument/2006/relationships/hyperlink" Target="https://www.koreabaseball.com/Record/Player/PitcherDetail/Basic.aspx?playerId=51994" TargetMode="External"/><Relationship Id="rId13" Type="http://schemas.openxmlformats.org/officeDocument/2006/relationships/hyperlink" Target="https://www.koreabaseball.com/Record/Player/HitterDetail/Basic.aspx?playerId=61743" TargetMode="External"/><Relationship Id="rId109" Type="http://schemas.openxmlformats.org/officeDocument/2006/relationships/hyperlink" Target="https://www.koreabaseball.com/Record/Player/HitterDetail/Basic.aspx?playerId=79109" TargetMode="External"/><Relationship Id="rId260" Type="http://schemas.openxmlformats.org/officeDocument/2006/relationships/hyperlink" Target="https://www.koreabaseball.com/Record/Player/PitcherDetail/Basic.aspx?playerId=78352" TargetMode="External"/><Relationship Id="rId316" Type="http://schemas.openxmlformats.org/officeDocument/2006/relationships/hyperlink" Target="https://www.koreabaseball.com/Record/Player/HitterDetail/Basic.aspx?playerId=67005" TargetMode="External"/><Relationship Id="rId55" Type="http://schemas.openxmlformats.org/officeDocument/2006/relationships/hyperlink" Target="https://www.koreabaseball.com/Record/Player/PitcherDetail/Basic.aspx?playerId=51301" TargetMode="External"/><Relationship Id="rId97" Type="http://schemas.openxmlformats.org/officeDocument/2006/relationships/hyperlink" Target="https://www.koreabaseball.com/Record/Player/HitterDetail/Basic.aspx?playerId=68119" TargetMode="External"/><Relationship Id="rId120" Type="http://schemas.openxmlformats.org/officeDocument/2006/relationships/hyperlink" Target="https://www.koreabaseball.com/Record/Player/PitcherDetail/Basic.aspx?playerId=69113" TargetMode="External"/><Relationship Id="rId358" Type="http://schemas.openxmlformats.org/officeDocument/2006/relationships/hyperlink" Target="https://www.koreabaseball.com/Record/Player/PitcherDetail/Basic.aspx?playerId=50556" TargetMode="External"/><Relationship Id="rId162" Type="http://schemas.openxmlformats.org/officeDocument/2006/relationships/hyperlink" Target="https://www.koreabaseball.com/Record/Player/HitterDetail/Basic.aspx?playerId=67644" TargetMode="External"/><Relationship Id="rId218" Type="http://schemas.openxmlformats.org/officeDocument/2006/relationships/hyperlink" Target="https://www.koreabaseball.com/Record/Player/HitterDetail/Basic.aspx?playerId=68466" TargetMode="External"/><Relationship Id="rId425" Type="http://schemas.openxmlformats.org/officeDocument/2006/relationships/hyperlink" Target="https://www.koreabaseball.com/Record/Player/PitcherDetail/Basic.aspx?playerId=69940" TargetMode="External"/><Relationship Id="rId271" Type="http://schemas.openxmlformats.org/officeDocument/2006/relationships/hyperlink" Target="https://www.koreabaseball.com/Record/Player/PitcherDetail/Basic.aspx?playerId=61643" TargetMode="External"/><Relationship Id="rId24" Type="http://schemas.openxmlformats.org/officeDocument/2006/relationships/hyperlink" Target="https://www.koreabaseball.com/Record/Player/HitterDetail/Basic.aspx?playerId=69802" TargetMode="External"/><Relationship Id="rId66" Type="http://schemas.openxmlformats.org/officeDocument/2006/relationships/hyperlink" Target="https://www.koreabaseball.com/Record/Player/HitterDetail/Basic.aspx?playerId=50312" TargetMode="External"/><Relationship Id="rId131" Type="http://schemas.openxmlformats.org/officeDocument/2006/relationships/hyperlink" Target="https://www.koreabaseball.com/Record/Player/HitterDetail/Basic.aspx?playerId=77243" TargetMode="External"/><Relationship Id="rId327" Type="http://schemas.openxmlformats.org/officeDocument/2006/relationships/hyperlink" Target="https://www.koreabaseball.com/Record/Player/PitcherDetail/Basic.aspx?playerId=64596" TargetMode="External"/><Relationship Id="rId369" Type="http://schemas.openxmlformats.org/officeDocument/2006/relationships/hyperlink" Target="https://www.koreabaseball.com/Record/Player/PitcherDetail/Basic.aspx?playerId=65769" TargetMode="External"/><Relationship Id="rId173" Type="http://schemas.openxmlformats.org/officeDocument/2006/relationships/hyperlink" Target="https://www.koreabaseball.com/Record/Player/HitterDetail/Basic.aspx?playerId=63722" TargetMode="External"/><Relationship Id="rId229" Type="http://schemas.openxmlformats.org/officeDocument/2006/relationships/hyperlink" Target="https://www.koreabaseball.com/Record/Player/HitterDetail/Basic.aspx?playerId=63123" TargetMode="External"/><Relationship Id="rId380" Type="http://schemas.openxmlformats.org/officeDocument/2006/relationships/hyperlink" Target="https://www.koreabaseball.com/Record/Player/HitterDetail/Basic.aspx?playerId=50709" TargetMode="External"/><Relationship Id="rId436" Type="http://schemas.openxmlformats.org/officeDocument/2006/relationships/hyperlink" Target="https://www.koreabaseball.com/Record/Player/PitcherDetail/Basic.aspx?playerId=68902" TargetMode="External"/><Relationship Id="rId240" Type="http://schemas.openxmlformats.org/officeDocument/2006/relationships/hyperlink" Target="https://www.koreabaseball.com/Record/Player/PitcherDetail/Basic.aspx?playerId=60181" TargetMode="External"/><Relationship Id="rId35" Type="http://schemas.openxmlformats.org/officeDocument/2006/relationships/hyperlink" Target="https://www.koreabaseball.com/Record/Player/PitcherDetail/Basic.aspx?playerId=68092" TargetMode="External"/><Relationship Id="rId77" Type="http://schemas.openxmlformats.org/officeDocument/2006/relationships/hyperlink" Target="https://www.koreabaseball.com/Record/Player/HitterDetail/Basic.aspx?playerId=67341" TargetMode="External"/><Relationship Id="rId100" Type="http://schemas.openxmlformats.org/officeDocument/2006/relationships/hyperlink" Target="https://www.koreabaseball.com/Record/Player/PitcherDetail/Basic.aspx?playerId=63145" TargetMode="External"/><Relationship Id="rId282" Type="http://schemas.openxmlformats.org/officeDocument/2006/relationships/hyperlink" Target="https://www.koreabaseball.com/Futures/Player/PitcherDetail.aspx?playerId=66956" TargetMode="External"/><Relationship Id="rId338" Type="http://schemas.openxmlformats.org/officeDocument/2006/relationships/hyperlink" Target="https://www.koreabaseball.com/Record/Player/PitcherDetail/Basic.aspx?playerId=52557" TargetMode="External"/><Relationship Id="rId8" Type="http://schemas.openxmlformats.org/officeDocument/2006/relationships/hyperlink" Target="https://www.koreabaseball.com/Record/Player/HitterDetail/Basic.aspx?playerId=67893" TargetMode="External"/><Relationship Id="rId142" Type="http://schemas.openxmlformats.org/officeDocument/2006/relationships/hyperlink" Target="https://www.koreabaseball.com/Record/Player/PitcherDetail/Basic.aspx?playerId=69516" TargetMode="External"/><Relationship Id="rId184" Type="http://schemas.openxmlformats.org/officeDocument/2006/relationships/hyperlink" Target="https://www.koreabaseball.com/Record/Player/HitterDetail/Basic.aspx?playerId=64793" TargetMode="External"/><Relationship Id="rId391" Type="http://schemas.openxmlformats.org/officeDocument/2006/relationships/hyperlink" Target="https://www.koreabaseball.com/Record/Player/HitterDetail/Basic.aspx?playerId=68700" TargetMode="External"/><Relationship Id="rId405" Type="http://schemas.openxmlformats.org/officeDocument/2006/relationships/hyperlink" Target="https://www.koreabaseball.com/Record/Player/PitcherDetail/Basic.aspx?playerId=51722" TargetMode="External"/><Relationship Id="rId447" Type="http://schemas.openxmlformats.org/officeDocument/2006/relationships/hyperlink" Target="https://www.koreabaseball.com/Record/Player/PitcherDetail/Basic.aspx?playerId=60263" TargetMode="External"/><Relationship Id="rId251" Type="http://schemas.openxmlformats.org/officeDocument/2006/relationships/hyperlink" Target="https://www.koreabaseball.com/Record/Player/HitterDetail/Basic.aspx?playerId=51203" TargetMode="External"/><Relationship Id="rId46" Type="http://schemas.openxmlformats.org/officeDocument/2006/relationships/hyperlink" Target="https://www.koreabaseball.com/Record/Player/HitterDetail/Basic.aspx?playerId=62332" TargetMode="External"/><Relationship Id="rId293" Type="http://schemas.openxmlformats.org/officeDocument/2006/relationships/hyperlink" Target="https://www.koreabaseball.com/Record/Player/HitterDetail/Basic.aspx?playerId=64166" TargetMode="External"/><Relationship Id="rId307" Type="http://schemas.openxmlformats.org/officeDocument/2006/relationships/hyperlink" Target="https://www.koreabaseball.com/Record/Player/HitterDetail/Basic.aspx?playerId=78548" TargetMode="External"/><Relationship Id="rId349" Type="http://schemas.openxmlformats.org/officeDocument/2006/relationships/hyperlink" Target="https://www.koreabaseball.com/Record/Player/HitterDetail/Basic.aspx?playerId=68507" TargetMode="External"/><Relationship Id="rId88" Type="http://schemas.openxmlformats.org/officeDocument/2006/relationships/hyperlink" Target="https://www.koreabaseball.com/Record/Player/PitcherDetail/Basic.aspx?playerId=60337" TargetMode="External"/><Relationship Id="rId111" Type="http://schemas.openxmlformats.org/officeDocument/2006/relationships/hyperlink" Target="https://www.koreabaseball.com/Record/Player/PitcherDetail/Basic.aspx?playerId=50126" TargetMode="External"/><Relationship Id="rId153" Type="http://schemas.openxmlformats.org/officeDocument/2006/relationships/hyperlink" Target="https://www.koreabaseball.com/Record/Player/HitterDetail/Basic.aspx?playerId=50657" TargetMode="External"/><Relationship Id="rId195" Type="http://schemas.openxmlformats.org/officeDocument/2006/relationships/hyperlink" Target="https://www.koreabaseball.com/Record/Player/HitterDetail/Basic.aspx?playerId=64407" TargetMode="External"/><Relationship Id="rId209" Type="http://schemas.openxmlformats.org/officeDocument/2006/relationships/hyperlink" Target="https://www.koreabaseball.com/Record/Player/HitterDetail/Basic.aspx?playerId=68463" TargetMode="External"/><Relationship Id="rId360" Type="http://schemas.openxmlformats.org/officeDocument/2006/relationships/hyperlink" Target="https://www.koreabaseball.com/Record/Player/HitterDetail/Basic.aspx?playerId=52526" TargetMode="External"/><Relationship Id="rId416" Type="http://schemas.openxmlformats.org/officeDocument/2006/relationships/hyperlink" Target="https://www.koreabaseball.com/Record/Player/PitcherDetail/Basic.aspx?playerId=68928" TargetMode="External"/><Relationship Id="rId220" Type="http://schemas.openxmlformats.org/officeDocument/2006/relationships/hyperlink" Target="https://www.koreabaseball.com/Record/Player/PitcherDetail/Basic.aspx?playerId=66493" TargetMode="External"/><Relationship Id="rId458" Type="http://schemas.openxmlformats.org/officeDocument/2006/relationships/hyperlink" Target="https://www.koreabaseball.com/Record/Player/PitcherDetail/Basic.aspx?playerId=77829" TargetMode="External"/><Relationship Id="rId15" Type="http://schemas.openxmlformats.org/officeDocument/2006/relationships/hyperlink" Target="https://www.koreabaseball.com/Record/Player/PitcherDetail/Basic.aspx?playerId=52867" TargetMode="External"/><Relationship Id="rId57" Type="http://schemas.openxmlformats.org/officeDocument/2006/relationships/hyperlink" Target="https://www.koreabaseball.com/Record/Player/HitterDetail/Basic.aspx?playerId=51303" TargetMode="External"/><Relationship Id="rId262" Type="http://schemas.openxmlformats.org/officeDocument/2006/relationships/hyperlink" Target="https://www.koreabaseball.com/Record/Player/PitcherDetail/Basic.aspx?playerId=74513" TargetMode="External"/><Relationship Id="rId318" Type="http://schemas.openxmlformats.org/officeDocument/2006/relationships/hyperlink" Target="https://www.koreabaseball.com/Record/Player/PitcherDetail/Basic.aspx?playerId=79358" TargetMode="External"/><Relationship Id="rId99" Type="http://schemas.openxmlformats.org/officeDocument/2006/relationships/hyperlink" Target="https://www.koreabaseball.com/Record/Player/HitterDetail/Basic.aspx?playerId=62415" TargetMode="External"/><Relationship Id="rId122" Type="http://schemas.openxmlformats.org/officeDocument/2006/relationships/hyperlink" Target="https://www.koreabaseball.com/Record/Player/PitcherDetail/Basic.aspx?playerId=69159" TargetMode="External"/><Relationship Id="rId164" Type="http://schemas.openxmlformats.org/officeDocument/2006/relationships/hyperlink" Target="https://www.koreabaseball.com/Record/Player/HitterDetail/Basic.aspx?playerId=64560" TargetMode="External"/><Relationship Id="rId371" Type="http://schemas.openxmlformats.org/officeDocument/2006/relationships/hyperlink" Target="https://www.koreabaseball.com/Record/Player/PitcherDetail/Basic.aspx?playerId=66741" TargetMode="External"/><Relationship Id="rId427" Type="http://schemas.openxmlformats.org/officeDocument/2006/relationships/hyperlink" Target="https://www.koreabaseball.com/Record/Player/HitterDetail/Basic.aspx?playerId=52904" TargetMode="External"/><Relationship Id="rId26" Type="http://schemas.openxmlformats.org/officeDocument/2006/relationships/hyperlink" Target="https://www.koreabaseball.com/Record/Player/HitterDetail/Basic.aspx?playerId=68805" TargetMode="External"/><Relationship Id="rId231" Type="http://schemas.openxmlformats.org/officeDocument/2006/relationships/hyperlink" Target="https://www.koreabaseball.com/Record/Player/HitterDetail/Basic.aspx?playerId=51269" TargetMode="External"/><Relationship Id="rId273" Type="http://schemas.openxmlformats.org/officeDocument/2006/relationships/hyperlink" Target="https://www.koreabaseball.com/Record/Player/PitcherDetail/Basic.aspx?playerId=64001" TargetMode="External"/><Relationship Id="rId329" Type="http://schemas.openxmlformats.org/officeDocument/2006/relationships/hyperlink" Target="https://www.koreabaseball.com/Record/Player/PitcherDetail/Basic.aspx?playerId=51516" TargetMode="External"/><Relationship Id="rId68" Type="http://schemas.openxmlformats.org/officeDocument/2006/relationships/hyperlink" Target="https://www.koreabaseball.com/Record/Player/PitcherDetail/Basic.aspx?playerId=52308" TargetMode="External"/><Relationship Id="rId133" Type="http://schemas.openxmlformats.org/officeDocument/2006/relationships/hyperlink" Target="https://www.koreabaseball.com/Record/Player/HitterDetail/Basic.aspx?playerId=66108" TargetMode="External"/><Relationship Id="rId175" Type="http://schemas.openxmlformats.org/officeDocument/2006/relationships/hyperlink" Target="https://www.koreabaseball.com/Record/Player/PitcherDetail/Basic.aspx?playerId=78247" TargetMode="External"/><Relationship Id="rId340" Type="http://schemas.openxmlformats.org/officeDocument/2006/relationships/hyperlink" Target="https://www.koreabaseball.com/Record/Player/HitterDetail/Basic.aspx?playerId=64022" TargetMode="External"/><Relationship Id="rId200" Type="http://schemas.openxmlformats.org/officeDocument/2006/relationships/hyperlink" Target="https://www.koreabaseball.com/Record/Player/PitcherDetail/Basic.aspx?playerId=50404" TargetMode="External"/><Relationship Id="rId382" Type="http://schemas.openxmlformats.org/officeDocument/2006/relationships/hyperlink" Target="https://www.koreabaseball.com/Record/Player/PitcherDetail/Basic.aspx?playerId=61156" TargetMode="External"/><Relationship Id="rId438" Type="http://schemas.openxmlformats.org/officeDocument/2006/relationships/hyperlink" Target="https://www.koreabaseball.com/Record/Player/HitterDetail/Basic.aspx?playerId=76232" TargetMode="External"/><Relationship Id="rId242" Type="http://schemas.openxmlformats.org/officeDocument/2006/relationships/hyperlink" Target="https://www.koreabaseball.com/Record/Player/HitterDetail/Basic.aspx?playerId=64468" TargetMode="External"/><Relationship Id="rId284" Type="http://schemas.openxmlformats.org/officeDocument/2006/relationships/hyperlink" Target="https://www.koreabaseball.com/Record/Player/HitterDetail/Basic.aspx?playerId=52025" TargetMode="External"/><Relationship Id="rId37" Type="http://schemas.openxmlformats.org/officeDocument/2006/relationships/hyperlink" Target="https://www.koreabaseball.com/Record/Player/HitterDetail/Basic.aspx?playerId=64906" TargetMode="External"/><Relationship Id="rId79" Type="http://schemas.openxmlformats.org/officeDocument/2006/relationships/hyperlink" Target="https://www.koreabaseball.com/Record/Player/HitterDetail/Basic.aspx?playerId=79456" TargetMode="External"/><Relationship Id="rId102" Type="http://schemas.openxmlformats.org/officeDocument/2006/relationships/hyperlink" Target="https://www.koreabaseball.com/Record/Player/HitterDetail/Basic.aspx?playerId=78168" TargetMode="External"/><Relationship Id="rId144" Type="http://schemas.openxmlformats.org/officeDocument/2006/relationships/hyperlink" Target="https://www.koreabaseball.com/Record/Player/HitterDetail/Basic.aspx?playerId=65653" TargetMode="External"/><Relationship Id="rId90" Type="http://schemas.openxmlformats.org/officeDocument/2006/relationships/hyperlink" Target="https://www.koreabaseball.com/Futures/Player/HitterDetail.aspx?playerId=69105" TargetMode="External"/><Relationship Id="rId186" Type="http://schemas.openxmlformats.org/officeDocument/2006/relationships/hyperlink" Target="https://www.koreabaseball.com/Record/Player/HitterDetail/Basic.aspx?playerId=67449" TargetMode="External"/><Relationship Id="rId351" Type="http://schemas.openxmlformats.org/officeDocument/2006/relationships/hyperlink" Target="https://www.koreabaseball.com/Record/Player/HitterDetail/Basic.aspx?playerId=68518" TargetMode="External"/><Relationship Id="rId393" Type="http://schemas.openxmlformats.org/officeDocument/2006/relationships/hyperlink" Target="https://www.koreabaseball.com/Record/Player/PitcherDetail/Basic.aspx?playerId=63749" TargetMode="External"/><Relationship Id="rId407" Type="http://schemas.openxmlformats.org/officeDocument/2006/relationships/hyperlink" Target="https://www.koreabaseball.com/Record/Player/HitterDetail/Basic.aspx?playerId=62700" TargetMode="External"/><Relationship Id="rId449" Type="http://schemas.openxmlformats.org/officeDocument/2006/relationships/hyperlink" Target="https://www.koreabaseball.com/Record/Player/PitcherDetail/Basic.aspx?playerId=63959" TargetMode="External"/><Relationship Id="rId211" Type="http://schemas.openxmlformats.org/officeDocument/2006/relationships/hyperlink" Target="https://www.koreabaseball.com/Record/Player/HitterDetail/Basic.aspx?playerId=66409" TargetMode="External"/><Relationship Id="rId253" Type="http://schemas.openxmlformats.org/officeDocument/2006/relationships/hyperlink" Target="https://www.koreabaseball.com/Record/Player/HitterDetail/Basic.aspx?playerId=77248" TargetMode="External"/><Relationship Id="rId295" Type="http://schemas.openxmlformats.org/officeDocument/2006/relationships/hyperlink" Target="https://www.koreabaseball.com/Record/Player/PitcherDetail/Basic.aspx?playerId=50030" TargetMode="External"/><Relationship Id="rId309" Type="http://schemas.openxmlformats.org/officeDocument/2006/relationships/hyperlink" Target="https://www.koreabaseball.com/Record/Player/HitterDetail/Basic.aspx?playerId=51009" TargetMode="External"/><Relationship Id="rId460" Type="http://schemas.openxmlformats.org/officeDocument/2006/relationships/hyperlink" Target="https://www.koreabaseball.com/Record/Player/HitterDetail/Basic.aspx?playerId=62864" TargetMode="External"/><Relationship Id="rId48" Type="http://schemas.openxmlformats.org/officeDocument/2006/relationships/hyperlink" Target="https://www.koreabaseball.com/Record/Player/HitterDetail/Basic.aspx?playerId=63920" TargetMode="External"/><Relationship Id="rId113" Type="http://schemas.openxmlformats.org/officeDocument/2006/relationships/hyperlink" Target="https://www.koreabaseball.com/Record/Player/HitterDetail/Basic.aspx?playerId=51100" TargetMode="External"/><Relationship Id="rId320" Type="http://schemas.openxmlformats.org/officeDocument/2006/relationships/hyperlink" Target="https://www.koreabaseball.com/Record/Player/PitcherDetail/Basic.aspx?playerId=63543" TargetMode="External"/><Relationship Id="rId155" Type="http://schemas.openxmlformats.org/officeDocument/2006/relationships/hyperlink" Target="https://www.koreabaseball.com/Record/Player/HitterDetail/Basic.aspx?playerId=64646" TargetMode="External"/><Relationship Id="rId197" Type="http://schemas.openxmlformats.org/officeDocument/2006/relationships/hyperlink" Target="https://www.koreabaseball.com/Record/Player/PitcherDetail/Basic.aspx?playerId=65844" TargetMode="External"/><Relationship Id="rId362" Type="http://schemas.openxmlformats.org/officeDocument/2006/relationships/hyperlink" Target="https://www.koreabaseball.com/Record/Player/HitterDetail/Basic.aspx?playerId=52568" TargetMode="External"/><Relationship Id="rId418" Type="http://schemas.openxmlformats.org/officeDocument/2006/relationships/hyperlink" Target="https://www.koreabaseball.com/Record/Player/HitterDetail/Basic.aspx?playerId=60288" TargetMode="External"/><Relationship Id="rId222" Type="http://schemas.openxmlformats.org/officeDocument/2006/relationships/hyperlink" Target="https://www.koreabaseball.com/Record/Player/HitterDetail/Basic.aspx?playerId=61197" TargetMode="External"/><Relationship Id="rId264" Type="http://schemas.openxmlformats.org/officeDocument/2006/relationships/hyperlink" Target="https://www.koreabaseball.com/Record/Player/HitterDetail/Basic.aspx?playerId=79231" TargetMode="External"/><Relationship Id="rId17" Type="http://schemas.openxmlformats.org/officeDocument/2006/relationships/hyperlink" Target="https://www.koreabaseball.com/Record/Player/PitcherDetail/Basic.aspx?playerId=60768" TargetMode="External"/><Relationship Id="rId59" Type="http://schemas.openxmlformats.org/officeDocument/2006/relationships/hyperlink" Target="https://www.koreabaseball.com/Record/Player/PitcherDetail/Basic.aspx?playerId=67391" TargetMode="External"/><Relationship Id="rId124" Type="http://schemas.openxmlformats.org/officeDocument/2006/relationships/hyperlink" Target="https://www.koreabaseball.com/Record/Player/PitcherDetail/Basic.aspx?playerId=76650" TargetMode="External"/><Relationship Id="rId70" Type="http://schemas.openxmlformats.org/officeDocument/2006/relationships/hyperlink" Target="https://www.koreabaseball.com/Record/Player/PitcherDetail/Basic.aspx?playerId=69343" TargetMode="External"/><Relationship Id="rId166" Type="http://schemas.openxmlformats.org/officeDocument/2006/relationships/hyperlink" Target="https://www.koreabaseball.com/Record/Player/HitterDetail/Basic.aspx?playerId=66833" TargetMode="External"/><Relationship Id="rId331" Type="http://schemas.openxmlformats.org/officeDocument/2006/relationships/hyperlink" Target="https://www.koreabaseball.com/Record/Player/PitcherDetail/Basic.aspx?playerId=67454" TargetMode="External"/><Relationship Id="rId373" Type="http://schemas.openxmlformats.org/officeDocument/2006/relationships/hyperlink" Target="https://www.koreabaseball.com/Record/Player/HitterDetail/Basic.aspx?playerId=66704" TargetMode="External"/><Relationship Id="rId429" Type="http://schemas.openxmlformats.org/officeDocument/2006/relationships/hyperlink" Target="https://www.koreabaseball.com/Record/Player/HitterDetail/Basic.aspx?playerId=64944" TargetMode="External"/><Relationship Id="rId1" Type="http://schemas.openxmlformats.org/officeDocument/2006/relationships/hyperlink" Target="https://www.koreabaseball.com/Record/Player/PitcherDetail/Basic.aspx?playerId=72523" TargetMode="External"/><Relationship Id="rId233" Type="http://schemas.openxmlformats.org/officeDocument/2006/relationships/hyperlink" Target="https://www.koreabaseball.com/Record/Player/PitcherDetail/Basic.aspx?playerId=50203" TargetMode="External"/><Relationship Id="rId440" Type="http://schemas.openxmlformats.org/officeDocument/2006/relationships/hyperlink" Target="https://www.koreabaseball.com/Record/Player/HitterDetail/Basic.aspx?playerId=63905" TargetMode="External"/><Relationship Id="rId28" Type="http://schemas.openxmlformats.org/officeDocument/2006/relationships/hyperlink" Target="https://www.koreabaseball.com/Record/Player/HitterDetail/Basic.aspx?playerId=76267" TargetMode="External"/><Relationship Id="rId275" Type="http://schemas.openxmlformats.org/officeDocument/2006/relationships/hyperlink" Target="https://www.koreabaseball.com/Record/Player/PitcherDetail/Basic.aspx?playerId=65048" TargetMode="External"/><Relationship Id="rId300" Type="http://schemas.openxmlformats.org/officeDocument/2006/relationships/hyperlink" Target="https://www.koreabaseball.com/Record/Player/PitcherDetail/Basic.aspx?playerId=73738" TargetMode="External"/><Relationship Id="rId81" Type="http://schemas.openxmlformats.org/officeDocument/2006/relationships/hyperlink" Target="https://www.koreabaseball.com/Record/Player/HitterDetail/Basic.aspx?playerId=65586" TargetMode="External"/><Relationship Id="rId135" Type="http://schemas.openxmlformats.org/officeDocument/2006/relationships/hyperlink" Target="https://www.koreabaseball.com/Record/Player/HitterDetail/Basic.aspx?playerId=66614" TargetMode="External"/><Relationship Id="rId177" Type="http://schemas.openxmlformats.org/officeDocument/2006/relationships/hyperlink" Target="https://www.koreabaseball.com/Record/Player/HitterDetail/Basic.aspx?playerId=74540" TargetMode="External"/><Relationship Id="rId342" Type="http://schemas.openxmlformats.org/officeDocument/2006/relationships/hyperlink" Target="https://www.koreabaseball.com/Record/Player/HitterDetail/Basic.aspx?playerId=52591" TargetMode="External"/><Relationship Id="rId384" Type="http://schemas.openxmlformats.org/officeDocument/2006/relationships/hyperlink" Target="https://www.koreabaseball.com/Record/Player/HitterDetail/Basic.aspx?playerId=67760" TargetMode="External"/><Relationship Id="rId202" Type="http://schemas.openxmlformats.org/officeDocument/2006/relationships/hyperlink" Target="https://www.koreabaseball.com/Record/Player/PitcherDetail/Basic.aspx?playerId=52457" TargetMode="External"/><Relationship Id="rId244" Type="http://schemas.openxmlformats.org/officeDocument/2006/relationships/hyperlink" Target="https://www.koreabaseball.com/Record/Player/PitcherDetail/Basic.aspx?playerId=68249" TargetMode="External"/><Relationship Id="rId39" Type="http://schemas.openxmlformats.org/officeDocument/2006/relationships/hyperlink" Target="https://www.koreabaseball.com/Futures/Player/HitterDetail.aspx?playerId=52303" TargetMode="External"/><Relationship Id="rId286" Type="http://schemas.openxmlformats.org/officeDocument/2006/relationships/hyperlink" Target="https://www.koreabaseball.com/Record/Player/HitterDetail/Basic.aspx?playerId=67063" TargetMode="External"/><Relationship Id="rId451" Type="http://schemas.openxmlformats.org/officeDocument/2006/relationships/hyperlink" Target="https://www.koreabaseball.com/Record/Player/HitterDetail/Basic.aspx?playerId=61869" TargetMode="External"/><Relationship Id="rId50" Type="http://schemas.openxmlformats.org/officeDocument/2006/relationships/hyperlink" Target="https://www.koreabaseball.com/Record/Player/HitterDetail/Basic.aspx?playerId=64984" TargetMode="External"/><Relationship Id="rId104" Type="http://schemas.openxmlformats.org/officeDocument/2006/relationships/hyperlink" Target="https://www.koreabaseball.com/Record/Player/HitterDetail/Basic.aspx?playerId=50150" TargetMode="External"/><Relationship Id="rId146" Type="http://schemas.openxmlformats.org/officeDocument/2006/relationships/hyperlink" Target="https://www.koreabaseball.com/Record/Player/HitterDetail/Basic.aspx?playerId=78629" TargetMode="External"/><Relationship Id="rId188" Type="http://schemas.openxmlformats.org/officeDocument/2006/relationships/hyperlink" Target="https://www.koreabaseball.com/Record/Player/PitcherDetail/Basic.aspx?playerId=66492" TargetMode="External"/><Relationship Id="rId311" Type="http://schemas.openxmlformats.org/officeDocument/2006/relationships/hyperlink" Target="https://www.koreabaseball.com/Record/Player/PitcherDetail/Basic.aspx?playerId=64047" TargetMode="External"/><Relationship Id="rId353" Type="http://schemas.openxmlformats.org/officeDocument/2006/relationships/hyperlink" Target="https://www.koreabaseball.com/Record/Player/HitterDetail/Basic.aspx?playerId=60523" TargetMode="External"/><Relationship Id="rId395" Type="http://schemas.openxmlformats.org/officeDocument/2006/relationships/hyperlink" Target="https://www.koreabaseball.com/Record/Player/HitterDetail/Basic.aspx?playerId=50704" TargetMode="External"/><Relationship Id="rId409" Type="http://schemas.openxmlformats.org/officeDocument/2006/relationships/hyperlink" Target="https://www.koreabaseball.com/Record/Player/HitterDetail/Basic.aspx?playerId=52764" TargetMode="External"/><Relationship Id="rId92" Type="http://schemas.openxmlformats.org/officeDocument/2006/relationships/hyperlink" Target="https://www.koreabaseball.com/Futures/Player/PitcherDetail.aspx?playerId=51104" TargetMode="External"/><Relationship Id="rId213" Type="http://schemas.openxmlformats.org/officeDocument/2006/relationships/hyperlink" Target="https://www.koreabaseball.com/Record/Player/PitcherDetail/Basic.aspx?playerId=51454" TargetMode="External"/><Relationship Id="rId420" Type="http://schemas.openxmlformats.org/officeDocument/2006/relationships/hyperlink" Target="https://www.koreabaseball.com/Record/Player/PitcherDetail/Basic.aspx?playerId=67954" TargetMode="External"/><Relationship Id="rId255" Type="http://schemas.openxmlformats.org/officeDocument/2006/relationships/hyperlink" Target="https://www.koreabaseball.com/Record/Player/PitcherDetail/Basic.aspx?playerId=64805" TargetMode="External"/><Relationship Id="rId297" Type="http://schemas.openxmlformats.org/officeDocument/2006/relationships/hyperlink" Target="https://www.koreabaseball.com/Record/Player/HitterDetail/Basic.aspx?playerId=62556" TargetMode="External"/><Relationship Id="rId462" Type="http://schemas.openxmlformats.org/officeDocument/2006/relationships/hyperlink" Target="https://www.koreabaseball.com/Record/Player/HitterDetail/Basic.aspx?playerId=64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sheetPr filterMode="1"/>
  <dimension ref="A1:DR1317"/>
  <sheetViews>
    <sheetView tabSelected="1" zoomScale="70" zoomScaleNormal="70" workbookViewId="0">
      <selection activeCell="A314" sqref="A314:XFD314"/>
    </sheetView>
  </sheetViews>
  <sheetFormatPr defaultRowHeight="21.95" customHeight="1"/>
  <cols>
    <col min="1" max="1" width="2.375" customWidth="1"/>
    <col min="2" max="2" width="2.25" customWidth="1"/>
    <col min="3" max="3" width="7.125" customWidth="1"/>
    <col min="4" max="4" width="2.25" customWidth="1"/>
    <col min="5" max="5" width="2.125" customWidth="1"/>
    <col min="6" max="6" width="3.125" customWidth="1"/>
    <col min="7" max="7" width="8.125" customWidth="1"/>
    <col min="8" max="8" width="2.25" customWidth="1"/>
    <col min="9" max="9" width="1.875" customWidth="1"/>
    <col min="10" max="10" width="3.125" customWidth="1"/>
    <col min="11" max="11" width="11.25" customWidth="1"/>
    <col min="12" max="12" width="3.125" customWidth="1"/>
    <col min="13" max="14" width="1.875" customWidth="1"/>
    <col min="15" max="15" width="6.875" customWidth="1"/>
    <col min="16" max="16" width="1.875" customWidth="1"/>
    <col min="17" max="17" width="6" customWidth="1"/>
    <col min="18" max="18" width="1.875" customWidth="1"/>
    <col min="19" max="19" width="6.125" customWidth="1"/>
    <col min="20" max="20" width="2.875" customWidth="1"/>
    <col min="21" max="21" width="7.5" customWidth="1"/>
    <col min="22" max="22" width="5.25" customWidth="1"/>
    <col min="23" max="23" width="1.875" customWidth="1"/>
    <col min="24" max="24" width="3.125" customWidth="1"/>
    <col min="25" max="25" width="2.25" customWidth="1"/>
    <col min="26" max="26" width="12" customWidth="1"/>
    <col min="27" max="27" width="2.25" customWidth="1"/>
    <col min="28" max="28" width="1.875" customWidth="1"/>
    <col min="29" max="29" width="2.25" customWidth="1"/>
    <col min="30" max="30" width="9" customWidth="1"/>
    <col min="31" max="31" width="2.25" customWidth="1"/>
    <col min="32" max="32" width="2" customWidth="1"/>
    <col min="33" max="34" width="2.125" customWidth="1"/>
    <col min="35" max="35" width="8.125" style="31" customWidth="1"/>
    <col min="36" max="36" width="1.875" style="31" customWidth="1"/>
    <col min="37" max="37" width="8.125" style="31" customWidth="1"/>
    <col min="38" max="38" width="1.875" style="31" customWidth="1"/>
    <col min="39" max="39" width="8.125" style="31" customWidth="1"/>
    <col min="40" max="40" width="1.875" style="31" customWidth="1"/>
    <col min="41" max="41" width="8.125" style="31" customWidth="1"/>
    <col min="42" max="42" width="1.875" style="31" customWidth="1"/>
    <col min="43" max="43" width="8.125" style="31" customWidth="1"/>
    <col min="44" max="44" width="2.125" style="31" customWidth="1"/>
    <col min="45" max="45" width="1.875" style="31" customWidth="1"/>
    <col min="46" max="46" width="2.125" style="31" customWidth="1"/>
    <col min="47" max="47" width="8.125" style="31" customWidth="1"/>
    <col min="48" max="48" width="1.875" style="31" customWidth="1"/>
    <col min="49" max="49" width="8.125" style="31" customWidth="1"/>
    <col min="50" max="50" width="1.875" style="31" customWidth="1"/>
    <col min="51" max="51" width="8.125" style="31" customWidth="1"/>
    <col min="52" max="52" width="1.875" style="31" customWidth="1"/>
    <col min="53" max="53" width="8.125" style="31" customWidth="1"/>
    <col min="54" max="54" width="1.875" style="31" customWidth="1"/>
    <col min="55" max="55" width="8.125" style="31" customWidth="1"/>
    <col min="56" max="56" width="2.125" style="31" customWidth="1"/>
    <col min="57" max="57" width="1.875" style="31" customWidth="1"/>
    <col min="58" max="58" width="2.125" style="31" customWidth="1"/>
    <col min="59" max="59" width="8.125" style="31" customWidth="1"/>
    <col min="60" max="60" width="1.875" style="31" customWidth="1"/>
    <col min="61" max="61" width="8.125" style="31" customWidth="1"/>
    <col min="62" max="62" width="1.875" style="31" customWidth="1"/>
    <col min="63" max="63" width="8.125" style="31" customWidth="1"/>
    <col min="64" max="64" width="1.875" style="31" customWidth="1"/>
    <col min="65" max="65" width="8.125" style="31" customWidth="1"/>
    <col min="66" max="66" width="1.875" style="31" customWidth="1"/>
    <col min="67" max="67" width="8.125" style="31" customWidth="1"/>
    <col min="68" max="68" width="2.125" style="31" customWidth="1"/>
    <col min="69" max="69" width="1.875" style="31" customWidth="1"/>
    <col min="70" max="70" width="2.125" style="31" customWidth="1"/>
    <col min="71" max="71" width="8.125" style="31" customWidth="1"/>
    <col min="72" max="72" width="1.875" style="31" customWidth="1"/>
    <col min="73" max="73" width="8.125" style="31" customWidth="1"/>
    <col min="74" max="74" width="1.875" style="31" customWidth="1"/>
    <col min="75" max="75" width="8.125" style="31" customWidth="1"/>
    <col min="76" max="76" width="1.875" style="31" customWidth="1"/>
    <col min="77" max="77" width="8.125" style="31" customWidth="1"/>
    <col min="78" max="78" width="1.875" style="31" customWidth="1"/>
    <col min="79" max="79" width="8.125" style="31" customWidth="1"/>
    <col min="80" max="80" width="2.125" style="31" customWidth="1"/>
    <col min="81" max="81" width="1.875" style="31" customWidth="1"/>
    <col min="82" max="82" width="2.125" style="31" customWidth="1"/>
    <col min="83" max="83" width="8.125" style="31" customWidth="1"/>
    <col min="84" max="84" width="1.875" style="31" customWidth="1"/>
    <col min="85" max="85" width="8.125" style="31" customWidth="1"/>
    <col min="86" max="86" width="1.875" style="31" customWidth="1"/>
    <col min="87" max="87" width="8.125" style="31" customWidth="1"/>
    <col min="88" max="88" width="1.875" style="31" customWidth="1"/>
    <col min="89" max="89" width="8.125" style="31" customWidth="1"/>
    <col min="90" max="90" width="1.875" style="31" customWidth="1"/>
    <col min="91" max="91" width="8.125" style="31" customWidth="1"/>
    <col min="92" max="93" width="2.125" customWidth="1"/>
    <col min="94" max="94" width="2.625" customWidth="1"/>
    <col min="95" max="95" width="7.25" customWidth="1"/>
    <col min="96" max="96" width="2" customWidth="1"/>
    <col min="97" max="97" width="9" customWidth="1"/>
    <col min="98" max="98" width="2" customWidth="1"/>
    <col min="99" max="99" width="9" customWidth="1"/>
    <col min="100" max="100" width="2" customWidth="1"/>
    <col min="101" max="101" width="9" customWidth="1"/>
    <col min="102" max="102" width="2.5" bestFit="1" customWidth="1"/>
    <col min="103" max="103" width="9" customWidth="1"/>
    <col min="104" max="105" width="1.875" customWidth="1"/>
    <col min="106" max="106" width="7.5" customWidth="1"/>
    <col min="107" max="108" width="1.875" customWidth="1"/>
    <col min="109" max="109" width="2.75" customWidth="1"/>
    <col min="110" max="110" width="12.5" style="5" bestFit="1" customWidth="1"/>
    <col min="111" max="111" width="2.75" customWidth="1"/>
    <col min="112" max="112" width="2.25" customWidth="1"/>
    <col min="113" max="113" width="2.625" customWidth="1"/>
    <col min="114" max="114" width="13.75" customWidth="1"/>
    <col min="115" max="117" width="2.625" customWidth="1"/>
    <col min="118" max="118" width="103.375" customWidth="1"/>
    <col min="119" max="119" width="2.625" customWidth="1"/>
    <col min="120" max="120" width="2.625" bestFit="1" customWidth="1"/>
    <col min="122" max="122" width="9" customWidth="1"/>
  </cols>
  <sheetData>
    <row r="1" spans="1:121" ht="21.95" customHeight="1">
      <c r="C1" t="s">
        <v>0</v>
      </c>
      <c r="G1" t="s">
        <v>1</v>
      </c>
      <c r="K1" t="s">
        <v>2</v>
      </c>
      <c r="O1" s="33" t="s">
        <v>3</v>
      </c>
      <c r="P1" s="33"/>
      <c r="Q1" s="33"/>
      <c r="R1" s="33"/>
      <c r="S1" s="33"/>
      <c r="T1" s="33"/>
      <c r="U1" s="33"/>
      <c r="V1" s="33"/>
      <c r="Z1" t="s">
        <v>4</v>
      </c>
      <c r="AD1" t="s">
        <v>5</v>
      </c>
      <c r="AG1" s="29" t="s">
        <v>6</v>
      </c>
      <c r="AH1" s="29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29"/>
      <c r="CO1" s="29"/>
      <c r="CQ1" t="s">
        <v>30</v>
      </c>
      <c r="CS1" t="s">
        <v>31</v>
      </c>
      <c r="CU1" t="s">
        <v>32</v>
      </c>
      <c r="CW1" t="s">
        <v>33</v>
      </c>
      <c r="CY1" t="s">
        <v>34</v>
      </c>
      <c r="DA1" t="s">
        <v>462</v>
      </c>
      <c r="DB1" t="s">
        <v>462</v>
      </c>
      <c r="DF1" s="5" t="s">
        <v>35</v>
      </c>
      <c r="DJ1" t="s">
        <v>36</v>
      </c>
    </row>
    <row r="2" spans="1:121" s="2" customFormat="1" ht="21.95" hidden="1" customHeight="1" thickBot="1">
      <c r="A2" t="s">
        <v>7</v>
      </c>
      <c r="B2" t="s">
        <v>8</v>
      </c>
      <c r="C2" t="s">
        <v>25</v>
      </c>
      <c r="D2" t="s">
        <v>8</v>
      </c>
      <c r="E2" t="s">
        <v>10</v>
      </c>
      <c r="F2" t="s">
        <v>8</v>
      </c>
      <c r="G2" s="9">
        <v>34</v>
      </c>
      <c r="H2" t="s">
        <v>8</v>
      </c>
      <c r="I2" t="s">
        <v>11</v>
      </c>
      <c r="J2" t="s">
        <v>8</v>
      </c>
      <c r="K2" t="s">
        <v>425</v>
      </c>
      <c r="L2" t="s">
        <v>8</v>
      </c>
      <c r="M2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14</v>
      </c>
      <c r="S2" s="3" t="str">
        <f>C2</f>
        <v>KIA</v>
      </c>
      <c r="T2" s="3" t="s">
        <v>14</v>
      </c>
      <c r="U2" t="str">
        <f t="shared" ref="U2:U63" si="0">K2</f>
        <v>최형우</v>
      </c>
      <c r="V2" t="s">
        <v>528</v>
      </c>
      <c r="W2" s="3" t="s">
        <v>12</v>
      </c>
      <c r="X2" s="3" t="s">
        <v>11</v>
      </c>
      <c r="Y2" s="3" t="s">
        <v>8</v>
      </c>
      <c r="Z2" s="18" t="s">
        <v>536</v>
      </c>
      <c r="AA2" t="s">
        <v>8</v>
      </c>
      <c r="AB2" t="s">
        <v>11</v>
      </c>
      <c r="AC2" t="s">
        <v>8</v>
      </c>
      <c r="AD2" t="s">
        <v>17</v>
      </c>
      <c r="AE2" t="s">
        <v>8</v>
      </c>
      <c r="AF2" t="s">
        <v>11</v>
      </c>
      <c r="AG2" t="s">
        <v>7</v>
      </c>
      <c r="AH2" t="s">
        <v>7</v>
      </c>
      <c r="AI2" s="31">
        <f t="shared" ref="AI2:AI63" ca="1" si="1">ROUND(RAND()/2,3)</f>
        <v>3.2000000000000001E-2</v>
      </c>
      <c r="AJ2" s="31" t="s">
        <v>11</v>
      </c>
      <c r="AK2" s="31">
        <f t="shared" ref="AK2:AK63" ca="1" si="2">ROUND(RAND()/2,3)</f>
        <v>9.0999999999999998E-2</v>
      </c>
      <c r="AL2" s="31" t="s">
        <v>11</v>
      </c>
      <c r="AM2" s="31">
        <f t="shared" ref="AM2:AM63" ca="1" si="3">ROUND(RAND()/2,3)</f>
        <v>0.157</v>
      </c>
      <c r="AN2" s="31" t="s">
        <v>11</v>
      </c>
      <c r="AO2" s="31">
        <f t="shared" ref="AO2:AO63" ca="1" si="4">ROUND(RAND()/2,3)</f>
        <v>0.22900000000000001</v>
      </c>
      <c r="AP2" s="31" t="s">
        <v>11</v>
      </c>
      <c r="AQ2" s="31">
        <f t="shared" ref="AQ2:AQ63" ca="1" si="5">ROUND(RAND()/2,3)</f>
        <v>2.1000000000000001E-2</v>
      </c>
      <c r="AR2" s="31" t="s">
        <v>18</v>
      </c>
      <c r="AS2" s="31" t="s">
        <v>11</v>
      </c>
      <c r="AT2" s="31" t="s">
        <v>7</v>
      </c>
      <c r="AU2" s="31">
        <f t="shared" ref="AU2:AU63" ca="1" si="6">ROUND(RAND()/2,3)</f>
        <v>0.308</v>
      </c>
      <c r="AV2" s="31" t="s">
        <v>11</v>
      </c>
      <c r="AW2" s="31">
        <f t="shared" ref="AW2:AW63" ca="1" si="7">ROUND(RAND()/2,3)</f>
        <v>0.32700000000000001</v>
      </c>
      <c r="AX2" s="31" t="s">
        <v>11</v>
      </c>
      <c r="AY2" s="31">
        <f t="shared" ref="AY2:AY63" ca="1" si="8">ROUND(RAND()/2,3)</f>
        <v>0.35499999999999998</v>
      </c>
      <c r="AZ2" s="31" t="s">
        <v>11</v>
      </c>
      <c r="BA2" s="31">
        <f t="shared" ref="BA2:BA63" ca="1" si="9">ROUND(RAND()/2,3)</f>
        <v>0.313</v>
      </c>
      <c r="BB2" s="31" t="s">
        <v>11</v>
      </c>
      <c r="BC2" s="31">
        <f t="shared" ref="BC2:BC63" ca="1" si="10">ROUND(RAND()/2,3)</f>
        <v>0.19600000000000001</v>
      </c>
      <c r="BD2" s="31" t="s">
        <v>18</v>
      </c>
      <c r="BE2" s="31" t="s">
        <v>11</v>
      </c>
      <c r="BF2" s="31" t="s">
        <v>7</v>
      </c>
      <c r="BG2" s="31">
        <f t="shared" ref="BG2:BG63" ca="1" si="11">ROUND(RAND()/2,3)</f>
        <v>0.26700000000000002</v>
      </c>
      <c r="BH2" s="31" t="s">
        <v>11</v>
      </c>
      <c r="BI2" s="31">
        <f t="shared" ref="BI2:BI63" ca="1" si="12">ROUND(RAND()/2,3)</f>
        <v>0.41399999999999998</v>
      </c>
      <c r="BJ2" s="31" t="s">
        <v>11</v>
      </c>
      <c r="BK2" s="31">
        <f t="shared" ref="BK2:BK63" ca="1" si="13">ROUND(RAND()/2,3)</f>
        <v>0.03</v>
      </c>
      <c r="BL2" s="31" t="s">
        <v>11</v>
      </c>
      <c r="BM2" s="31">
        <f t="shared" ref="BM2:BM63" ca="1" si="14">ROUND(RAND()/2,3)</f>
        <v>0.36599999999999999</v>
      </c>
      <c r="BN2" s="31" t="s">
        <v>11</v>
      </c>
      <c r="BO2" s="31">
        <f t="shared" ref="BO2:BO63" ca="1" si="15">ROUND(RAND()/2,3)</f>
        <v>4.3999999999999997E-2</v>
      </c>
      <c r="BP2" s="31" t="s">
        <v>18</v>
      </c>
      <c r="BQ2" s="31" t="s">
        <v>11</v>
      </c>
      <c r="BR2" s="31" t="s">
        <v>7</v>
      </c>
      <c r="BS2" s="31">
        <f t="shared" ref="BS2:BS63" ca="1" si="16">ROUND(RAND()/2,3)</f>
        <v>0.15</v>
      </c>
      <c r="BT2" s="31" t="s">
        <v>11</v>
      </c>
      <c r="BU2" s="31">
        <f t="shared" ref="BU2:BU63" ca="1" si="17">ROUND(RAND()/2,3)</f>
        <v>0.40100000000000002</v>
      </c>
      <c r="BV2" s="31" t="s">
        <v>11</v>
      </c>
      <c r="BW2" s="31">
        <f t="shared" ref="BW2:BW63" ca="1" si="18">ROUND(RAND()/2,3)</f>
        <v>0.378</v>
      </c>
      <c r="BX2" s="31" t="s">
        <v>11</v>
      </c>
      <c r="BY2" s="31">
        <f t="shared" ref="BY2:BY63" ca="1" si="19">ROUND(RAND()/2,3)</f>
        <v>0.44400000000000001</v>
      </c>
      <c r="BZ2" s="31" t="s">
        <v>11</v>
      </c>
      <c r="CA2" s="31">
        <f t="shared" ref="CA2:CA63" ca="1" si="20">ROUND(RAND()/2,3)</f>
        <v>0.27</v>
      </c>
      <c r="CB2" s="31" t="s">
        <v>18</v>
      </c>
      <c r="CC2" s="31" t="s">
        <v>11</v>
      </c>
      <c r="CD2" s="31" t="s">
        <v>7</v>
      </c>
      <c r="CE2" s="31">
        <f t="shared" ref="CE2:CE63" ca="1" si="21">ROUND(RAND()/2,3)</f>
        <v>0.45700000000000002</v>
      </c>
      <c r="CF2" s="31" t="s">
        <v>11</v>
      </c>
      <c r="CG2" s="31">
        <f t="shared" ref="CG2:CG63" ca="1" si="22">ROUND(RAND()/2,3)</f>
        <v>0.379</v>
      </c>
      <c r="CH2" s="31" t="s">
        <v>11</v>
      </c>
      <c r="CI2" s="31">
        <f t="shared" ref="CI2:CI63" ca="1" si="23">ROUND(RAND()/2,3)</f>
        <v>0.46800000000000003</v>
      </c>
      <c r="CJ2" s="31" t="s">
        <v>11</v>
      </c>
      <c r="CK2" s="31">
        <f t="shared" ref="CK2:CK63" ca="1" si="24">ROUND(RAND()/2,3)</f>
        <v>0.439</v>
      </c>
      <c r="CL2" s="31" t="s">
        <v>11</v>
      </c>
      <c r="CM2" s="31">
        <f t="shared" ref="CM2:CM63" ca="1" si="25">ROUND(RAND()/2,3)</f>
        <v>0.27500000000000002</v>
      </c>
      <c r="CN2" t="s">
        <v>18</v>
      </c>
      <c r="CO2" t="s">
        <v>18</v>
      </c>
      <c r="CP2" t="s">
        <v>10</v>
      </c>
      <c r="CQ2">
        <v>0.23899999999999999</v>
      </c>
      <c r="CR2" t="s">
        <v>11</v>
      </c>
      <c r="CS2">
        <v>0</v>
      </c>
      <c r="CT2" t="s">
        <v>11</v>
      </c>
      <c r="CU2">
        <v>22</v>
      </c>
      <c r="CV2" t="s">
        <v>11</v>
      </c>
      <c r="CW2">
        <v>4</v>
      </c>
      <c r="CX2" t="s">
        <v>11</v>
      </c>
      <c r="CY2">
        <v>39</v>
      </c>
      <c r="CZ2" t="s">
        <v>11</v>
      </c>
      <c r="DA2" s="3" t="s">
        <v>8</v>
      </c>
      <c r="DB2" t="s">
        <v>1238</v>
      </c>
      <c r="DC2" t="s">
        <v>8</v>
      </c>
      <c r="DD2" t="s">
        <v>11</v>
      </c>
      <c r="DE2" s="3" t="s">
        <v>8</v>
      </c>
      <c r="DF2" s="8">
        <v>30666</v>
      </c>
      <c r="DG2" s="14" t="s">
        <v>8</v>
      </c>
      <c r="DH2" s="14" t="s">
        <v>11</v>
      </c>
      <c r="DI2" s="14" t="s">
        <v>8</v>
      </c>
      <c r="DJ2" s="9" t="s">
        <v>840</v>
      </c>
      <c r="DK2" s="17" t="s">
        <v>8</v>
      </c>
      <c r="DL2" s="17" t="s">
        <v>11</v>
      </c>
      <c r="DM2" s="17" t="s">
        <v>8</v>
      </c>
      <c r="DN2" s="9" t="s">
        <v>841</v>
      </c>
      <c r="DO2" t="s">
        <v>8</v>
      </c>
      <c r="DP2" t="s">
        <v>18</v>
      </c>
      <c r="DQ2" t="s">
        <v>10</v>
      </c>
    </row>
    <row r="3" spans="1:121" s="2" customFormat="1" ht="21.95" hidden="1" customHeight="1" thickBot="1">
      <c r="A3" t="s">
        <v>7</v>
      </c>
      <c r="B3" t="s">
        <v>8</v>
      </c>
      <c r="C3" t="s">
        <v>22</v>
      </c>
      <c r="D3" t="s">
        <v>8</v>
      </c>
      <c r="E3" t="s">
        <v>10</v>
      </c>
      <c r="F3" t="s">
        <v>8</v>
      </c>
      <c r="G3" s="9">
        <v>47</v>
      </c>
      <c r="H3" t="s">
        <v>8</v>
      </c>
      <c r="I3" t="s">
        <v>11</v>
      </c>
      <c r="J3" t="s">
        <v>8</v>
      </c>
      <c r="K3" t="s">
        <v>221</v>
      </c>
      <c r="L3" t="s">
        <v>8</v>
      </c>
      <c r="M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14</v>
      </c>
      <c r="S3" s="3" t="s">
        <v>525</v>
      </c>
      <c r="T3" s="3" t="s">
        <v>14</v>
      </c>
      <c r="U3" t="str">
        <f t="shared" si="0"/>
        <v>이승헌</v>
      </c>
      <c r="V3" s="17" t="s">
        <v>16</v>
      </c>
      <c r="W3" s="3" t="s">
        <v>12</v>
      </c>
      <c r="X3" s="3" t="s">
        <v>11</v>
      </c>
      <c r="Y3" s="3" t="s">
        <v>8</v>
      </c>
      <c r="Z3" s="18"/>
      <c r="AA3" t="s">
        <v>8</v>
      </c>
      <c r="AB3" t="s">
        <v>11</v>
      </c>
      <c r="AC3" t="s">
        <v>8</v>
      </c>
      <c r="AD3" t="s">
        <v>28</v>
      </c>
      <c r="AE3" t="s">
        <v>8</v>
      </c>
      <c r="AF3" t="s">
        <v>11</v>
      </c>
      <c r="AG3" t="s">
        <v>7</v>
      </c>
      <c r="AH3" t="s">
        <v>7</v>
      </c>
      <c r="AI3" s="31">
        <f t="shared" ca="1" si="1"/>
        <v>0.161</v>
      </c>
      <c r="AJ3" s="31" t="s">
        <v>11</v>
      </c>
      <c r="AK3" s="31">
        <f t="shared" ca="1" si="2"/>
        <v>0.45200000000000001</v>
      </c>
      <c r="AL3" s="31" t="s">
        <v>11</v>
      </c>
      <c r="AM3" s="31">
        <f t="shared" ca="1" si="3"/>
        <v>0.36499999999999999</v>
      </c>
      <c r="AN3" s="31" t="s">
        <v>11</v>
      </c>
      <c r="AO3" s="31">
        <f t="shared" ca="1" si="4"/>
        <v>0.435</v>
      </c>
      <c r="AP3" s="31" t="s">
        <v>11</v>
      </c>
      <c r="AQ3" s="31">
        <f t="shared" ca="1" si="5"/>
        <v>0.33200000000000002</v>
      </c>
      <c r="AR3" s="31" t="s">
        <v>18</v>
      </c>
      <c r="AS3" s="31" t="s">
        <v>11</v>
      </c>
      <c r="AT3" s="31" t="s">
        <v>7</v>
      </c>
      <c r="AU3" s="31">
        <f t="shared" ca="1" si="6"/>
        <v>0.36399999999999999</v>
      </c>
      <c r="AV3" s="31" t="s">
        <v>11</v>
      </c>
      <c r="AW3" s="31">
        <f t="shared" ca="1" si="7"/>
        <v>0.33500000000000002</v>
      </c>
      <c r="AX3" s="31" t="s">
        <v>11</v>
      </c>
      <c r="AY3" s="31">
        <f t="shared" ca="1" si="8"/>
        <v>0.114</v>
      </c>
      <c r="AZ3" s="31" t="s">
        <v>11</v>
      </c>
      <c r="BA3" s="31">
        <f t="shared" ca="1" si="9"/>
        <v>0.43099999999999999</v>
      </c>
      <c r="BB3" s="31" t="s">
        <v>11</v>
      </c>
      <c r="BC3" s="31">
        <f t="shared" ca="1" si="10"/>
        <v>0.182</v>
      </c>
      <c r="BD3" s="31" t="s">
        <v>18</v>
      </c>
      <c r="BE3" s="31" t="s">
        <v>11</v>
      </c>
      <c r="BF3" s="31" t="s">
        <v>7</v>
      </c>
      <c r="BG3" s="31">
        <f t="shared" ca="1" si="11"/>
        <v>0.40300000000000002</v>
      </c>
      <c r="BH3" s="31" t="s">
        <v>11</v>
      </c>
      <c r="BI3" s="31">
        <f t="shared" ca="1" si="12"/>
        <v>0.371</v>
      </c>
      <c r="BJ3" s="31" t="s">
        <v>11</v>
      </c>
      <c r="BK3" s="31">
        <f t="shared" ca="1" si="13"/>
        <v>3.5000000000000003E-2</v>
      </c>
      <c r="BL3" s="31" t="s">
        <v>11</v>
      </c>
      <c r="BM3" s="31">
        <f t="shared" ca="1" si="14"/>
        <v>0.23</v>
      </c>
      <c r="BN3" s="31" t="s">
        <v>11</v>
      </c>
      <c r="BO3" s="31">
        <f t="shared" ca="1" si="15"/>
        <v>0.47499999999999998</v>
      </c>
      <c r="BP3" s="31" t="s">
        <v>18</v>
      </c>
      <c r="BQ3" s="31" t="s">
        <v>11</v>
      </c>
      <c r="BR3" s="31" t="s">
        <v>7</v>
      </c>
      <c r="BS3" s="31">
        <f t="shared" ca="1" si="16"/>
        <v>0.14199999999999999</v>
      </c>
      <c r="BT3" s="31" t="s">
        <v>11</v>
      </c>
      <c r="BU3" s="31">
        <f t="shared" ca="1" si="17"/>
        <v>0.19700000000000001</v>
      </c>
      <c r="BV3" s="31" t="s">
        <v>11</v>
      </c>
      <c r="BW3" s="31">
        <f t="shared" ca="1" si="18"/>
        <v>0.46700000000000003</v>
      </c>
      <c r="BX3" s="31" t="s">
        <v>11</v>
      </c>
      <c r="BY3" s="31">
        <f t="shared" ca="1" si="19"/>
        <v>8.3000000000000004E-2</v>
      </c>
      <c r="BZ3" s="31" t="s">
        <v>11</v>
      </c>
      <c r="CA3" s="31">
        <f t="shared" ca="1" si="20"/>
        <v>3.2000000000000001E-2</v>
      </c>
      <c r="CB3" s="31" t="s">
        <v>18</v>
      </c>
      <c r="CC3" s="31" t="s">
        <v>11</v>
      </c>
      <c r="CD3" s="31" t="s">
        <v>7</v>
      </c>
      <c r="CE3" s="31">
        <f t="shared" ca="1" si="21"/>
        <v>0.26100000000000001</v>
      </c>
      <c r="CF3" s="31" t="s">
        <v>11</v>
      </c>
      <c r="CG3" s="31">
        <f t="shared" ca="1" si="22"/>
        <v>0.44700000000000001</v>
      </c>
      <c r="CH3" s="31" t="s">
        <v>11</v>
      </c>
      <c r="CI3" s="31">
        <f t="shared" ca="1" si="23"/>
        <v>0.29199999999999998</v>
      </c>
      <c r="CJ3" s="31" t="s">
        <v>11</v>
      </c>
      <c r="CK3" s="31">
        <f t="shared" ca="1" si="24"/>
        <v>0.13400000000000001</v>
      </c>
      <c r="CL3" s="31" t="s">
        <v>11</v>
      </c>
      <c r="CM3" s="31">
        <f t="shared" ca="1" si="25"/>
        <v>0.41399999999999998</v>
      </c>
      <c r="CN3" t="s">
        <v>18</v>
      </c>
      <c r="CO3" t="s">
        <v>18</v>
      </c>
      <c r="CP3" t="s">
        <v>10</v>
      </c>
      <c r="CQ3">
        <v>54</v>
      </c>
      <c r="CR3" t="s">
        <v>11</v>
      </c>
      <c r="CS3">
        <v>1</v>
      </c>
      <c r="CT3" t="s">
        <v>11</v>
      </c>
      <c r="CU3">
        <v>0</v>
      </c>
      <c r="CV3" t="s">
        <v>11</v>
      </c>
      <c r="CW3">
        <v>0</v>
      </c>
      <c r="CX3" t="s">
        <v>11</v>
      </c>
      <c r="CY3">
        <v>0</v>
      </c>
      <c r="CZ3" t="s">
        <v>11</v>
      </c>
      <c r="DA3" s="3" t="s">
        <v>8</v>
      </c>
      <c r="DB3" t="s">
        <v>696</v>
      </c>
      <c r="DC3" s="17" t="s">
        <v>8</v>
      </c>
      <c r="DD3" s="17" t="s">
        <v>11</v>
      </c>
      <c r="DE3" s="3" t="s">
        <v>8</v>
      </c>
      <c r="DF3" s="8">
        <v>36148</v>
      </c>
      <c r="DG3" s="17" t="s">
        <v>8</v>
      </c>
      <c r="DH3" s="17" t="s">
        <v>11</v>
      </c>
      <c r="DI3" s="17" t="s">
        <v>8</v>
      </c>
      <c r="DJ3" s="9" t="s">
        <v>1150</v>
      </c>
      <c r="DK3" s="17" t="s">
        <v>8</v>
      </c>
      <c r="DL3" s="17" t="s">
        <v>11</v>
      </c>
      <c r="DM3" s="17" t="s">
        <v>8</v>
      </c>
      <c r="DN3" s="9" t="s">
        <v>1107</v>
      </c>
      <c r="DO3" s="17" t="s">
        <v>8</v>
      </c>
      <c r="DP3" s="17" t="s">
        <v>18</v>
      </c>
      <c r="DQ3" s="17" t="s">
        <v>10</v>
      </c>
    </row>
    <row r="4" spans="1:121" s="2" customFormat="1" ht="21.95" hidden="1" customHeight="1" thickBot="1">
      <c r="A4" t="s">
        <v>7</v>
      </c>
      <c r="B4" t="s">
        <v>8</v>
      </c>
      <c r="C4" t="s">
        <v>19</v>
      </c>
      <c r="D4" t="s">
        <v>8</v>
      </c>
      <c r="E4" t="s">
        <v>10</v>
      </c>
      <c r="F4" t="s">
        <v>8</v>
      </c>
      <c r="G4" s="9">
        <v>19</v>
      </c>
      <c r="H4" t="s">
        <v>8</v>
      </c>
      <c r="I4" t="s">
        <v>11</v>
      </c>
      <c r="J4" t="s">
        <v>8</v>
      </c>
      <c r="K4" t="s">
        <v>174</v>
      </c>
      <c r="L4" t="s">
        <v>8</v>
      </c>
      <c r="M4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14</v>
      </c>
      <c r="S4" s="3" t="s">
        <v>523</v>
      </c>
      <c r="T4" s="3" t="s">
        <v>14</v>
      </c>
      <c r="U4" t="str">
        <f t="shared" si="0"/>
        <v>김재영</v>
      </c>
      <c r="V4" s="17" t="s">
        <v>16</v>
      </c>
      <c r="W4" s="3" t="s">
        <v>12</v>
      </c>
      <c r="X4" s="3" t="s">
        <v>11</v>
      </c>
      <c r="Y4" s="3" t="s">
        <v>8</v>
      </c>
      <c r="Z4" s="14"/>
      <c r="AA4" t="s">
        <v>8</v>
      </c>
      <c r="AB4" t="s">
        <v>11</v>
      </c>
      <c r="AC4" t="s">
        <v>8</v>
      </c>
      <c r="AD4" t="s">
        <v>28</v>
      </c>
      <c r="AE4" t="s">
        <v>8</v>
      </c>
      <c r="AF4" t="s">
        <v>11</v>
      </c>
      <c r="AG4" t="s">
        <v>7</v>
      </c>
      <c r="AH4" t="s">
        <v>7</v>
      </c>
      <c r="AI4" s="31">
        <f t="shared" ca="1" si="1"/>
        <v>7.0000000000000001E-3</v>
      </c>
      <c r="AJ4" s="31" t="s">
        <v>11</v>
      </c>
      <c r="AK4" s="31">
        <f t="shared" ca="1" si="2"/>
        <v>0.13700000000000001</v>
      </c>
      <c r="AL4" s="31" t="s">
        <v>11</v>
      </c>
      <c r="AM4" s="31">
        <f t="shared" ca="1" si="3"/>
        <v>0.104</v>
      </c>
      <c r="AN4" s="31" t="s">
        <v>11</v>
      </c>
      <c r="AO4" s="31">
        <f t="shared" ca="1" si="4"/>
        <v>2.7E-2</v>
      </c>
      <c r="AP4" s="31" t="s">
        <v>11</v>
      </c>
      <c r="AQ4" s="31">
        <f t="shared" ca="1" si="5"/>
        <v>0.47299999999999998</v>
      </c>
      <c r="AR4" s="31" t="s">
        <v>18</v>
      </c>
      <c r="AS4" s="31" t="s">
        <v>11</v>
      </c>
      <c r="AT4" s="31" t="s">
        <v>7</v>
      </c>
      <c r="AU4" s="31">
        <f t="shared" ca="1" si="6"/>
        <v>0.48099999999999998</v>
      </c>
      <c r="AV4" s="31" t="s">
        <v>11</v>
      </c>
      <c r="AW4" s="31">
        <f t="shared" ca="1" si="7"/>
        <v>0.17599999999999999</v>
      </c>
      <c r="AX4" s="31" t="s">
        <v>11</v>
      </c>
      <c r="AY4" s="31">
        <f t="shared" ca="1" si="8"/>
        <v>0.42199999999999999</v>
      </c>
      <c r="AZ4" s="31" t="s">
        <v>11</v>
      </c>
      <c r="BA4" s="31">
        <f t="shared" ca="1" si="9"/>
        <v>0.157</v>
      </c>
      <c r="BB4" s="31" t="s">
        <v>11</v>
      </c>
      <c r="BC4" s="31">
        <f t="shared" ca="1" si="10"/>
        <v>7.0999999999999994E-2</v>
      </c>
      <c r="BD4" s="31" t="s">
        <v>18</v>
      </c>
      <c r="BE4" s="31" t="s">
        <v>11</v>
      </c>
      <c r="BF4" s="31" t="s">
        <v>7</v>
      </c>
      <c r="BG4" s="31">
        <f t="shared" ca="1" si="11"/>
        <v>0.48299999999999998</v>
      </c>
      <c r="BH4" s="31" t="s">
        <v>11</v>
      </c>
      <c r="BI4" s="31">
        <f t="shared" ca="1" si="12"/>
        <v>6.5000000000000002E-2</v>
      </c>
      <c r="BJ4" s="31" t="s">
        <v>11</v>
      </c>
      <c r="BK4" s="31">
        <f t="shared" ca="1" si="13"/>
        <v>8.4000000000000005E-2</v>
      </c>
      <c r="BL4" s="31" t="s">
        <v>11</v>
      </c>
      <c r="BM4" s="31">
        <f t="shared" ca="1" si="14"/>
        <v>0.14499999999999999</v>
      </c>
      <c r="BN4" s="31" t="s">
        <v>11</v>
      </c>
      <c r="BO4" s="31">
        <f t="shared" ca="1" si="15"/>
        <v>0.16500000000000001</v>
      </c>
      <c r="BP4" s="31" t="s">
        <v>18</v>
      </c>
      <c r="BQ4" s="31" t="s">
        <v>11</v>
      </c>
      <c r="BR4" s="31" t="s">
        <v>7</v>
      </c>
      <c r="BS4" s="31">
        <f t="shared" ca="1" si="16"/>
        <v>0.34</v>
      </c>
      <c r="BT4" s="31" t="s">
        <v>11</v>
      </c>
      <c r="BU4" s="31">
        <f t="shared" ca="1" si="17"/>
        <v>0.47799999999999998</v>
      </c>
      <c r="BV4" s="31" t="s">
        <v>11</v>
      </c>
      <c r="BW4" s="31">
        <f t="shared" ca="1" si="18"/>
        <v>0.17299999999999999</v>
      </c>
      <c r="BX4" s="31" t="s">
        <v>11</v>
      </c>
      <c r="BY4" s="31">
        <f t="shared" ca="1" si="19"/>
        <v>0.46100000000000002</v>
      </c>
      <c r="BZ4" s="31" t="s">
        <v>11</v>
      </c>
      <c r="CA4" s="31">
        <f t="shared" ca="1" si="20"/>
        <v>0.11799999999999999</v>
      </c>
      <c r="CB4" s="31" t="s">
        <v>18</v>
      </c>
      <c r="CC4" s="31" t="s">
        <v>11</v>
      </c>
      <c r="CD4" s="31" t="s">
        <v>7</v>
      </c>
      <c r="CE4" s="31">
        <f t="shared" ca="1" si="21"/>
        <v>0.34</v>
      </c>
      <c r="CF4" s="31" t="s">
        <v>11</v>
      </c>
      <c r="CG4" s="31">
        <f t="shared" ca="1" si="22"/>
        <v>0.35399999999999998</v>
      </c>
      <c r="CH4" s="31" t="s">
        <v>11</v>
      </c>
      <c r="CI4" s="31">
        <f t="shared" ca="1" si="23"/>
        <v>0.313</v>
      </c>
      <c r="CJ4" s="31" t="s">
        <v>11</v>
      </c>
      <c r="CK4" s="31">
        <f t="shared" ca="1" si="24"/>
        <v>0.20100000000000001</v>
      </c>
      <c r="CL4" s="31" t="s">
        <v>11</v>
      </c>
      <c r="CM4" s="31">
        <f t="shared" ca="1" si="25"/>
        <v>0.32800000000000001</v>
      </c>
      <c r="CN4" t="s">
        <v>18</v>
      </c>
      <c r="CO4" t="s">
        <v>18</v>
      </c>
      <c r="CP4" t="s">
        <v>10</v>
      </c>
      <c r="CQ4">
        <v>27</v>
      </c>
      <c r="CR4" t="s">
        <v>11</v>
      </c>
      <c r="CS4">
        <v>0</v>
      </c>
      <c r="CT4" t="s">
        <v>11</v>
      </c>
      <c r="CU4">
        <v>0</v>
      </c>
      <c r="CV4" t="s">
        <v>11</v>
      </c>
      <c r="CW4">
        <v>0</v>
      </c>
      <c r="CX4" t="s">
        <v>11</v>
      </c>
      <c r="CY4">
        <v>0</v>
      </c>
      <c r="CZ4" t="s">
        <v>11</v>
      </c>
      <c r="DA4" s="3" t="s">
        <v>8</v>
      </c>
      <c r="DB4" t="s">
        <v>1241</v>
      </c>
      <c r="DC4" s="17" t="s">
        <v>8</v>
      </c>
      <c r="DD4" s="17" t="s">
        <v>11</v>
      </c>
      <c r="DE4" s="3" t="s">
        <v>8</v>
      </c>
      <c r="DF4" s="8">
        <v>34172</v>
      </c>
      <c r="DG4" s="17" t="s">
        <v>8</v>
      </c>
      <c r="DH4" s="17" t="s">
        <v>11</v>
      </c>
      <c r="DI4" s="17" t="s">
        <v>8</v>
      </c>
      <c r="DJ4" s="9" t="s">
        <v>754</v>
      </c>
      <c r="DK4" s="17" t="s">
        <v>8</v>
      </c>
      <c r="DL4" s="17" t="s">
        <v>11</v>
      </c>
      <c r="DM4" s="17" t="s">
        <v>8</v>
      </c>
      <c r="DN4" s="9" t="s">
        <v>755</v>
      </c>
      <c r="DO4" s="17" t="s">
        <v>8</v>
      </c>
      <c r="DP4" s="17" t="s">
        <v>18</v>
      </c>
      <c r="DQ4" s="17" t="s">
        <v>10</v>
      </c>
    </row>
    <row r="5" spans="1:121" s="2" customFormat="1" ht="21.95" hidden="1" customHeight="1" thickBot="1">
      <c r="A5" t="s">
        <v>7</v>
      </c>
      <c r="B5" t="s">
        <v>8</v>
      </c>
      <c r="C5" t="s">
        <v>25</v>
      </c>
      <c r="D5" t="s">
        <v>8</v>
      </c>
      <c r="E5" t="s">
        <v>10</v>
      </c>
      <c r="F5" t="s">
        <v>8</v>
      </c>
      <c r="G5" s="9">
        <v>57</v>
      </c>
      <c r="H5" t="s">
        <v>8</v>
      </c>
      <c r="I5" t="s">
        <v>11</v>
      </c>
      <c r="J5" t="s">
        <v>8</v>
      </c>
      <c r="K5" t="s">
        <v>1225</v>
      </c>
      <c r="L5" t="s">
        <v>8</v>
      </c>
      <c r="M5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14</v>
      </c>
      <c r="S5" s="3" t="str">
        <f>C5</f>
        <v>KIA</v>
      </c>
      <c r="T5" s="3" t="s">
        <v>14</v>
      </c>
      <c r="U5" t="str">
        <f t="shared" si="0"/>
        <v>고종욱</v>
      </c>
      <c r="V5" s="17" t="s">
        <v>528</v>
      </c>
      <c r="W5" s="3" t="s">
        <v>12</v>
      </c>
      <c r="X5" s="3" t="s">
        <v>11</v>
      </c>
      <c r="Y5" s="3" t="s">
        <v>8</v>
      </c>
      <c r="Z5" s="18" t="s">
        <v>534</v>
      </c>
      <c r="AA5" t="s">
        <v>8</v>
      </c>
      <c r="AB5" t="s">
        <v>11</v>
      </c>
      <c r="AC5" t="s">
        <v>8</v>
      </c>
      <c r="AD5" t="s">
        <v>17</v>
      </c>
      <c r="AE5" t="s">
        <v>8</v>
      </c>
      <c r="AF5" t="s">
        <v>11</v>
      </c>
      <c r="AG5" t="s">
        <v>7</v>
      </c>
      <c r="AH5" t="s">
        <v>7</v>
      </c>
      <c r="AI5" s="31">
        <f t="shared" ca="1" si="1"/>
        <v>9.1999999999999998E-2</v>
      </c>
      <c r="AJ5" s="31" t="s">
        <v>11</v>
      </c>
      <c r="AK5" s="31">
        <f t="shared" ca="1" si="2"/>
        <v>0.158</v>
      </c>
      <c r="AL5" s="31" t="s">
        <v>11</v>
      </c>
      <c r="AM5" s="31">
        <f t="shared" ca="1" si="3"/>
        <v>0.45800000000000002</v>
      </c>
      <c r="AN5" s="31" t="s">
        <v>11</v>
      </c>
      <c r="AO5" s="31">
        <f t="shared" ca="1" si="4"/>
        <v>0.48899999999999999</v>
      </c>
      <c r="AP5" s="31" t="s">
        <v>11</v>
      </c>
      <c r="AQ5" s="31">
        <f t="shared" ca="1" si="5"/>
        <v>0.111</v>
      </c>
      <c r="AR5" s="31" t="s">
        <v>18</v>
      </c>
      <c r="AS5" s="31" t="s">
        <v>11</v>
      </c>
      <c r="AT5" s="31" t="s">
        <v>7</v>
      </c>
      <c r="AU5" s="31">
        <f t="shared" ca="1" si="6"/>
        <v>0.28799999999999998</v>
      </c>
      <c r="AV5" s="31" t="s">
        <v>11</v>
      </c>
      <c r="AW5" s="31">
        <f t="shared" ca="1" si="7"/>
        <v>1.7999999999999999E-2</v>
      </c>
      <c r="AX5" s="31" t="s">
        <v>11</v>
      </c>
      <c r="AY5" s="31">
        <f t="shared" ca="1" si="8"/>
        <v>0.26100000000000001</v>
      </c>
      <c r="AZ5" s="31" t="s">
        <v>11</v>
      </c>
      <c r="BA5" s="31">
        <f t="shared" ca="1" si="9"/>
        <v>2.3E-2</v>
      </c>
      <c r="BB5" s="31" t="s">
        <v>11</v>
      </c>
      <c r="BC5" s="31">
        <f t="shared" ca="1" si="10"/>
        <v>0.27200000000000002</v>
      </c>
      <c r="BD5" s="31" t="s">
        <v>18</v>
      </c>
      <c r="BE5" s="31" t="s">
        <v>11</v>
      </c>
      <c r="BF5" s="31" t="s">
        <v>7</v>
      </c>
      <c r="BG5" s="31">
        <f t="shared" ca="1" si="11"/>
        <v>0.28100000000000003</v>
      </c>
      <c r="BH5" s="31" t="s">
        <v>11</v>
      </c>
      <c r="BI5" s="31">
        <f t="shared" ca="1" si="12"/>
        <v>0.44</v>
      </c>
      <c r="BJ5" s="31" t="s">
        <v>11</v>
      </c>
      <c r="BK5" s="31">
        <f t="shared" ca="1" si="13"/>
        <v>0.224</v>
      </c>
      <c r="BL5" s="31" t="s">
        <v>11</v>
      </c>
      <c r="BM5" s="31">
        <f t="shared" ca="1" si="14"/>
        <v>0.115</v>
      </c>
      <c r="BN5" s="31" t="s">
        <v>11</v>
      </c>
      <c r="BO5" s="31">
        <f t="shared" ca="1" si="15"/>
        <v>0.16600000000000001</v>
      </c>
      <c r="BP5" s="31" t="s">
        <v>18</v>
      </c>
      <c r="BQ5" s="31" t="s">
        <v>11</v>
      </c>
      <c r="BR5" s="31" t="s">
        <v>7</v>
      </c>
      <c r="BS5" s="31">
        <f t="shared" ca="1" si="16"/>
        <v>0.45500000000000002</v>
      </c>
      <c r="BT5" s="31" t="s">
        <v>11</v>
      </c>
      <c r="BU5" s="31">
        <f t="shared" ca="1" si="17"/>
        <v>0.32500000000000001</v>
      </c>
      <c r="BV5" s="31" t="s">
        <v>11</v>
      </c>
      <c r="BW5" s="31">
        <f t="shared" ca="1" si="18"/>
        <v>0.42699999999999999</v>
      </c>
      <c r="BX5" s="31" t="s">
        <v>11</v>
      </c>
      <c r="BY5" s="31">
        <f t="shared" ca="1" si="19"/>
        <v>0.42299999999999999</v>
      </c>
      <c r="BZ5" s="31" t="s">
        <v>11</v>
      </c>
      <c r="CA5" s="31">
        <f t="shared" ca="1" si="20"/>
        <v>0.36199999999999999</v>
      </c>
      <c r="CB5" s="31" t="s">
        <v>18</v>
      </c>
      <c r="CC5" s="31" t="s">
        <v>11</v>
      </c>
      <c r="CD5" s="31" t="s">
        <v>7</v>
      </c>
      <c r="CE5" s="31">
        <f t="shared" ca="1" si="21"/>
        <v>0.26400000000000001</v>
      </c>
      <c r="CF5" s="31" t="s">
        <v>11</v>
      </c>
      <c r="CG5" s="31">
        <f t="shared" ca="1" si="22"/>
        <v>0.32600000000000001</v>
      </c>
      <c r="CH5" s="31" t="s">
        <v>11</v>
      </c>
      <c r="CI5" s="31">
        <f t="shared" ca="1" si="23"/>
        <v>0.28599999999999998</v>
      </c>
      <c r="CJ5" s="31" t="s">
        <v>11</v>
      </c>
      <c r="CK5" s="31">
        <f t="shared" ca="1" si="24"/>
        <v>0.192</v>
      </c>
      <c r="CL5" s="31" t="s">
        <v>11</v>
      </c>
      <c r="CM5" s="31">
        <f t="shared" ca="1" si="25"/>
        <v>0.23100000000000001</v>
      </c>
      <c r="CN5" t="s">
        <v>18</v>
      </c>
      <c r="CO5" t="s">
        <v>18</v>
      </c>
      <c r="CP5" t="s">
        <v>10</v>
      </c>
      <c r="CQ5">
        <v>0.27300000000000002</v>
      </c>
      <c r="CR5" t="s">
        <v>11</v>
      </c>
      <c r="CS5">
        <v>0</v>
      </c>
      <c r="CT5" t="s">
        <v>11</v>
      </c>
      <c r="CU5">
        <v>2</v>
      </c>
      <c r="CV5" t="s">
        <v>11</v>
      </c>
      <c r="CW5">
        <v>0</v>
      </c>
      <c r="CX5" t="s">
        <v>11</v>
      </c>
      <c r="CY5">
        <v>3</v>
      </c>
      <c r="CZ5" t="s">
        <v>11</v>
      </c>
      <c r="DA5" s="3" t="s">
        <v>8</v>
      </c>
      <c r="DB5" t="s">
        <v>1238</v>
      </c>
      <c r="DC5" s="17" t="s">
        <v>8</v>
      </c>
      <c r="DD5" s="17" t="s">
        <v>11</v>
      </c>
      <c r="DE5" s="3" t="s">
        <v>8</v>
      </c>
      <c r="DF5" s="8">
        <v>32519</v>
      </c>
      <c r="DG5" s="17" t="s">
        <v>8</v>
      </c>
      <c r="DH5" s="17" t="s">
        <v>11</v>
      </c>
      <c r="DI5" s="17" t="s">
        <v>8</v>
      </c>
      <c r="DJ5" s="9" t="s">
        <v>557</v>
      </c>
      <c r="DK5" s="17" t="s">
        <v>8</v>
      </c>
      <c r="DL5" s="17" t="s">
        <v>11</v>
      </c>
      <c r="DM5" s="17" t="s">
        <v>8</v>
      </c>
      <c r="DN5" s="9" t="s">
        <v>801</v>
      </c>
      <c r="DO5" s="17" t="s">
        <v>8</v>
      </c>
      <c r="DP5" s="17" t="s">
        <v>18</v>
      </c>
      <c r="DQ5" s="17" t="s">
        <v>10</v>
      </c>
    </row>
    <row r="6" spans="1:121" s="2" customFormat="1" ht="21.95" hidden="1" customHeight="1" thickBot="1">
      <c r="A6" t="s">
        <v>7</v>
      </c>
      <c r="B6" t="s">
        <v>8</v>
      </c>
      <c r="C6" t="s">
        <v>25</v>
      </c>
      <c r="D6" t="s">
        <v>8</v>
      </c>
      <c r="E6" t="s">
        <v>10</v>
      </c>
      <c r="F6" t="s">
        <v>8</v>
      </c>
      <c r="G6" s="9">
        <v>47</v>
      </c>
      <c r="H6" t="s">
        <v>8</v>
      </c>
      <c r="I6" t="s">
        <v>11</v>
      </c>
      <c r="J6" t="s">
        <v>8</v>
      </c>
      <c r="K6" t="s">
        <v>419</v>
      </c>
      <c r="L6" t="s">
        <v>8</v>
      </c>
      <c r="M6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14</v>
      </c>
      <c r="S6" s="3" t="str">
        <f>C6</f>
        <v>KIA</v>
      </c>
      <c r="T6" s="3" t="s">
        <v>14</v>
      </c>
      <c r="U6" t="str">
        <f t="shared" si="0"/>
        <v>나성범</v>
      </c>
      <c r="V6" s="17" t="s">
        <v>528</v>
      </c>
      <c r="W6" s="3" t="s">
        <v>12</v>
      </c>
      <c r="X6" s="3" t="s">
        <v>11</v>
      </c>
      <c r="Y6" s="3" t="s">
        <v>8</v>
      </c>
      <c r="Z6" t="s">
        <v>540</v>
      </c>
      <c r="AA6" t="s">
        <v>8</v>
      </c>
      <c r="AB6" t="s">
        <v>11</v>
      </c>
      <c r="AC6" t="s">
        <v>8</v>
      </c>
      <c r="AD6" t="s">
        <v>17</v>
      </c>
      <c r="AE6" t="s">
        <v>8</v>
      </c>
      <c r="AF6" t="s">
        <v>11</v>
      </c>
      <c r="AG6" t="s">
        <v>7</v>
      </c>
      <c r="AH6" t="s">
        <v>7</v>
      </c>
      <c r="AI6" s="31">
        <f t="shared" ca="1" si="1"/>
        <v>1.7999999999999999E-2</v>
      </c>
      <c r="AJ6" s="31" t="s">
        <v>11</v>
      </c>
      <c r="AK6" s="31">
        <f t="shared" ca="1" si="2"/>
        <v>0.40100000000000002</v>
      </c>
      <c r="AL6" s="31" t="s">
        <v>11</v>
      </c>
      <c r="AM6" s="31">
        <f t="shared" ca="1" si="3"/>
        <v>0.46300000000000002</v>
      </c>
      <c r="AN6" s="31" t="s">
        <v>11</v>
      </c>
      <c r="AO6" s="31">
        <f t="shared" ca="1" si="4"/>
        <v>0.47</v>
      </c>
      <c r="AP6" s="31" t="s">
        <v>11</v>
      </c>
      <c r="AQ6" s="31">
        <f t="shared" ca="1" si="5"/>
        <v>0.36499999999999999</v>
      </c>
      <c r="AR6" s="31" t="s">
        <v>18</v>
      </c>
      <c r="AS6" s="31" t="s">
        <v>11</v>
      </c>
      <c r="AT6" s="31" t="s">
        <v>7</v>
      </c>
      <c r="AU6" s="31">
        <f t="shared" ca="1" si="6"/>
        <v>0.26700000000000002</v>
      </c>
      <c r="AV6" s="31" t="s">
        <v>11</v>
      </c>
      <c r="AW6" s="31">
        <f t="shared" ca="1" si="7"/>
        <v>6.4000000000000001E-2</v>
      </c>
      <c r="AX6" s="31" t="s">
        <v>11</v>
      </c>
      <c r="AY6" s="31">
        <f t="shared" ca="1" si="8"/>
        <v>0.155</v>
      </c>
      <c r="AZ6" s="31" t="s">
        <v>11</v>
      </c>
      <c r="BA6" s="31">
        <f t="shared" ca="1" si="9"/>
        <v>0.47099999999999997</v>
      </c>
      <c r="BB6" s="31" t="s">
        <v>11</v>
      </c>
      <c r="BC6" s="31">
        <f t="shared" ca="1" si="10"/>
        <v>0.152</v>
      </c>
      <c r="BD6" s="31" t="s">
        <v>18</v>
      </c>
      <c r="BE6" s="31" t="s">
        <v>11</v>
      </c>
      <c r="BF6" s="31" t="s">
        <v>7</v>
      </c>
      <c r="BG6" s="31">
        <f t="shared" ca="1" si="11"/>
        <v>0.33600000000000002</v>
      </c>
      <c r="BH6" s="31" t="s">
        <v>11</v>
      </c>
      <c r="BI6" s="31">
        <f t="shared" ca="1" si="12"/>
        <v>0.39300000000000002</v>
      </c>
      <c r="BJ6" s="31" t="s">
        <v>11</v>
      </c>
      <c r="BK6" s="31">
        <f t="shared" ca="1" si="13"/>
        <v>0.27800000000000002</v>
      </c>
      <c r="BL6" s="31" t="s">
        <v>11</v>
      </c>
      <c r="BM6" s="31">
        <f t="shared" ca="1" si="14"/>
        <v>9.6000000000000002E-2</v>
      </c>
      <c r="BN6" s="31" t="s">
        <v>11</v>
      </c>
      <c r="BO6" s="31">
        <f t="shared" ca="1" si="15"/>
        <v>6.0999999999999999E-2</v>
      </c>
      <c r="BP6" s="31" t="s">
        <v>18</v>
      </c>
      <c r="BQ6" s="31" t="s">
        <v>11</v>
      </c>
      <c r="BR6" s="31" t="s">
        <v>7</v>
      </c>
      <c r="BS6" s="31">
        <f t="shared" ca="1" si="16"/>
        <v>0.193</v>
      </c>
      <c r="BT6" s="31" t="s">
        <v>11</v>
      </c>
      <c r="BU6" s="31">
        <f t="shared" ca="1" si="17"/>
        <v>0.35099999999999998</v>
      </c>
      <c r="BV6" s="31" t="s">
        <v>11</v>
      </c>
      <c r="BW6" s="31">
        <f t="shared" ca="1" si="18"/>
        <v>0.248</v>
      </c>
      <c r="BX6" s="31" t="s">
        <v>11</v>
      </c>
      <c r="BY6" s="31">
        <f t="shared" ca="1" si="19"/>
        <v>0.39800000000000002</v>
      </c>
      <c r="BZ6" s="31" t="s">
        <v>11</v>
      </c>
      <c r="CA6" s="31">
        <f t="shared" ca="1" si="20"/>
        <v>0.25800000000000001</v>
      </c>
      <c r="CB6" s="31" t="s">
        <v>18</v>
      </c>
      <c r="CC6" s="31" t="s">
        <v>11</v>
      </c>
      <c r="CD6" s="31" t="s">
        <v>7</v>
      </c>
      <c r="CE6" s="31">
        <f t="shared" ca="1" si="21"/>
        <v>0.373</v>
      </c>
      <c r="CF6" s="31" t="s">
        <v>11</v>
      </c>
      <c r="CG6" s="31">
        <f t="shared" ca="1" si="22"/>
        <v>4.5999999999999999E-2</v>
      </c>
      <c r="CH6" s="31" t="s">
        <v>11</v>
      </c>
      <c r="CI6" s="31">
        <f t="shared" ca="1" si="23"/>
        <v>3.6999999999999998E-2</v>
      </c>
      <c r="CJ6" s="31" t="s">
        <v>11</v>
      </c>
      <c r="CK6" s="31">
        <f t="shared" ca="1" si="24"/>
        <v>0.39300000000000002</v>
      </c>
      <c r="CL6" s="31" t="s">
        <v>11</v>
      </c>
      <c r="CM6" s="31">
        <f t="shared" ca="1" si="25"/>
        <v>0.436</v>
      </c>
      <c r="CN6" t="s">
        <v>18</v>
      </c>
      <c r="CO6" t="s">
        <v>18</v>
      </c>
      <c r="CP6" t="s">
        <v>10</v>
      </c>
      <c r="CQ6">
        <v>0.33</v>
      </c>
      <c r="CR6" t="s">
        <v>11</v>
      </c>
      <c r="CS6">
        <v>3</v>
      </c>
      <c r="CT6" t="s">
        <v>11</v>
      </c>
      <c r="CU6">
        <v>39</v>
      </c>
      <c r="CV6" t="s">
        <v>11</v>
      </c>
      <c r="CW6">
        <v>9</v>
      </c>
      <c r="CX6" t="s">
        <v>11</v>
      </c>
      <c r="CY6">
        <v>65</v>
      </c>
      <c r="CZ6" t="s">
        <v>11</v>
      </c>
      <c r="DA6" s="3" t="s">
        <v>8</v>
      </c>
      <c r="DB6" t="s">
        <v>470</v>
      </c>
      <c r="DC6" s="17" t="s">
        <v>8</v>
      </c>
      <c r="DD6" s="17" t="s">
        <v>11</v>
      </c>
      <c r="DE6" s="3" t="s">
        <v>8</v>
      </c>
      <c r="DF6" s="8">
        <v>32784</v>
      </c>
      <c r="DG6" s="17" t="s">
        <v>8</v>
      </c>
      <c r="DH6" s="17" t="s">
        <v>11</v>
      </c>
      <c r="DI6" s="17" t="s">
        <v>8</v>
      </c>
      <c r="DJ6" s="9" t="s">
        <v>567</v>
      </c>
      <c r="DK6" s="17" t="s">
        <v>8</v>
      </c>
      <c r="DL6" s="17" t="s">
        <v>11</v>
      </c>
      <c r="DM6" s="17" t="s">
        <v>8</v>
      </c>
      <c r="DN6" s="9" t="s">
        <v>812</v>
      </c>
      <c r="DO6" s="17" t="s">
        <v>8</v>
      </c>
      <c r="DP6" s="17" t="s">
        <v>18</v>
      </c>
      <c r="DQ6" s="17" t="s">
        <v>10</v>
      </c>
    </row>
    <row r="7" spans="1:121" s="2" customFormat="1" ht="21.95" hidden="1" customHeight="1" thickBot="1">
      <c r="A7" t="s">
        <v>7</v>
      </c>
      <c r="B7" t="s">
        <v>8</v>
      </c>
      <c r="C7" t="s">
        <v>25</v>
      </c>
      <c r="D7" t="s">
        <v>8</v>
      </c>
      <c r="E7" t="s">
        <v>10</v>
      </c>
      <c r="F7" t="s">
        <v>8</v>
      </c>
      <c r="G7" s="9">
        <v>3</v>
      </c>
      <c r="H7" t="s">
        <v>8</v>
      </c>
      <c r="I7" t="s">
        <v>11</v>
      </c>
      <c r="J7" t="s">
        <v>8</v>
      </c>
      <c r="K7" t="s">
        <v>421</v>
      </c>
      <c r="L7" t="s">
        <v>8</v>
      </c>
      <c r="M7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14</v>
      </c>
      <c r="S7" s="3" t="str">
        <f>C7</f>
        <v>KIA</v>
      </c>
      <c r="T7" s="3" t="s">
        <v>14</v>
      </c>
      <c r="U7" t="str">
        <f t="shared" si="0"/>
        <v>김선빈</v>
      </c>
      <c r="V7" s="17" t="s">
        <v>528</v>
      </c>
      <c r="W7" s="3" t="s">
        <v>12</v>
      </c>
      <c r="X7" s="3" t="s">
        <v>11</v>
      </c>
      <c r="Y7" s="3" t="s">
        <v>8</v>
      </c>
      <c r="Z7" t="s">
        <v>539</v>
      </c>
      <c r="AA7" t="s">
        <v>8</v>
      </c>
      <c r="AB7" t="s">
        <v>11</v>
      </c>
      <c r="AC7" t="s">
        <v>8</v>
      </c>
      <c r="AD7" t="s">
        <v>17</v>
      </c>
      <c r="AE7" t="s">
        <v>8</v>
      </c>
      <c r="AF7" t="s">
        <v>11</v>
      </c>
      <c r="AG7" t="s">
        <v>7</v>
      </c>
      <c r="AH7" t="s">
        <v>7</v>
      </c>
      <c r="AI7" s="31">
        <f t="shared" ca="1" si="1"/>
        <v>1.9E-2</v>
      </c>
      <c r="AJ7" s="31" t="s">
        <v>11</v>
      </c>
      <c r="AK7" s="31">
        <f t="shared" ca="1" si="2"/>
        <v>0.46</v>
      </c>
      <c r="AL7" s="31" t="s">
        <v>11</v>
      </c>
      <c r="AM7" s="31">
        <f t="shared" ca="1" si="3"/>
        <v>0.15</v>
      </c>
      <c r="AN7" s="31" t="s">
        <v>11</v>
      </c>
      <c r="AO7" s="31">
        <f t="shared" ca="1" si="4"/>
        <v>0.16700000000000001</v>
      </c>
      <c r="AP7" s="31" t="s">
        <v>11</v>
      </c>
      <c r="AQ7" s="31">
        <f t="shared" ca="1" si="5"/>
        <v>0.107</v>
      </c>
      <c r="AR7" s="31" t="s">
        <v>18</v>
      </c>
      <c r="AS7" s="31" t="s">
        <v>11</v>
      </c>
      <c r="AT7" s="31" t="s">
        <v>7</v>
      </c>
      <c r="AU7" s="31">
        <f t="shared" ca="1" si="6"/>
        <v>3.6999999999999998E-2</v>
      </c>
      <c r="AV7" s="31" t="s">
        <v>11</v>
      </c>
      <c r="AW7" s="31">
        <f t="shared" ca="1" si="7"/>
        <v>0.246</v>
      </c>
      <c r="AX7" s="31" t="s">
        <v>11</v>
      </c>
      <c r="AY7" s="31">
        <f t="shared" ca="1" si="8"/>
        <v>5.8000000000000003E-2</v>
      </c>
      <c r="AZ7" s="31" t="s">
        <v>11</v>
      </c>
      <c r="BA7" s="31">
        <f t="shared" ca="1" si="9"/>
        <v>0.37</v>
      </c>
      <c r="BB7" s="31" t="s">
        <v>11</v>
      </c>
      <c r="BC7" s="31">
        <f t="shared" ca="1" si="10"/>
        <v>0.22700000000000001</v>
      </c>
      <c r="BD7" s="31" t="s">
        <v>18</v>
      </c>
      <c r="BE7" s="31" t="s">
        <v>11</v>
      </c>
      <c r="BF7" s="31" t="s">
        <v>7</v>
      </c>
      <c r="BG7" s="31">
        <f t="shared" ca="1" si="11"/>
        <v>0.40799999999999997</v>
      </c>
      <c r="BH7" s="31" t="s">
        <v>11</v>
      </c>
      <c r="BI7" s="31">
        <f t="shared" ca="1" si="12"/>
        <v>0.109</v>
      </c>
      <c r="BJ7" s="31" t="s">
        <v>11</v>
      </c>
      <c r="BK7" s="31">
        <f t="shared" ca="1" si="13"/>
        <v>0.39700000000000002</v>
      </c>
      <c r="BL7" s="31" t="s">
        <v>11</v>
      </c>
      <c r="BM7" s="31">
        <f t="shared" ca="1" si="14"/>
        <v>0.48</v>
      </c>
      <c r="BN7" s="31" t="s">
        <v>11</v>
      </c>
      <c r="BO7" s="31">
        <f t="shared" ca="1" si="15"/>
        <v>0.04</v>
      </c>
      <c r="BP7" s="31" t="s">
        <v>18</v>
      </c>
      <c r="BQ7" s="31" t="s">
        <v>11</v>
      </c>
      <c r="BR7" s="31" t="s">
        <v>7</v>
      </c>
      <c r="BS7" s="31">
        <f t="shared" ca="1" si="16"/>
        <v>7.5999999999999998E-2</v>
      </c>
      <c r="BT7" s="31" t="s">
        <v>11</v>
      </c>
      <c r="BU7" s="31">
        <f t="shared" ca="1" si="17"/>
        <v>0.36799999999999999</v>
      </c>
      <c r="BV7" s="31" t="s">
        <v>11</v>
      </c>
      <c r="BW7" s="31">
        <f t="shared" ca="1" si="18"/>
        <v>0.29099999999999998</v>
      </c>
      <c r="BX7" s="31" t="s">
        <v>11</v>
      </c>
      <c r="BY7" s="31">
        <f t="shared" ca="1" si="19"/>
        <v>0.40500000000000003</v>
      </c>
      <c r="BZ7" s="31" t="s">
        <v>11</v>
      </c>
      <c r="CA7" s="31">
        <f t="shared" ca="1" si="20"/>
        <v>0.192</v>
      </c>
      <c r="CB7" s="31" t="s">
        <v>18</v>
      </c>
      <c r="CC7" s="31" t="s">
        <v>11</v>
      </c>
      <c r="CD7" s="31" t="s">
        <v>7</v>
      </c>
      <c r="CE7" s="31">
        <f t="shared" ca="1" si="21"/>
        <v>0.33100000000000002</v>
      </c>
      <c r="CF7" s="31" t="s">
        <v>11</v>
      </c>
      <c r="CG7" s="31">
        <f t="shared" ca="1" si="22"/>
        <v>0.34799999999999998</v>
      </c>
      <c r="CH7" s="31" t="s">
        <v>11</v>
      </c>
      <c r="CI7" s="31">
        <f t="shared" ca="1" si="23"/>
        <v>0.25900000000000001</v>
      </c>
      <c r="CJ7" s="31" t="s">
        <v>11</v>
      </c>
      <c r="CK7" s="31">
        <f t="shared" ca="1" si="24"/>
        <v>0.184</v>
      </c>
      <c r="CL7" s="31" t="s">
        <v>11</v>
      </c>
      <c r="CM7" s="31">
        <f t="shared" ca="1" si="25"/>
        <v>0.33300000000000002</v>
      </c>
      <c r="CN7" t="s">
        <v>18</v>
      </c>
      <c r="CO7" t="s">
        <v>18</v>
      </c>
      <c r="CP7" t="s">
        <v>10</v>
      </c>
      <c r="CQ7">
        <v>0.30599999999999999</v>
      </c>
      <c r="CR7" t="s">
        <v>11</v>
      </c>
      <c r="CS7">
        <v>6</v>
      </c>
      <c r="CT7" t="s">
        <v>11</v>
      </c>
      <c r="CU7">
        <v>17</v>
      </c>
      <c r="CV7" t="s">
        <v>11</v>
      </c>
      <c r="CW7">
        <v>1</v>
      </c>
      <c r="CX7" t="s">
        <v>11</v>
      </c>
      <c r="CY7">
        <v>56</v>
      </c>
      <c r="CZ7" t="s">
        <v>11</v>
      </c>
      <c r="DA7" s="3" t="s">
        <v>8</v>
      </c>
      <c r="DB7" t="s">
        <v>472</v>
      </c>
      <c r="DC7" s="17" t="s">
        <v>8</v>
      </c>
      <c r="DD7" s="17" t="s">
        <v>11</v>
      </c>
      <c r="DE7" s="3" t="s">
        <v>8</v>
      </c>
      <c r="DF7" s="8">
        <v>32860</v>
      </c>
      <c r="DG7" s="17" t="s">
        <v>8</v>
      </c>
      <c r="DH7" s="17" t="s">
        <v>11</v>
      </c>
      <c r="DI7" s="17" t="s">
        <v>8</v>
      </c>
      <c r="DJ7" s="9" t="s">
        <v>565</v>
      </c>
      <c r="DK7" s="17" t="s">
        <v>8</v>
      </c>
      <c r="DL7" s="17" t="s">
        <v>11</v>
      </c>
      <c r="DM7" s="17" t="s">
        <v>8</v>
      </c>
      <c r="DN7" s="9" t="s">
        <v>805</v>
      </c>
      <c r="DO7" s="17" t="s">
        <v>8</v>
      </c>
      <c r="DP7" s="17" t="s">
        <v>18</v>
      </c>
      <c r="DQ7" s="17" t="s">
        <v>10</v>
      </c>
    </row>
    <row r="8" spans="1:121" s="2" customFormat="1" ht="21.95" hidden="1" customHeight="1" thickBot="1">
      <c r="A8" t="s">
        <v>7</v>
      </c>
      <c r="B8" t="s">
        <v>8</v>
      </c>
      <c r="C8" t="s">
        <v>23</v>
      </c>
      <c r="D8" t="s">
        <v>8</v>
      </c>
      <c r="E8" t="s">
        <v>10</v>
      </c>
      <c r="F8" t="s">
        <v>8</v>
      </c>
      <c r="G8" s="9">
        <v>2</v>
      </c>
      <c r="H8" t="s">
        <v>8</v>
      </c>
      <c r="I8" t="s">
        <v>11</v>
      </c>
      <c r="J8" t="s">
        <v>8</v>
      </c>
      <c r="K8" t="s">
        <v>133</v>
      </c>
      <c r="L8" t="s">
        <v>8</v>
      </c>
      <c r="M8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14</v>
      </c>
      <c r="S8" s="3" t="s">
        <v>526</v>
      </c>
      <c r="T8" s="3" t="s">
        <v>14</v>
      </c>
      <c r="U8" t="str">
        <f t="shared" si="0"/>
        <v>송정인</v>
      </c>
      <c r="V8" s="17" t="s">
        <v>16</v>
      </c>
      <c r="W8" s="3" t="s">
        <v>12</v>
      </c>
      <c r="X8" s="3" t="s">
        <v>11</v>
      </c>
      <c r="Y8" s="3" t="s">
        <v>8</v>
      </c>
      <c r="Z8" s="14"/>
      <c r="AA8" t="s">
        <v>8</v>
      </c>
      <c r="AB8" t="s">
        <v>11</v>
      </c>
      <c r="AC8" t="s">
        <v>8</v>
      </c>
      <c r="AD8" t="s">
        <v>28</v>
      </c>
      <c r="AE8" t="s">
        <v>8</v>
      </c>
      <c r="AF8" t="s">
        <v>11</v>
      </c>
      <c r="AG8" t="s">
        <v>7</v>
      </c>
      <c r="AH8" t="s">
        <v>7</v>
      </c>
      <c r="AI8" s="31">
        <f t="shared" ca="1" si="1"/>
        <v>0.27</v>
      </c>
      <c r="AJ8" s="31" t="s">
        <v>11</v>
      </c>
      <c r="AK8" s="31">
        <f t="shared" ca="1" si="2"/>
        <v>0.47899999999999998</v>
      </c>
      <c r="AL8" s="31" t="s">
        <v>11</v>
      </c>
      <c r="AM8" s="31">
        <f t="shared" ca="1" si="3"/>
        <v>0.374</v>
      </c>
      <c r="AN8" s="31" t="s">
        <v>11</v>
      </c>
      <c r="AO8" s="31">
        <f t="shared" ca="1" si="4"/>
        <v>0.33700000000000002</v>
      </c>
      <c r="AP8" s="31" t="s">
        <v>11</v>
      </c>
      <c r="AQ8" s="31">
        <f t="shared" ca="1" si="5"/>
        <v>7.6999999999999999E-2</v>
      </c>
      <c r="AR8" s="31" t="s">
        <v>18</v>
      </c>
      <c r="AS8" s="31" t="s">
        <v>11</v>
      </c>
      <c r="AT8" s="31" t="s">
        <v>7</v>
      </c>
      <c r="AU8" s="31">
        <f t="shared" ca="1" si="6"/>
        <v>0.35499999999999998</v>
      </c>
      <c r="AV8" s="31" t="s">
        <v>11</v>
      </c>
      <c r="AW8" s="31">
        <f t="shared" ca="1" si="7"/>
        <v>0.378</v>
      </c>
      <c r="AX8" s="31" t="s">
        <v>11</v>
      </c>
      <c r="AY8" s="31">
        <f t="shared" ca="1" si="8"/>
        <v>0.247</v>
      </c>
      <c r="AZ8" s="31" t="s">
        <v>11</v>
      </c>
      <c r="BA8" s="31">
        <f t="shared" ca="1" si="9"/>
        <v>0.29899999999999999</v>
      </c>
      <c r="BB8" s="31" t="s">
        <v>11</v>
      </c>
      <c r="BC8" s="31">
        <f t="shared" ca="1" si="10"/>
        <v>0.35499999999999998</v>
      </c>
      <c r="BD8" s="31" t="s">
        <v>18</v>
      </c>
      <c r="BE8" s="31" t="s">
        <v>11</v>
      </c>
      <c r="BF8" s="31" t="s">
        <v>7</v>
      </c>
      <c r="BG8" s="31">
        <f t="shared" ca="1" si="11"/>
        <v>5.3999999999999999E-2</v>
      </c>
      <c r="BH8" s="31" t="s">
        <v>11</v>
      </c>
      <c r="BI8" s="31">
        <f t="shared" ca="1" si="12"/>
        <v>0.23899999999999999</v>
      </c>
      <c r="BJ8" s="31" t="s">
        <v>11</v>
      </c>
      <c r="BK8" s="31">
        <f t="shared" ca="1" si="13"/>
        <v>5.0000000000000001E-3</v>
      </c>
      <c r="BL8" s="31" t="s">
        <v>11</v>
      </c>
      <c r="BM8" s="31">
        <f t="shared" ca="1" si="14"/>
        <v>0.46300000000000002</v>
      </c>
      <c r="BN8" s="31" t="s">
        <v>11</v>
      </c>
      <c r="BO8" s="31">
        <f t="shared" ca="1" si="15"/>
        <v>0.20100000000000001</v>
      </c>
      <c r="BP8" s="31" t="s">
        <v>18</v>
      </c>
      <c r="BQ8" s="31" t="s">
        <v>11</v>
      </c>
      <c r="BR8" s="31" t="s">
        <v>7</v>
      </c>
      <c r="BS8" s="31">
        <f t="shared" ca="1" si="16"/>
        <v>0.38300000000000001</v>
      </c>
      <c r="BT8" s="31" t="s">
        <v>11</v>
      </c>
      <c r="BU8" s="31">
        <f t="shared" ca="1" si="17"/>
        <v>0.33700000000000002</v>
      </c>
      <c r="BV8" s="31" t="s">
        <v>11</v>
      </c>
      <c r="BW8" s="31">
        <f t="shared" ca="1" si="18"/>
        <v>0.18099999999999999</v>
      </c>
      <c r="BX8" s="31" t="s">
        <v>11</v>
      </c>
      <c r="BY8" s="31">
        <f t="shared" ca="1" si="19"/>
        <v>0.13</v>
      </c>
      <c r="BZ8" s="31" t="s">
        <v>11</v>
      </c>
      <c r="CA8" s="31">
        <f t="shared" ca="1" si="20"/>
        <v>0.309</v>
      </c>
      <c r="CB8" s="31" t="s">
        <v>18</v>
      </c>
      <c r="CC8" s="31" t="s">
        <v>11</v>
      </c>
      <c r="CD8" s="31" t="s">
        <v>7</v>
      </c>
      <c r="CE8" s="31">
        <f t="shared" ca="1" si="21"/>
        <v>0.36199999999999999</v>
      </c>
      <c r="CF8" s="31" t="s">
        <v>11</v>
      </c>
      <c r="CG8" s="31">
        <f t="shared" ca="1" si="22"/>
        <v>0.3</v>
      </c>
      <c r="CH8" s="31" t="s">
        <v>11</v>
      </c>
      <c r="CI8" s="31">
        <f t="shared" ca="1" si="23"/>
        <v>0.30299999999999999</v>
      </c>
      <c r="CJ8" s="31" t="s">
        <v>11</v>
      </c>
      <c r="CK8" s="31">
        <f t="shared" ca="1" si="24"/>
        <v>0.38600000000000001</v>
      </c>
      <c r="CL8" s="31" t="s">
        <v>11</v>
      </c>
      <c r="CM8" s="31">
        <f t="shared" ca="1" si="25"/>
        <v>0.22700000000000001</v>
      </c>
      <c r="CN8" t="s">
        <v>18</v>
      </c>
      <c r="CO8" t="s">
        <v>18</v>
      </c>
      <c r="CP8" t="s">
        <v>10</v>
      </c>
      <c r="CQ8">
        <v>22.5</v>
      </c>
      <c r="CR8" t="s">
        <v>11</v>
      </c>
      <c r="CS8">
        <v>0</v>
      </c>
      <c r="CT8" t="s">
        <v>11</v>
      </c>
      <c r="CU8">
        <v>0</v>
      </c>
      <c r="CV8" t="s">
        <v>11</v>
      </c>
      <c r="CW8">
        <v>0</v>
      </c>
      <c r="CX8" t="s">
        <v>11</v>
      </c>
      <c r="CY8">
        <v>0</v>
      </c>
      <c r="CZ8" t="s">
        <v>11</v>
      </c>
      <c r="DA8" s="3" t="s">
        <v>8</v>
      </c>
      <c r="DB8" t="s">
        <v>696</v>
      </c>
      <c r="DC8" s="17" t="s">
        <v>8</v>
      </c>
      <c r="DD8" s="17" t="s">
        <v>11</v>
      </c>
      <c r="DE8" s="3" t="s">
        <v>8</v>
      </c>
      <c r="DF8" s="8">
        <v>37746</v>
      </c>
      <c r="DG8" s="17" t="s">
        <v>8</v>
      </c>
      <c r="DH8" s="17" t="s">
        <v>11</v>
      </c>
      <c r="DI8" s="17" t="s">
        <v>8</v>
      </c>
      <c r="DJ8" s="9" t="s">
        <v>878</v>
      </c>
      <c r="DK8" s="17" t="s">
        <v>8</v>
      </c>
      <c r="DL8" s="17" t="s">
        <v>11</v>
      </c>
      <c r="DM8" s="17" t="s">
        <v>8</v>
      </c>
      <c r="DN8" s="9" t="s">
        <v>879</v>
      </c>
      <c r="DO8" s="17" t="s">
        <v>8</v>
      </c>
      <c r="DP8" s="17" t="s">
        <v>18</v>
      </c>
      <c r="DQ8" s="17" t="s">
        <v>10</v>
      </c>
    </row>
    <row r="9" spans="1:121" s="2" customFormat="1" ht="21.95" hidden="1" customHeight="1" thickBot="1">
      <c r="A9" t="s">
        <v>7</v>
      </c>
      <c r="B9" t="s">
        <v>8</v>
      </c>
      <c r="C9" t="s">
        <v>23</v>
      </c>
      <c r="D9" t="s">
        <v>8</v>
      </c>
      <c r="E9" t="s">
        <v>10</v>
      </c>
      <c r="F9" t="s">
        <v>8</v>
      </c>
      <c r="G9" s="9">
        <v>99</v>
      </c>
      <c r="H9" t="s">
        <v>8</v>
      </c>
      <c r="I9" t="s">
        <v>11</v>
      </c>
      <c r="J9" t="s">
        <v>8</v>
      </c>
      <c r="K9" t="s">
        <v>136</v>
      </c>
      <c r="L9" t="s">
        <v>8</v>
      </c>
      <c r="M9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14</v>
      </c>
      <c r="S9" s="3" t="s">
        <v>526</v>
      </c>
      <c r="T9" s="3" t="s">
        <v>14</v>
      </c>
      <c r="U9" t="str">
        <f t="shared" si="0"/>
        <v>윤정현</v>
      </c>
      <c r="V9" s="17" t="s">
        <v>16</v>
      </c>
      <c r="W9" s="3" t="s">
        <v>12</v>
      </c>
      <c r="X9" s="3" t="s">
        <v>11</v>
      </c>
      <c r="Y9" s="3" t="s">
        <v>8</v>
      </c>
      <c r="Z9" s="14"/>
      <c r="AA9" t="s">
        <v>8</v>
      </c>
      <c r="AB9" t="s">
        <v>11</v>
      </c>
      <c r="AC9" t="s">
        <v>8</v>
      </c>
      <c r="AD9" t="s">
        <v>28</v>
      </c>
      <c r="AE9" t="s">
        <v>8</v>
      </c>
      <c r="AF9" t="s">
        <v>11</v>
      </c>
      <c r="AG9" t="s">
        <v>7</v>
      </c>
      <c r="AH9" t="s">
        <v>7</v>
      </c>
      <c r="AI9" s="31">
        <f t="shared" ca="1" si="1"/>
        <v>0.108</v>
      </c>
      <c r="AJ9" s="31" t="s">
        <v>11</v>
      </c>
      <c r="AK9" s="31">
        <f t="shared" ca="1" si="2"/>
        <v>0.109</v>
      </c>
      <c r="AL9" s="31" t="s">
        <v>11</v>
      </c>
      <c r="AM9" s="31">
        <f t="shared" ca="1" si="3"/>
        <v>3.0000000000000001E-3</v>
      </c>
      <c r="AN9" s="31" t="s">
        <v>11</v>
      </c>
      <c r="AO9" s="31">
        <f t="shared" ca="1" si="4"/>
        <v>6.2E-2</v>
      </c>
      <c r="AP9" s="31" t="s">
        <v>11</v>
      </c>
      <c r="AQ9" s="31">
        <f t="shared" ca="1" si="5"/>
        <v>0.48399999999999999</v>
      </c>
      <c r="AR9" s="31" t="s">
        <v>18</v>
      </c>
      <c r="AS9" s="31" t="s">
        <v>11</v>
      </c>
      <c r="AT9" s="31" t="s">
        <v>7</v>
      </c>
      <c r="AU9" s="31">
        <f t="shared" ca="1" si="6"/>
        <v>0.41299999999999998</v>
      </c>
      <c r="AV9" s="31" t="s">
        <v>11</v>
      </c>
      <c r="AW9" s="31">
        <f t="shared" ca="1" si="7"/>
        <v>0.11799999999999999</v>
      </c>
      <c r="AX9" s="31" t="s">
        <v>11</v>
      </c>
      <c r="AY9" s="31">
        <f t="shared" ca="1" si="8"/>
        <v>0.03</v>
      </c>
      <c r="AZ9" s="31" t="s">
        <v>11</v>
      </c>
      <c r="BA9" s="31">
        <f t="shared" ca="1" si="9"/>
        <v>0.49099999999999999</v>
      </c>
      <c r="BB9" s="31" t="s">
        <v>11</v>
      </c>
      <c r="BC9" s="31">
        <f t="shared" ca="1" si="10"/>
        <v>2.1000000000000001E-2</v>
      </c>
      <c r="BD9" s="31" t="s">
        <v>18</v>
      </c>
      <c r="BE9" s="31" t="s">
        <v>11</v>
      </c>
      <c r="BF9" s="31" t="s">
        <v>7</v>
      </c>
      <c r="BG9" s="31">
        <f t="shared" ca="1" si="11"/>
        <v>0.24199999999999999</v>
      </c>
      <c r="BH9" s="31" t="s">
        <v>11</v>
      </c>
      <c r="BI9" s="31">
        <f t="shared" ca="1" si="12"/>
        <v>0.48099999999999998</v>
      </c>
      <c r="BJ9" s="31" t="s">
        <v>11</v>
      </c>
      <c r="BK9" s="31">
        <f t="shared" ca="1" si="13"/>
        <v>9.1999999999999998E-2</v>
      </c>
      <c r="BL9" s="31" t="s">
        <v>11</v>
      </c>
      <c r="BM9" s="31">
        <f t="shared" ca="1" si="14"/>
        <v>0.05</v>
      </c>
      <c r="BN9" s="31" t="s">
        <v>11</v>
      </c>
      <c r="BO9" s="31">
        <f t="shared" ca="1" si="15"/>
        <v>0.316</v>
      </c>
      <c r="BP9" s="31" t="s">
        <v>18</v>
      </c>
      <c r="BQ9" s="31" t="s">
        <v>11</v>
      </c>
      <c r="BR9" s="31" t="s">
        <v>7</v>
      </c>
      <c r="BS9" s="31">
        <f t="shared" ca="1" si="16"/>
        <v>4.2999999999999997E-2</v>
      </c>
      <c r="BT9" s="31" t="s">
        <v>11</v>
      </c>
      <c r="BU9" s="31">
        <f t="shared" ca="1" si="17"/>
        <v>0.318</v>
      </c>
      <c r="BV9" s="31" t="s">
        <v>11</v>
      </c>
      <c r="BW9" s="31">
        <f t="shared" ca="1" si="18"/>
        <v>0.45300000000000001</v>
      </c>
      <c r="BX9" s="31" t="s">
        <v>11</v>
      </c>
      <c r="BY9" s="31">
        <f t="shared" ca="1" si="19"/>
        <v>1.2E-2</v>
      </c>
      <c r="BZ9" s="31" t="s">
        <v>11</v>
      </c>
      <c r="CA9" s="31">
        <f t="shared" ca="1" si="20"/>
        <v>0.435</v>
      </c>
      <c r="CB9" s="31" t="s">
        <v>18</v>
      </c>
      <c r="CC9" s="31" t="s">
        <v>11</v>
      </c>
      <c r="CD9" s="31" t="s">
        <v>7</v>
      </c>
      <c r="CE9" s="31">
        <f t="shared" ca="1" si="21"/>
        <v>0.46899999999999997</v>
      </c>
      <c r="CF9" s="31" t="s">
        <v>11</v>
      </c>
      <c r="CG9" s="31">
        <f t="shared" ca="1" si="22"/>
        <v>0.14699999999999999</v>
      </c>
      <c r="CH9" s="31" t="s">
        <v>11</v>
      </c>
      <c r="CI9" s="31">
        <f t="shared" ca="1" si="23"/>
        <v>0.128</v>
      </c>
      <c r="CJ9" s="31" t="s">
        <v>11</v>
      </c>
      <c r="CK9" s="31">
        <f t="shared" ca="1" si="24"/>
        <v>0.20799999999999999</v>
      </c>
      <c r="CL9" s="31" t="s">
        <v>11</v>
      </c>
      <c r="CM9" s="31">
        <f t="shared" ca="1" si="25"/>
        <v>0.04</v>
      </c>
      <c r="CN9" t="s">
        <v>18</v>
      </c>
      <c r="CO9" t="s">
        <v>18</v>
      </c>
      <c r="CP9" t="s">
        <v>10</v>
      </c>
      <c r="CQ9">
        <v>18.899999999999999</v>
      </c>
      <c r="CR9" t="s">
        <v>11</v>
      </c>
      <c r="CS9">
        <v>6</v>
      </c>
      <c r="CT9" t="s">
        <v>11</v>
      </c>
      <c r="CU9">
        <v>1</v>
      </c>
      <c r="CV9" t="s">
        <v>11</v>
      </c>
      <c r="CW9">
        <v>1</v>
      </c>
      <c r="CX9" t="s">
        <v>11</v>
      </c>
      <c r="CY9">
        <v>0</v>
      </c>
      <c r="CZ9" t="s">
        <v>11</v>
      </c>
      <c r="DA9" s="3" t="s">
        <v>8</v>
      </c>
      <c r="DB9" t="s">
        <v>512</v>
      </c>
      <c r="DC9" s="17" t="s">
        <v>8</v>
      </c>
      <c r="DD9" s="17" t="s">
        <v>11</v>
      </c>
      <c r="DE9" s="3" t="s">
        <v>8</v>
      </c>
      <c r="DF9" s="8">
        <v>34106</v>
      </c>
      <c r="DG9" s="17" t="s">
        <v>8</v>
      </c>
      <c r="DH9" s="17" t="s">
        <v>11</v>
      </c>
      <c r="DI9" s="17" t="s">
        <v>8</v>
      </c>
      <c r="DJ9" s="9" t="s">
        <v>689</v>
      </c>
      <c r="DK9" s="17" t="s">
        <v>8</v>
      </c>
      <c r="DL9" s="17" t="s">
        <v>11</v>
      </c>
      <c r="DM9" s="17" t="s">
        <v>8</v>
      </c>
      <c r="DN9" s="9" t="s">
        <v>886</v>
      </c>
      <c r="DO9" s="17" t="s">
        <v>8</v>
      </c>
      <c r="DP9" s="17" t="s">
        <v>18</v>
      </c>
      <c r="DQ9" s="17" t="s">
        <v>10</v>
      </c>
    </row>
    <row r="10" spans="1:121" s="2" customFormat="1" ht="21.95" hidden="1" customHeight="1" thickBot="1">
      <c r="A10" t="s">
        <v>7</v>
      </c>
      <c r="B10" t="s">
        <v>8</v>
      </c>
      <c r="C10" t="s">
        <v>25</v>
      </c>
      <c r="D10" t="s">
        <v>8</v>
      </c>
      <c r="E10" t="s">
        <v>10</v>
      </c>
      <c r="F10" t="s">
        <v>8</v>
      </c>
      <c r="G10" s="9">
        <v>10</v>
      </c>
      <c r="H10" t="s">
        <v>8</v>
      </c>
      <c r="I10" t="s">
        <v>11</v>
      </c>
      <c r="J10" t="s">
        <v>8</v>
      </c>
      <c r="K10" t="s">
        <v>435</v>
      </c>
      <c r="L10" t="s">
        <v>8</v>
      </c>
      <c r="M10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14</v>
      </c>
      <c r="S10" s="3" t="str">
        <f>C10</f>
        <v>KIA</v>
      </c>
      <c r="T10" s="3" t="s">
        <v>14</v>
      </c>
      <c r="U10" t="str">
        <f t="shared" si="0"/>
        <v>박민</v>
      </c>
      <c r="V10" s="17" t="s">
        <v>528</v>
      </c>
      <c r="W10" s="3" t="s">
        <v>12</v>
      </c>
      <c r="X10" s="3" t="s">
        <v>11</v>
      </c>
      <c r="Y10" s="3" t="s">
        <v>8</v>
      </c>
      <c r="Z10" s="18" t="s">
        <v>541</v>
      </c>
      <c r="AA10" t="s">
        <v>8</v>
      </c>
      <c r="AB10" t="s">
        <v>11</v>
      </c>
      <c r="AC10" t="s">
        <v>8</v>
      </c>
      <c r="AD10" t="s">
        <v>17</v>
      </c>
      <c r="AE10" t="s">
        <v>8</v>
      </c>
      <c r="AF10" t="s">
        <v>11</v>
      </c>
      <c r="AG10" t="s">
        <v>7</v>
      </c>
      <c r="AH10" t="s">
        <v>7</v>
      </c>
      <c r="AI10" s="31">
        <f t="shared" ca="1" si="1"/>
        <v>0.26200000000000001</v>
      </c>
      <c r="AJ10" s="31" t="s">
        <v>11</v>
      </c>
      <c r="AK10" s="31">
        <f t="shared" ca="1" si="2"/>
        <v>0.46700000000000003</v>
      </c>
      <c r="AL10" s="31" t="s">
        <v>11</v>
      </c>
      <c r="AM10" s="31">
        <f t="shared" ca="1" si="3"/>
        <v>9.7000000000000003E-2</v>
      </c>
      <c r="AN10" s="31" t="s">
        <v>11</v>
      </c>
      <c r="AO10" s="31">
        <f t="shared" ca="1" si="4"/>
        <v>0.245</v>
      </c>
      <c r="AP10" s="31" t="s">
        <v>11</v>
      </c>
      <c r="AQ10" s="31">
        <f t="shared" ca="1" si="5"/>
        <v>0.23</v>
      </c>
      <c r="AR10" s="31" t="s">
        <v>18</v>
      </c>
      <c r="AS10" s="31" t="s">
        <v>11</v>
      </c>
      <c r="AT10" s="31" t="s">
        <v>7</v>
      </c>
      <c r="AU10" s="31">
        <f t="shared" ca="1" si="6"/>
        <v>0.40200000000000002</v>
      </c>
      <c r="AV10" s="31" t="s">
        <v>11</v>
      </c>
      <c r="AW10" s="31">
        <f t="shared" ca="1" si="7"/>
        <v>0.106</v>
      </c>
      <c r="AX10" s="31" t="s">
        <v>11</v>
      </c>
      <c r="AY10" s="31">
        <f t="shared" ca="1" si="8"/>
        <v>0.17799999999999999</v>
      </c>
      <c r="AZ10" s="31" t="s">
        <v>11</v>
      </c>
      <c r="BA10" s="31">
        <f t="shared" ca="1" si="9"/>
        <v>0.42699999999999999</v>
      </c>
      <c r="BB10" s="31" t="s">
        <v>11</v>
      </c>
      <c r="BC10" s="31">
        <f t="shared" ca="1" si="10"/>
        <v>0.127</v>
      </c>
      <c r="BD10" s="31" t="s">
        <v>18</v>
      </c>
      <c r="BE10" s="31" t="s">
        <v>11</v>
      </c>
      <c r="BF10" s="31" t="s">
        <v>7</v>
      </c>
      <c r="BG10" s="31">
        <f t="shared" ca="1" si="11"/>
        <v>0.157</v>
      </c>
      <c r="BH10" s="31" t="s">
        <v>11</v>
      </c>
      <c r="BI10" s="31">
        <f t="shared" ca="1" si="12"/>
        <v>0.20699999999999999</v>
      </c>
      <c r="BJ10" s="31" t="s">
        <v>11</v>
      </c>
      <c r="BK10" s="31">
        <f t="shared" ca="1" si="13"/>
        <v>0.35699999999999998</v>
      </c>
      <c r="BL10" s="31" t="s">
        <v>11</v>
      </c>
      <c r="BM10" s="31">
        <f t="shared" ca="1" si="14"/>
        <v>0.39500000000000002</v>
      </c>
      <c r="BN10" s="31" t="s">
        <v>11</v>
      </c>
      <c r="BO10" s="31">
        <f t="shared" ca="1" si="15"/>
        <v>1.6E-2</v>
      </c>
      <c r="BP10" s="31" t="s">
        <v>18</v>
      </c>
      <c r="BQ10" s="31" t="s">
        <v>11</v>
      </c>
      <c r="BR10" s="31" t="s">
        <v>7</v>
      </c>
      <c r="BS10" s="31">
        <f t="shared" ca="1" si="16"/>
        <v>0.40300000000000002</v>
      </c>
      <c r="BT10" s="31" t="s">
        <v>11</v>
      </c>
      <c r="BU10" s="31">
        <f t="shared" ca="1" si="17"/>
        <v>0.14499999999999999</v>
      </c>
      <c r="BV10" s="31" t="s">
        <v>11</v>
      </c>
      <c r="BW10" s="31">
        <f t="shared" ca="1" si="18"/>
        <v>0.47</v>
      </c>
      <c r="BX10" s="31" t="s">
        <v>11</v>
      </c>
      <c r="BY10" s="31">
        <f t="shared" ca="1" si="19"/>
        <v>0.13700000000000001</v>
      </c>
      <c r="BZ10" s="31" t="s">
        <v>11</v>
      </c>
      <c r="CA10" s="31">
        <f t="shared" ca="1" si="20"/>
        <v>0.35</v>
      </c>
      <c r="CB10" s="31" t="s">
        <v>18</v>
      </c>
      <c r="CC10" s="31" t="s">
        <v>11</v>
      </c>
      <c r="CD10" s="31" t="s">
        <v>7</v>
      </c>
      <c r="CE10" s="31">
        <f t="shared" ca="1" si="21"/>
        <v>0.34899999999999998</v>
      </c>
      <c r="CF10" s="31" t="s">
        <v>11</v>
      </c>
      <c r="CG10" s="31">
        <f t="shared" ca="1" si="22"/>
        <v>0.16400000000000001</v>
      </c>
      <c r="CH10" s="31" t="s">
        <v>11</v>
      </c>
      <c r="CI10" s="31">
        <f t="shared" ca="1" si="23"/>
        <v>0.161</v>
      </c>
      <c r="CJ10" s="31" t="s">
        <v>11</v>
      </c>
      <c r="CK10" s="31">
        <f t="shared" ca="1" si="24"/>
        <v>0.313</v>
      </c>
      <c r="CL10" s="31" t="s">
        <v>11</v>
      </c>
      <c r="CM10" s="31">
        <f t="shared" ca="1" si="25"/>
        <v>0.13</v>
      </c>
      <c r="CN10" t="s">
        <v>18</v>
      </c>
      <c r="CO10" t="s">
        <v>18</v>
      </c>
      <c r="CP10" t="s">
        <v>10</v>
      </c>
      <c r="CQ10">
        <v>0</v>
      </c>
      <c r="CR10" t="s">
        <v>11</v>
      </c>
      <c r="CS10">
        <v>0</v>
      </c>
      <c r="CT10" t="s">
        <v>11</v>
      </c>
      <c r="CU10">
        <v>0</v>
      </c>
      <c r="CV10" t="s">
        <v>11</v>
      </c>
      <c r="CW10">
        <v>0</v>
      </c>
      <c r="CX10" t="s">
        <v>11</v>
      </c>
      <c r="CY10">
        <v>0</v>
      </c>
      <c r="CZ10" t="s">
        <v>11</v>
      </c>
      <c r="DA10" s="3" t="s">
        <v>8</v>
      </c>
      <c r="DB10" t="s">
        <v>696</v>
      </c>
      <c r="DC10" s="17" t="s">
        <v>8</v>
      </c>
      <c r="DD10" s="17" t="s">
        <v>11</v>
      </c>
      <c r="DE10" s="3" t="s">
        <v>8</v>
      </c>
      <c r="DF10" s="8">
        <v>32970</v>
      </c>
      <c r="DG10" s="17" t="s">
        <v>8</v>
      </c>
      <c r="DH10" s="17" t="s">
        <v>11</v>
      </c>
      <c r="DI10" s="17" t="s">
        <v>8</v>
      </c>
      <c r="DJ10" s="9" t="s">
        <v>570</v>
      </c>
      <c r="DK10" s="17" t="s">
        <v>8</v>
      </c>
      <c r="DL10" s="17" t="s">
        <v>11</v>
      </c>
      <c r="DM10" s="17" t="s">
        <v>8</v>
      </c>
      <c r="DN10" s="9" t="s">
        <v>820</v>
      </c>
      <c r="DO10" s="17" t="s">
        <v>8</v>
      </c>
      <c r="DP10" s="17" t="s">
        <v>18</v>
      </c>
      <c r="DQ10" s="17" t="s">
        <v>10</v>
      </c>
    </row>
    <row r="11" spans="1:121" ht="21.95" hidden="1" customHeight="1" thickBot="1">
      <c r="A11" t="s">
        <v>7</v>
      </c>
      <c r="B11" t="s">
        <v>8</v>
      </c>
      <c r="C11" t="s">
        <v>25</v>
      </c>
      <c r="D11" t="s">
        <v>8</v>
      </c>
      <c r="E11" t="s">
        <v>10</v>
      </c>
      <c r="F11" t="s">
        <v>8</v>
      </c>
      <c r="G11" s="9">
        <v>66</v>
      </c>
      <c r="H11" t="s">
        <v>8</v>
      </c>
      <c r="I11" t="s">
        <v>11</v>
      </c>
      <c r="J11" t="s">
        <v>8</v>
      </c>
      <c r="K11" t="s">
        <v>426</v>
      </c>
      <c r="L11" t="s">
        <v>8</v>
      </c>
      <c r="M11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14</v>
      </c>
      <c r="S11" s="3" t="str">
        <f>C11</f>
        <v>KIA</v>
      </c>
      <c r="T11" s="3" t="s">
        <v>14</v>
      </c>
      <c r="U11" t="str">
        <f t="shared" si="0"/>
        <v>이창진</v>
      </c>
      <c r="V11" s="17" t="s">
        <v>528</v>
      </c>
      <c r="W11" s="3" t="s">
        <v>12</v>
      </c>
      <c r="X11" s="3" t="s">
        <v>11</v>
      </c>
      <c r="Y11" s="3" t="s">
        <v>8</v>
      </c>
      <c r="Z11" s="14" t="s">
        <v>534</v>
      </c>
      <c r="AA11" t="s">
        <v>8</v>
      </c>
      <c r="AB11" t="s">
        <v>11</v>
      </c>
      <c r="AC11" t="s">
        <v>8</v>
      </c>
      <c r="AD11" t="s">
        <v>17</v>
      </c>
      <c r="AE11" t="s">
        <v>8</v>
      </c>
      <c r="AF11" t="s">
        <v>11</v>
      </c>
      <c r="AG11" t="s">
        <v>7</v>
      </c>
      <c r="AH11" t="s">
        <v>7</v>
      </c>
      <c r="AI11" s="31">
        <f t="shared" ca="1" si="1"/>
        <v>0.255</v>
      </c>
      <c r="AJ11" s="31" t="s">
        <v>11</v>
      </c>
      <c r="AK11" s="31">
        <f t="shared" ca="1" si="2"/>
        <v>0.38200000000000001</v>
      </c>
      <c r="AL11" s="31" t="s">
        <v>11</v>
      </c>
      <c r="AM11" s="31">
        <f t="shared" ca="1" si="3"/>
        <v>0.29499999999999998</v>
      </c>
      <c r="AN11" s="31" t="s">
        <v>11</v>
      </c>
      <c r="AO11" s="31">
        <f t="shared" ca="1" si="4"/>
        <v>0.23799999999999999</v>
      </c>
      <c r="AP11" s="31" t="s">
        <v>11</v>
      </c>
      <c r="AQ11" s="31">
        <f t="shared" ca="1" si="5"/>
        <v>0.41699999999999998</v>
      </c>
      <c r="AR11" s="31" t="s">
        <v>18</v>
      </c>
      <c r="AS11" s="31" t="s">
        <v>11</v>
      </c>
      <c r="AT11" s="31" t="s">
        <v>7</v>
      </c>
      <c r="AU11" s="31">
        <f t="shared" ca="1" si="6"/>
        <v>0.38</v>
      </c>
      <c r="AV11" s="31" t="s">
        <v>11</v>
      </c>
      <c r="AW11" s="31">
        <f t="shared" ca="1" si="7"/>
        <v>0.38200000000000001</v>
      </c>
      <c r="AX11" s="31" t="s">
        <v>11</v>
      </c>
      <c r="AY11" s="31">
        <f t="shared" ca="1" si="8"/>
        <v>0.224</v>
      </c>
      <c r="AZ11" s="31" t="s">
        <v>11</v>
      </c>
      <c r="BA11" s="31">
        <f t="shared" ca="1" si="9"/>
        <v>0.48299999999999998</v>
      </c>
      <c r="BB11" s="31" t="s">
        <v>11</v>
      </c>
      <c r="BC11" s="31">
        <f t="shared" ca="1" si="10"/>
        <v>9.1999999999999998E-2</v>
      </c>
      <c r="BD11" s="31" t="s">
        <v>18</v>
      </c>
      <c r="BE11" s="31" t="s">
        <v>11</v>
      </c>
      <c r="BF11" s="31" t="s">
        <v>7</v>
      </c>
      <c r="BG11" s="31">
        <f t="shared" ca="1" si="11"/>
        <v>0.39500000000000002</v>
      </c>
      <c r="BH11" s="31" t="s">
        <v>11</v>
      </c>
      <c r="BI11" s="31">
        <f t="shared" ca="1" si="12"/>
        <v>0.30499999999999999</v>
      </c>
      <c r="BJ11" s="31" t="s">
        <v>11</v>
      </c>
      <c r="BK11" s="31">
        <f t="shared" ca="1" si="13"/>
        <v>8.2000000000000003E-2</v>
      </c>
      <c r="BL11" s="31" t="s">
        <v>11</v>
      </c>
      <c r="BM11" s="31">
        <f t="shared" ca="1" si="14"/>
        <v>7.0000000000000001E-3</v>
      </c>
      <c r="BN11" s="31" t="s">
        <v>11</v>
      </c>
      <c r="BO11" s="31">
        <f t="shared" ca="1" si="15"/>
        <v>6.0000000000000001E-3</v>
      </c>
      <c r="BP11" s="31" t="s">
        <v>18</v>
      </c>
      <c r="BQ11" s="31" t="s">
        <v>11</v>
      </c>
      <c r="BR11" s="31" t="s">
        <v>7</v>
      </c>
      <c r="BS11" s="31">
        <f t="shared" ca="1" si="16"/>
        <v>4.4999999999999998E-2</v>
      </c>
      <c r="BT11" s="31" t="s">
        <v>11</v>
      </c>
      <c r="BU11" s="31">
        <f t="shared" ca="1" si="17"/>
        <v>0.36</v>
      </c>
      <c r="BV11" s="31" t="s">
        <v>11</v>
      </c>
      <c r="BW11" s="31">
        <f t="shared" ca="1" si="18"/>
        <v>0.36099999999999999</v>
      </c>
      <c r="BX11" s="31" t="s">
        <v>11</v>
      </c>
      <c r="BY11" s="31">
        <f t="shared" ca="1" si="19"/>
        <v>0.28399999999999997</v>
      </c>
      <c r="BZ11" s="31" t="s">
        <v>11</v>
      </c>
      <c r="CA11" s="31">
        <f t="shared" ca="1" si="20"/>
        <v>0.22800000000000001</v>
      </c>
      <c r="CB11" s="31" t="s">
        <v>18</v>
      </c>
      <c r="CC11" s="31" t="s">
        <v>11</v>
      </c>
      <c r="CD11" s="31" t="s">
        <v>7</v>
      </c>
      <c r="CE11" s="31">
        <f t="shared" ca="1" si="21"/>
        <v>2.5000000000000001E-2</v>
      </c>
      <c r="CF11" s="31" t="s">
        <v>11</v>
      </c>
      <c r="CG11" s="31">
        <f t="shared" ca="1" si="22"/>
        <v>7.0999999999999994E-2</v>
      </c>
      <c r="CH11" s="31" t="s">
        <v>11</v>
      </c>
      <c r="CI11" s="31">
        <f t="shared" ca="1" si="23"/>
        <v>0.249</v>
      </c>
      <c r="CJ11" s="31" t="s">
        <v>11</v>
      </c>
      <c r="CK11" s="31">
        <f t="shared" ca="1" si="24"/>
        <v>0.17299999999999999</v>
      </c>
      <c r="CL11" s="31" t="s">
        <v>11</v>
      </c>
      <c r="CM11" s="31">
        <f t="shared" ca="1" si="25"/>
        <v>0.11799999999999999</v>
      </c>
      <c r="CN11" t="s">
        <v>18</v>
      </c>
      <c r="CO11" t="s">
        <v>18</v>
      </c>
      <c r="CP11" t="s">
        <v>10</v>
      </c>
      <c r="CQ11">
        <v>0.313</v>
      </c>
      <c r="CR11" t="s">
        <v>11</v>
      </c>
      <c r="CS11">
        <v>0</v>
      </c>
      <c r="CT11" t="s">
        <v>11</v>
      </c>
      <c r="CU11">
        <v>11</v>
      </c>
      <c r="CV11" t="s">
        <v>11</v>
      </c>
      <c r="CW11">
        <v>3</v>
      </c>
      <c r="CX11" t="s">
        <v>11</v>
      </c>
      <c r="CY11">
        <v>20</v>
      </c>
      <c r="CZ11" t="s">
        <v>11</v>
      </c>
      <c r="DA11" s="3" t="s">
        <v>8</v>
      </c>
      <c r="DB11" t="s">
        <v>472</v>
      </c>
      <c r="DC11" s="17" t="s">
        <v>8</v>
      </c>
      <c r="DD11" s="17" t="s">
        <v>11</v>
      </c>
      <c r="DE11" s="3" t="s">
        <v>8</v>
      </c>
      <c r="DF11" s="8">
        <v>33301</v>
      </c>
      <c r="DG11" s="17" t="s">
        <v>8</v>
      </c>
      <c r="DH11" s="17" t="s">
        <v>11</v>
      </c>
      <c r="DI11" s="17" t="s">
        <v>8</v>
      </c>
      <c r="DJ11" s="9" t="s">
        <v>577</v>
      </c>
      <c r="DK11" s="17" t="s">
        <v>8</v>
      </c>
      <c r="DL11" s="17" t="s">
        <v>11</v>
      </c>
      <c r="DM11" s="17" t="s">
        <v>8</v>
      </c>
      <c r="DN11" s="9" t="s">
        <v>834</v>
      </c>
      <c r="DO11" s="17" t="s">
        <v>8</v>
      </c>
      <c r="DP11" s="17" t="s">
        <v>18</v>
      </c>
      <c r="DQ11" s="17" t="s">
        <v>10</v>
      </c>
    </row>
    <row r="12" spans="1:121" ht="21.95" hidden="1" customHeight="1" thickBot="1">
      <c r="A12" t="s">
        <v>7</v>
      </c>
      <c r="B12" t="s">
        <v>8</v>
      </c>
      <c r="C12" t="s">
        <v>25</v>
      </c>
      <c r="D12" t="s">
        <v>8</v>
      </c>
      <c r="E12" t="s">
        <v>10</v>
      </c>
      <c r="F12" t="s">
        <v>8</v>
      </c>
      <c r="G12" s="9">
        <v>27</v>
      </c>
      <c r="H12" t="s">
        <v>8</v>
      </c>
      <c r="I12" t="s">
        <v>11</v>
      </c>
      <c r="J12" t="s">
        <v>8</v>
      </c>
      <c r="K12" t="s">
        <v>431</v>
      </c>
      <c r="L12" t="s">
        <v>8</v>
      </c>
      <c r="M12" t="s">
        <v>11</v>
      </c>
      <c r="N12" s="3" t="s">
        <v>12</v>
      </c>
      <c r="O12" s="3" t="s">
        <v>13</v>
      </c>
      <c r="P12" s="3" t="s">
        <v>14</v>
      </c>
      <c r="Q12" s="3" t="s">
        <v>15</v>
      </c>
      <c r="R12" s="3" t="s">
        <v>14</v>
      </c>
      <c r="S12" s="3" t="str">
        <f>C12</f>
        <v>KIA</v>
      </c>
      <c r="T12" s="3" t="s">
        <v>14</v>
      </c>
      <c r="U12" t="str">
        <f t="shared" si="0"/>
        <v>김호령</v>
      </c>
      <c r="V12" s="17" t="s">
        <v>528</v>
      </c>
      <c r="W12" s="3" t="s">
        <v>12</v>
      </c>
      <c r="X12" s="3" t="s">
        <v>11</v>
      </c>
      <c r="Y12" s="3" t="s">
        <v>8</v>
      </c>
      <c r="Z12" t="s">
        <v>538</v>
      </c>
      <c r="AA12" t="s">
        <v>8</v>
      </c>
      <c r="AB12" t="s">
        <v>11</v>
      </c>
      <c r="AC12" t="s">
        <v>8</v>
      </c>
      <c r="AD12" t="s">
        <v>17</v>
      </c>
      <c r="AE12" t="s">
        <v>8</v>
      </c>
      <c r="AF12" t="s">
        <v>11</v>
      </c>
      <c r="AG12" t="s">
        <v>7</v>
      </c>
      <c r="AH12" t="s">
        <v>7</v>
      </c>
      <c r="AI12" s="31">
        <f t="shared" ca="1" si="1"/>
        <v>0.13200000000000001</v>
      </c>
      <c r="AJ12" s="31" t="s">
        <v>11</v>
      </c>
      <c r="AK12" s="31">
        <f t="shared" ca="1" si="2"/>
        <v>0.109</v>
      </c>
      <c r="AL12" s="31" t="s">
        <v>11</v>
      </c>
      <c r="AM12" s="31">
        <f t="shared" ca="1" si="3"/>
        <v>0.32300000000000001</v>
      </c>
      <c r="AN12" s="31" t="s">
        <v>11</v>
      </c>
      <c r="AO12" s="31">
        <f t="shared" ca="1" si="4"/>
        <v>0.123</v>
      </c>
      <c r="AP12" s="31" t="s">
        <v>11</v>
      </c>
      <c r="AQ12" s="31">
        <f t="shared" ca="1" si="5"/>
        <v>0.46300000000000002</v>
      </c>
      <c r="AR12" s="31" t="s">
        <v>18</v>
      </c>
      <c r="AS12" s="31" t="s">
        <v>11</v>
      </c>
      <c r="AT12" s="31" t="s">
        <v>7</v>
      </c>
      <c r="AU12" s="31">
        <f t="shared" ca="1" si="6"/>
        <v>0.251</v>
      </c>
      <c r="AV12" s="31" t="s">
        <v>11</v>
      </c>
      <c r="AW12" s="31">
        <f t="shared" ca="1" si="7"/>
        <v>0.26900000000000002</v>
      </c>
      <c r="AX12" s="31" t="s">
        <v>11</v>
      </c>
      <c r="AY12" s="31">
        <f t="shared" ca="1" si="8"/>
        <v>0.47299999999999998</v>
      </c>
      <c r="AZ12" s="31" t="s">
        <v>11</v>
      </c>
      <c r="BA12" s="31">
        <f t="shared" ca="1" si="9"/>
        <v>0.17599999999999999</v>
      </c>
      <c r="BB12" s="31" t="s">
        <v>11</v>
      </c>
      <c r="BC12" s="31">
        <f t="shared" ca="1" si="10"/>
        <v>0.47099999999999997</v>
      </c>
      <c r="BD12" s="31" t="s">
        <v>18</v>
      </c>
      <c r="BE12" s="31" t="s">
        <v>11</v>
      </c>
      <c r="BF12" s="31" t="s">
        <v>7</v>
      </c>
      <c r="BG12" s="31">
        <f t="shared" ca="1" si="11"/>
        <v>1.2E-2</v>
      </c>
      <c r="BH12" s="31" t="s">
        <v>11</v>
      </c>
      <c r="BI12" s="31">
        <f t="shared" ca="1" si="12"/>
        <v>0.47699999999999998</v>
      </c>
      <c r="BJ12" s="31" t="s">
        <v>11</v>
      </c>
      <c r="BK12" s="31">
        <f t="shared" ca="1" si="13"/>
        <v>0.13700000000000001</v>
      </c>
      <c r="BL12" s="31" t="s">
        <v>11</v>
      </c>
      <c r="BM12" s="31">
        <f t="shared" ca="1" si="14"/>
        <v>0.33</v>
      </c>
      <c r="BN12" s="31" t="s">
        <v>11</v>
      </c>
      <c r="BO12" s="31">
        <f t="shared" ca="1" si="15"/>
        <v>0.27700000000000002</v>
      </c>
      <c r="BP12" s="31" t="s">
        <v>18</v>
      </c>
      <c r="BQ12" s="31" t="s">
        <v>11</v>
      </c>
      <c r="BR12" s="31" t="s">
        <v>7</v>
      </c>
      <c r="BS12" s="31">
        <f t="shared" ca="1" si="16"/>
        <v>0.39200000000000002</v>
      </c>
      <c r="BT12" s="31" t="s">
        <v>11</v>
      </c>
      <c r="BU12" s="31">
        <f t="shared" ca="1" si="17"/>
        <v>0.38200000000000001</v>
      </c>
      <c r="BV12" s="31" t="s">
        <v>11</v>
      </c>
      <c r="BW12" s="31">
        <f t="shared" ca="1" si="18"/>
        <v>8.5000000000000006E-2</v>
      </c>
      <c r="BX12" s="31" t="s">
        <v>11</v>
      </c>
      <c r="BY12" s="31">
        <f t="shared" ca="1" si="19"/>
        <v>0.14899999999999999</v>
      </c>
      <c r="BZ12" s="31" t="s">
        <v>11</v>
      </c>
      <c r="CA12" s="31">
        <f t="shared" ca="1" si="20"/>
        <v>0.47599999999999998</v>
      </c>
      <c r="CB12" s="31" t="s">
        <v>18</v>
      </c>
      <c r="CC12" s="31" t="s">
        <v>11</v>
      </c>
      <c r="CD12" s="31" t="s">
        <v>7</v>
      </c>
      <c r="CE12" s="31">
        <f t="shared" ca="1" si="21"/>
        <v>0.45600000000000002</v>
      </c>
      <c r="CF12" s="31" t="s">
        <v>11</v>
      </c>
      <c r="CG12" s="31">
        <f t="shared" ca="1" si="22"/>
        <v>0.255</v>
      </c>
      <c r="CH12" s="31" t="s">
        <v>11</v>
      </c>
      <c r="CI12" s="31">
        <f t="shared" ca="1" si="23"/>
        <v>0.376</v>
      </c>
      <c r="CJ12" s="31" t="s">
        <v>11</v>
      </c>
      <c r="CK12" s="31">
        <f t="shared" ca="1" si="24"/>
        <v>7.5999999999999998E-2</v>
      </c>
      <c r="CL12" s="31" t="s">
        <v>11</v>
      </c>
      <c r="CM12" s="31">
        <f t="shared" ca="1" si="25"/>
        <v>0.33700000000000002</v>
      </c>
      <c r="CN12" t="s">
        <v>18</v>
      </c>
      <c r="CO12" t="s">
        <v>18</v>
      </c>
      <c r="CP12" t="s">
        <v>10</v>
      </c>
      <c r="CQ12">
        <v>0.66700000000000004</v>
      </c>
      <c r="CR12" t="s">
        <v>11</v>
      </c>
      <c r="CS12">
        <v>0</v>
      </c>
      <c r="CT12" t="s">
        <v>11</v>
      </c>
      <c r="CU12">
        <v>0</v>
      </c>
      <c r="CV12" t="s">
        <v>11</v>
      </c>
      <c r="CW12">
        <v>0</v>
      </c>
      <c r="CX12" t="s">
        <v>11</v>
      </c>
      <c r="CY12">
        <v>2</v>
      </c>
      <c r="CZ12" t="s">
        <v>11</v>
      </c>
      <c r="DA12" s="3" t="s">
        <v>8</v>
      </c>
      <c r="DB12" t="s">
        <v>1239</v>
      </c>
      <c r="DC12" s="17" t="s">
        <v>8</v>
      </c>
      <c r="DD12" s="17" t="s">
        <v>11</v>
      </c>
      <c r="DE12" s="3" t="s">
        <v>8</v>
      </c>
      <c r="DF12" s="8">
        <v>33724</v>
      </c>
      <c r="DG12" s="17" t="s">
        <v>8</v>
      </c>
      <c r="DH12" s="17" t="s">
        <v>11</v>
      </c>
      <c r="DI12" s="17" t="s">
        <v>8</v>
      </c>
      <c r="DJ12" s="9" t="s">
        <v>810</v>
      </c>
      <c r="DK12" s="17" t="s">
        <v>8</v>
      </c>
      <c r="DL12" s="17" t="s">
        <v>11</v>
      </c>
      <c r="DM12" s="17" t="s">
        <v>8</v>
      </c>
      <c r="DN12" s="9" t="s">
        <v>811</v>
      </c>
      <c r="DO12" s="17" t="s">
        <v>8</v>
      </c>
      <c r="DP12" s="17" t="s">
        <v>18</v>
      </c>
      <c r="DQ12" s="17" t="s">
        <v>10</v>
      </c>
    </row>
    <row r="13" spans="1:121" ht="21.95" hidden="1" customHeight="1" thickBot="1">
      <c r="A13" t="s">
        <v>7</v>
      </c>
      <c r="B13" t="s">
        <v>8</v>
      </c>
      <c r="C13" t="s">
        <v>9</v>
      </c>
      <c r="D13" t="s">
        <v>8</v>
      </c>
      <c r="E13" t="s">
        <v>10</v>
      </c>
      <c r="F13" t="s">
        <v>8</v>
      </c>
      <c r="G13" s="9">
        <v>11</v>
      </c>
      <c r="H13" t="s">
        <v>8</v>
      </c>
      <c r="I13" t="s">
        <v>11</v>
      </c>
      <c r="J13" t="s">
        <v>8</v>
      </c>
      <c r="K13" t="s">
        <v>465</v>
      </c>
      <c r="L13" t="s">
        <v>8</v>
      </c>
      <c r="M13" t="s">
        <v>11</v>
      </c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14</v>
      </c>
      <c r="S13" s="3" t="str">
        <f>C13</f>
        <v>SSG</v>
      </c>
      <c r="T13" s="3" t="s">
        <v>14</v>
      </c>
      <c r="U13" t="str">
        <f t="shared" si="0"/>
        <v>김주온</v>
      </c>
      <c r="V13" s="17" t="s">
        <v>528</v>
      </c>
      <c r="W13" s="3" t="s">
        <v>12</v>
      </c>
      <c r="X13" s="3" t="s">
        <v>11</v>
      </c>
      <c r="Y13" s="3" t="s">
        <v>8</v>
      </c>
      <c r="AA13" t="s">
        <v>8</v>
      </c>
      <c r="AB13" t="s">
        <v>11</v>
      </c>
      <c r="AC13" t="s">
        <v>8</v>
      </c>
      <c r="AD13" t="s">
        <v>28</v>
      </c>
      <c r="AE13" t="s">
        <v>8</v>
      </c>
      <c r="AF13" t="s">
        <v>11</v>
      </c>
      <c r="AG13" t="s">
        <v>7</v>
      </c>
      <c r="AH13" t="s">
        <v>7</v>
      </c>
      <c r="AI13" s="31">
        <f t="shared" ca="1" si="1"/>
        <v>0.04</v>
      </c>
      <c r="AJ13" s="31" t="s">
        <v>11</v>
      </c>
      <c r="AK13" s="31">
        <f t="shared" ca="1" si="2"/>
        <v>7.5999999999999998E-2</v>
      </c>
      <c r="AL13" s="31" t="s">
        <v>11</v>
      </c>
      <c r="AM13" s="31">
        <f t="shared" ca="1" si="3"/>
        <v>0.49399999999999999</v>
      </c>
      <c r="AN13" s="31" t="s">
        <v>11</v>
      </c>
      <c r="AO13" s="31">
        <f t="shared" ca="1" si="4"/>
        <v>1.9E-2</v>
      </c>
      <c r="AP13" s="31" t="s">
        <v>11</v>
      </c>
      <c r="AQ13" s="31">
        <f t="shared" ca="1" si="5"/>
        <v>0.17699999999999999</v>
      </c>
      <c r="AR13" s="31" t="s">
        <v>18</v>
      </c>
      <c r="AS13" s="31" t="s">
        <v>11</v>
      </c>
      <c r="AT13" s="31" t="s">
        <v>7</v>
      </c>
      <c r="AU13" s="31">
        <f t="shared" ca="1" si="6"/>
        <v>0.16700000000000001</v>
      </c>
      <c r="AV13" s="31" t="s">
        <v>11</v>
      </c>
      <c r="AW13" s="31">
        <f t="shared" ca="1" si="7"/>
        <v>0.21099999999999999</v>
      </c>
      <c r="AX13" s="31" t="s">
        <v>11</v>
      </c>
      <c r="AY13" s="31">
        <f t="shared" ca="1" si="8"/>
        <v>3.7999999999999999E-2</v>
      </c>
      <c r="AZ13" s="31" t="s">
        <v>11</v>
      </c>
      <c r="BA13" s="31">
        <f t="shared" ca="1" si="9"/>
        <v>0.38800000000000001</v>
      </c>
      <c r="BB13" s="31" t="s">
        <v>11</v>
      </c>
      <c r="BC13" s="31">
        <f t="shared" ca="1" si="10"/>
        <v>0.47799999999999998</v>
      </c>
      <c r="BD13" s="31" t="s">
        <v>18</v>
      </c>
      <c r="BE13" s="31" t="s">
        <v>11</v>
      </c>
      <c r="BF13" s="31" t="s">
        <v>7</v>
      </c>
      <c r="BG13" s="31">
        <f t="shared" ca="1" si="11"/>
        <v>0.39400000000000002</v>
      </c>
      <c r="BH13" s="31" t="s">
        <v>11</v>
      </c>
      <c r="BI13" s="31">
        <f t="shared" ca="1" si="12"/>
        <v>0.189</v>
      </c>
      <c r="BJ13" s="31" t="s">
        <v>11</v>
      </c>
      <c r="BK13" s="31">
        <f t="shared" ca="1" si="13"/>
        <v>9.6000000000000002E-2</v>
      </c>
      <c r="BL13" s="31" t="s">
        <v>11</v>
      </c>
      <c r="BM13" s="31">
        <f t="shared" ca="1" si="14"/>
        <v>0.44600000000000001</v>
      </c>
      <c r="BN13" s="31" t="s">
        <v>11</v>
      </c>
      <c r="BO13" s="31">
        <f t="shared" ca="1" si="15"/>
        <v>0.02</v>
      </c>
      <c r="BP13" s="31" t="s">
        <v>18</v>
      </c>
      <c r="BQ13" s="31" t="s">
        <v>11</v>
      </c>
      <c r="BR13" s="31" t="s">
        <v>7</v>
      </c>
      <c r="BS13" s="31">
        <f t="shared" ca="1" si="16"/>
        <v>0.28000000000000003</v>
      </c>
      <c r="BT13" s="31" t="s">
        <v>11</v>
      </c>
      <c r="BU13" s="31">
        <f t="shared" ca="1" si="17"/>
        <v>0.42899999999999999</v>
      </c>
      <c r="BV13" s="31" t="s">
        <v>11</v>
      </c>
      <c r="BW13" s="31">
        <f t="shared" ca="1" si="18"/>
        <v>2.7E-2</v>
      </c>
      <c r="BX13" s="31" t="s">
        <v>11</v>
      </c>
      <c r="BY13" s="31">
        <f t="shared" ca="1" si="19"/>
        <v>0.13400000000000001</v>
      </c>
      <c r="BZ13" s="31" t="s">
        <v>11</v>
      </c>
      <c r="CA13" s="31">
        <f t="shared" ca="1" si="20"/>
        <v>4.8000000000000001E-2</v>
      </c>
      <c r="CB13" s="31" t="s">
        <v>18</v>
      </c>
      <c r="CC13" s="31" t="s">
        <v>11</v>
      </c>
      <c r="CD13" s="31" t="s">
        <v>7</v>
      </c>
      <c r="CE13" s="31">
        <f t="shared" ca="1" si="21"/>
        <v>0.499</v>
      </c>
      <c r="CF13" s="31" t="s">
        <v>11</v>
      </c>
      <c r="CG13" s="31">
        <f t="shared" ca="1" si="22"/>
        <v>0.36199999999999999</v>
      </c>
      <c r="CH13" s="31" t="s">
        <v>11</v>
      </c>
      <c r="CI13" s="31">
        <f t="shared" ca="1" si="23"/>
        <v>0.373</v>
      </c>
      <c r="CJ13" s="31" t="s">
        <v>11</v>
      </c>
      <c r="CK13" s="31">
        <f t="shared" ca="1" si="24"/>
        <v>0.151</v>
      </c>
      <c r="CL13" s="31" t="s">
        <v>11</v>
      </c>
      <c r="CM13" s="31">
        <f t="shared" ca="1" si="25"/>
        <v>0.19500000000000001</v>
      </c>
      <c r="CN13" t="s">
        <v>18</v>
      </c>
      <c r="CO13" t="s">
        <v>18</v>
      </c>
      <c r="CP13" t="s">
        <v>10</v>
      </c>
      <c r="CQ13">
        <v>18</v>
      </c>
      <c r="CR13" t="s">
        <v>11</v>
      </c>
      <c r="CS13">
        <v>1</v>
      </c>
      <c r="CT13" t="s">
        <v>11</v>
      </c>
      <c r="CU13">
        <v>0</v>
      </c>
      <c r="CV13" t="s">
        <v>11</v>
      </c>
      <c r="CW13">
        <v>0</v>
      </c>
      <c r="CX13" t="s">
        <v>11</v>
      </c>
      <c r="CY13">
        <v>0</v>
      </c>
      <c r="CZ13" t="s">
        <v>11</v>
      </c>
      <c r="DA13" s="3" t="s">
        <v>8</v>
      </c>
      <c r="DB13" t="s">
        <v>696</v>
      </c>
      <c r="DC13" s="17" t="s">
        <v>8</v>
      </c>
      <c r="DD13" s="17" t="s">
        <v>11</v>
      </c>
      <c r="DE13" s="3" t="s">
        <v>8</v>
      </c>
      <c r="DF13" s="8">
        <v>35407</v>
      </c>
      <c r="DG13" s="17" t="s">
        <v>8</v>
      </c>
      <c r="DH13" s="17" t="s">
        <v>11</v>
      </c>
      <c r="DI13" s="17" t="s">
        <v>8</v>
      </c>
      <c r="DJ13" s="9" t="s">
        <v>705</v>
      </c>
      <c r="DK13" s="17" t="s">
        <v>8</v>
      </c>
      <c r="DL13" s="17" t="s">
        <v>11</v>
      </c>
      <c r="DM13" s="17" t="s">
        <v>8</v>
      </c>
      <c r="DN13" s="9" t="s">
        <v>706</v>
      </c>
      <c r="DO13" s="17" t="s">
        <v>8</v>
      </c>
      <c r="DP13" s="17" t="s">
        <v>18</v>
      </c>
      <c r="DQ13" s="17" t="s">
        <v>10</v>
      </c>
    </row>
    <row r="14" spans="1:121" ht="21.95" hidden="1" customHeight="1" thickBot="1">
      <c r="A14" t="s">
        <v>7</v>
      </c>
      <c r="B14" t="s">
        <v>8</v>
      </c>
      <c r="C14" t="s">
        <v>25</v>
      </c>
      <c r="D14" t="s">
        <v>8</v>
      </c>
      <c r="E14" t="s">
        <v>10</v>
      </c>
      <c r="F14" t="s">
        <v>8</v>
      </c>
      <c r="G14" s="9">
        <v>30</v>
      </c>
      <c r="H14" t="s">
        <v>8</v>
      </c>
      <c r="I14" t="s">
        <v>11</v>
      </c>
      <c r="J14" t="s">
        <v>8</v>
      </c>
      <c r="K14" t="s">
        <v>420</v>
      </c>
      <c r="L14" t="s">
        <v>8</v>
      </c>
      <c r="M14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14</v>
      </c>
      <c r="S14" s="3" t="str">
        <f>C14</f>
        <v>KIA</v>
      </c>
      <c r="T14" s="3" t="s">
        <v>14</v>
      </c>
      <c r="U14" t="str">
        <f t="shared" si="0"/>
        <v>소크라테스</v>
      </c>
      <c r="V14" s="17" t="s">
        <v>528</v>
      </c>
      <c r="W14" s="3" t="s">
        <v>12</v>
      </c>
      <c r="X14" s="3" t="s">
        <v>11</v>
      </c>
      <c r="Y14" s="3" t="s">
        <v>8</v>
      </c>
      <c r="Z14" t="s">
        <v>538</v>
      </c>
      <c r="AA14" t="s">
        <v>8</v>
      </c>
      <c r="AB14" t="s">
        <v>11</v>
      </c>
      <c r="AC14" t="s">
        <v>8</v>
      </c>
      <c r="AD14" t="s">
        <v>17</v>
      </c>
      <c r="AE14" t="s">
        <v>8</v>
      </c>
      <c r="AF14" t="s">
        <v>11</v>
      </c>
      <c r="AG14" t="s">
        <v>7</v>
      </c>
      <c r="AH14" t="s">
        <v>7</v>
      </c>
      <c r="AI14" s="31">
        <f t="shared" ca="1" si="1"/>
        <v>6.0999999999999999E-2</v>
      </c>
      <c r="AJ14" s="31" t="s">
        <v>11</v>
      </c>
      <c r="AK14" s="31">
        <f t="shared" ca="1" si="2"/>
        <v>0.25</v>
      </c>
      <c r="AL14" s="31" t="s">
        <v>11</v>
      </c>
      <c r="AM14" s="31">
        <f t="shared" ca="1" si="3"/>
        <v>1.7000000000000001E-2</v>
      </c>
      <c r="AN14" s="31" t="s">
        <v>11</v>
      </c>
      <c r="AO14" s="31">
        <f t="shared" ca="1" si="4"/>
        <v>0.39800000000000002</v>
      </c>
      <c r="AP14" s="31" t="s">
        <v>11</v>
      </c>
      <c r="AQ14" s="31">
        <f t="shared" ca="1" si="5"/>
        <v>0.20799999999999999</v>
      </c>
      <c r="AR14" s="31" t="s">
        <v>18</v>
      </c>
      <c r="AS14" s="31" t="s">
        <v>11</v>
      </c>
      <c r="AT14" s="31" t="s">
        <v>7</v>
      </c>
      <c r="AU14" s="31">
        <f t="shared" ca="1" si="6"/>
        <v>9.1999999999999998E-2</v>
      </c>
      <c r="AV14" s="31" t="s">
        <v>11</v>
      </c>
      <c r="AW14" s="31">
        <f t="shared" ca="1" si="7"/>
        <v>0.45600000000000002</v>
      </c>
      <c r="AX14" s="31" t="s">
        <v>11</v>
      </c>
      <c r="AY14" s="31">
        <f t="shared" ca="1" si="8"/>
        <v>0.16</v>
      </c>
      <c r="AZ14" s="31" t="s">
        <v>11</v>
      </c>
      <c r="BA14" s="31">
        <f t="shared" ca="1" si="9"/>
        <v>0.42299999999999999</v>
      </c>
      <c r="BB14" s="31" t="s">
        <v>11</v>
      </c>
      <c r="BC14" s="31">
        <f t="shared" ca="1" si="10"/>
        <v>0.44</v>
      </c>
      <c r="BD14" s="31" t="s">
        <v>18</v>
      </c>
      <c r="BE14" s="31" t="s">
        <v>11</v>
      </c>
      <c r="BF14" s="31" t="s">
        <v>7</v>
      </c>
      <c r="BG14" s="31">
        <f t="shared" ca="1" si="11"/>
        <v>0.21099999999999999</v>
      </c>
      <c r="BH14" s="31" t="s">
        <v>11</v>
      </c>
      <c r="BI14" s="31">
        <f t="shared" ca="1" si="12"/>
        <v>0.25800000000000001</v>
      </c>
      <c r="BJ14" s="31" t="s">
        <v>11</v>
      </c>
      <c r="BK14" s="31">
        <f t="shared" ca="1" si="13"/>
        <v>0.22800000000000001</v>
      </c>
      <c r="BL14" s="31" t="s">
        <v>11</v>
      </c>
      <c r="BM14" s="31">
        <f t="shared" ca="1" si="14"/>
        <v>0.45900000000000002</v>
      </c>
      <c r="BN14" s="31" t="s">
        <v>11</v>
      </c>
      <c r="BO14" s="31">
        <f t="shared" ca="1" si="15"/>
        <v>0.189</v>
      </c>
      <c r="BP14" s="31" t="s">
        <v>18</v>
      </c>
      <c r="BQ14" s="31" t="s">
        <v>11</v>
      </c>
      <c r="BR14" s="31" t="s">
        <v>7</v>
      </c>
      <c r="BS14" s="31">
        <f t="shared" ca="1" si="16"/>
        <v>0.128</v>
      </c>
      <c r="BT14" s="31" t="s">
        <v>11</v>
      </c>
      <c r="BU14" s="31">
        <f t="shared" ca="1" si="17"/>
        <v>0.02</v>
      </c>
      <c r="BV14" s="31" t="s">
        <v>11</v>
      </c>
      <c r="BW14" s="31">
        <f t="shared" ca="1" si="18"/>
        <v>0.38800000000000001</v>
      </c>
      <c r="BX14" s="31" t="s">
        <v>11</v>
      </c>
      <c r="BY14" s="31">
        <f t="shared" ca="1" si="19"/>
        <v>6.5000000000000002E-2</v>
      </c>
      <c r="BZ14" s="31" t="s">
        <v>11</v>
      </c>
      <c r="CA14" s="31">
        <f t="shared" ca="1" si="20"/>
        <v>0.314</v>
      </c>
      <c r="CB14" s="31" t="s">
        <v>18</v>
      </c>
      <c r="CC14" s="31" t="s">
        <v>11</v>
      </c>
      <c r="CD14" s="31" t="s">
        <v>7</v>
      </c>
      <c r="CE14" s="31">
        <f t="shared" ca="1" si="21"/>
        <v>0.107</v>
      </c>
      <c r="CF14" s="31" t="s">
        <v>11</v>
      </c>
      <c r="CG14" s="31">
        <f t="shared" ca="1" si="22"/>
        <v>0.23699999999999999</v>
      </c>
      <c r="CH14" s="31" t="s">
        <v>11</v>
      </c>
      <c r="CI14" s="31">
        <f t="shared" ca="1" si="23"/>
        <v>2.9000000000000001E-2</v>
      </c>
      <c r="CJ14" s="31" t="s">
        <v>11</v>
      </c>
      <c r="CK14" s="31">
        <f t="shared" ca="1" si="24"/>
        <v>0.499</v>
      </c>
      <c r="CL14" s="31" t="s">
        <v>11</v>
      </c>
      <c r="CM14" s="31">
        <f t="shared" ca="1" si="25"/>
        <v>0.249</v>
      </c>
      <c r="CN14" t="s">
        <v>18</v>
      </c>
      <c r="CO14" t="s">
        <v>18</v>
      </c>
      <c r="CP14" t="s">
        <v>10</v>
      </c>
      <c r="CQ14">
        <v>0.32200000000000001</v>
      </c>
      <c r="CR14" t="s">
        <v>11</v>
      </c>
      <c r="CS14">
        <v>6</v>
      </c>
      <c r="CT14" t="s">
        <v>11</v>
      </c>
      <c r="CU14">
        <v>37</v>
      </c>
      <c r="CV14" t="s">
        <v>11</v>
      </c>
      <c r="CW14">
        <v>6</v>
      </c>
      <c r="CX14" t="s">
        <v>11</v>
      </c>
      <c r="CY14">
        <v>68</v>
      </c>
      <c r="CZ14" t="s">
        <v>11</v>
      </c>
      <c r="DA14" s="3" t="s">
        <v>8</v>
      </c>
      <c r="DB14" t="s">
        <v>470</v>
      </c>
      <c r="DC14" s="17" t="s">
        <v>8</v>
      </c>
      <c r="DD14" s="17" t="s">
        <v>11</v>
      </c>
      <c r="DE14" s="3" t="s">
        <v>8</v>
      </c>
      <c r="DF14" s="8">
        <v>33853</v>
      </c>
      <c r="DG14" s="17" t="s">
        <v>8</v>
      </c>
      <c r="DH14" s="17" t="s">
        <v>11</v>
      </c>
      <c r="DI14" s="17" t="s">
        <v>8</v>
      </c>
      <c r="DJ14" s="9" t="s">
        <v>510</v>
      </c>
      <c r="DK14" s="17" t="s">
        <v>8</v>
      </c>
      <c r="DL14" s="17" t="s">
        <v>11</v>
      </c>
      <c r="DM14" s="17" t="s">
        <v>8</v>
      </c>
      <c r="DN14" s="9" t="s">
        <v>825</v>
      </c>
      <c r="DO14" s="17" t="s">
        <v>8</v>
      </c>
      <c r="DP14" s="17" t="s">
        <v>18</v>
      </c>
      <c r="DQ14" s="17" t="s">
        <v>10</v>
      </c>
    </row>
    <row r="15" spans="1:121" ht="21.95" hidden="1" customHeight="1" thickBot="1">
      <c r="A15" t="s">
        <v>7</v>
      </c>
      <c r="B15" t="s">
        <v>8</v>
      </c>
      <c r="C15" t="s">
        <v>23</v>
      </c>
      <c r="D15" t="s">
        <v>8</v>
      </c>
      <c r="E15" t="s">
        <v>10</v>
      </c>
      <c r="F15" t="s">
        <v>8</v>
      </c>
      <c r="G15" s="21">
        <v>94</v>
      </c>
      <c r="H15" t="s">
        <v>8</v>
      </c>
      <c r="I15" t="s">
        <v>11</v>
      </c>
      <c r="J15" t="s">
        <v>8</v>
      </c>
      <c r="K15" t="s">
        <v>1235</v>
      </c>
      <c r="L15" t="s">
        <v>8</v>
      </c>
      <c r="M15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14</v>
      </c>
      <c r="S15" s="3" t="s">
        <v>526</v>
      </c>
      <c r="T15" s="3" t="s">
        <v>14</v>
      </c>
      <c r="U15" t="str">
        <f t="shared" si="0"/>
        <v>노운현</v>
      </c>
      <c r="V15" s="17" t="s">
        <v>16</v>
      </c>
      <c r="W15" s="3" t="s">
        <v>12</v>
      </c>
      <c r="X15" s="3" t="s">
        <v>11</v>
      </c>
      <c r="Y15" s="3" t="s">
        <v>8</v>
      </c>
      <c r="Z15" s="18"/>
      <c r="AA15" t="s">
        <v>8</v>
      </c>
      <c r="AB15" t="s">
        <v>11</v>
      </c>
      <c r="AC15" t="s">
        <v>8</v>
      </c>
      <c r="AD15" t="s">
        <v>28</v>
      </c>
      <c r="AE15" t="s">
        <v>8</v>
      </c>
      <c r="AF15" t="s">
        <v>11</v>
      </c>
      <c r="AG15" t="s">
        <v>7</v>
      </c>
      <c r="AH15" t="s">
        <v>7</v>
      </c>
      <c r="AI15" s="31">
        <f t="shared" ca="1" si="1"/>
        <v>0.26200000000000001</v>
      </c>
      <c r="AJ15" s="31" t="s">
        <v>11</v>
      </c>
      <c r="AK15" s="31">
        <f t="shared" ca="1" si="2"/>
        <v>0.42199999999999999</v>
      </c>
      <c r="AL15" s="31" t="s">
        <v>11</v>
      </c>
      <c r="AM15" s="31">
        <f t="shared" ca="1" si="3"/>
        <v>0.48599999999999999</v>
      </c>
      <c r="AN15" s="31" t="s">
        <v>11</v>
      </c>
      <c r="AO15" s="31">
        <f t="shared" ca="1" si="4"/>
        <v>0.253</v>
      </c>
      <c r="AP15" s="31" t="s">
        <v>11</v>
      </c>
      <c r="AQ15" s="31">
        <f t="shared" ca="1" si="5"/>
        <v>0.40600000000000003</v>
      </c>
      <c r="AR15" s="31" t="s">
        <v>18</v>
      </c>
      <c r="AS15" s="31" t="s">
        <v>11</v>
      </c>
      <c r="AT15" s="31" t="s">
        <v>7</v>
      </c>
      <c r="AU15" s="31">
        <f t="shared" ca="1" si="6"/>
        <v>0.29899999999999999</v>
      </c>
      <c r="AV15" s="31" t="s">
        <v>11</v>
      </c>
      <c r="AW15" s="31">
        <f t="shared" ca="1" si="7"/>
        <v>0.13900000000000001</v>
      </c>
      <c r="AX15" s="31" t="s">
        <v>11</v>
      </c>
      <c r="AY15" s="31">
        <f t="shared" ca="1" si="8"/>
        <v>0.432</v>
      </c>
      <c r="AZ15" s="31" t="s">
        <v>11</v>
      </c>
      <c r="BA15" s="31">
        <f t="shared" ca="1" si="9"/>
        <v>0.42499999999999999</v>
      </c>
      <c r="BB15" s="31" t="s">
        <v>11</v>
      </c>
      <c r="BC15" s="31">
        <f t="shared" ca="1" si="10"/>
        <v>0.32600000000000001</v>
      </c>
      <c r="BD15" s="31" t="s">
        <v>18</v>
      </c>
      <c r="BE15" s="31" t="s">
        <v>11</v>
      </c>
      <c r="BF15" s="31" t="s">
        <v>7</v>
      </c>
      <c r="BG15" s="31">
        <f t="shared" ca="1" si="11"/>
        <v>0.1</v>
      </c>
      <c r="BH15" s="31" t="s">
        <v>11</v>
      </c>
      <c r="BI15" s="31">
        <f t="shared" ca="1" si="12"/>
        <v>0.39100000000000001</v>
      </c>
      <c r="BJ15" s="31" t="s">
        <v>11</v>
      </c>
      <c r="BK15" s="31">
        <f t="shared" ca="1" si="13"/>
        <v>0.124</v>
      </c>
      <c r="BL15" s="31" t="s">
        <v>11</v>
      </c>
      <c r="BM15" s="31">
        <f t="shared" ca="1" si="14"/>
        <v>0.38600000000000001</v>
      </c>
      <c r="BN15" s="31" t="s">
        <v>11</v>
      </c>
      <c r="BO15" s="31">
        <f t="shared" ca="1" si="15"/>
        <v>0.39800000000000002</v>
      </c>
      <c r="BP15" s="31" t="s">
        <v>18</v>
      </c>
      <c r="BQ15" s="31" t="s">
        <v>11</v>
      </c>
      <c r="BR15" s="31" t="s">
        <v>7</v>
      </c>
      <c r="BS15" s="31">
        <f t="shared" ca="1" si="16"/>
        <v>0.252</v>
      </c>
      <c r="BT15" s="31" t="s">
        <v>11</v>
      </c>
      <c r="BU15" s="31">
        <f t="shared" ca="1" si="17"/>
        <v>0.32100000000000001</v>
      </c>
      <c r="BV15" s="31" t="s">
        <v>11</v>
      </c>
      <c r="BW15" s="31">
        <f t="shared" ca="1" si="18"/>
        <v>4.1000000000000002E-2</v>
      </c>
      <c r="BX15" s="31" t="s">
        <v>11</v>
      </c>
      <c r="BY15" s="31">
        <f t="shared" ca="1" si="19"/>
        <v>0.14599999999999999</v>
      </c>
      <c r="BZ15" s="31" t="s">
        <v>11</v>
      </c>
      <c r="CA15" s="31">
        <f t="shared" ca="1" si="20"/>
        <v>0.29499999999999998</v>
      </c>
      <c r="CB15" s="31" t="s">
        <v>18</v>
      </c>
      <c r="CC15" s="31" t="s">
        <v>11</v>
      </c>
      <c r="CD15" s="31" t="s">
        <v>7</v>
      </c>
      <c r="CE15" s="31">
        <f t="shared" ca="1" si="21"/>
        <v>0.11</v>
      </c>
      <c r="CF15" s="31" t="s">
        <v>11</v>
      </c>
      <c r="CG15" s="31">
        <f t="shared" ca="1" si="22"/>
        <v>0.11</v>
      </c>
      <c r="CH15" s="31" t="s">
        <v>11</v>
      </c>
      <c r="CI15" s="31">
        <f t="shared" ca="1" si="23"/>
        <v>4.4999999999999998E-2</v>
      </c>
      <c r="CJ15" s="31" t="s">
        <v>11</v>
      </c>
      <c r="CK15" s="31">
        <f t="shared" ca="1" si="24"/>
        <v>0.48299999999999998</v>
      </c>
      <c r="CL15" s="31" t="s">
        <v>11</v>
      </c>
      <c r="CM15" s="31">
        <f t="shared" ca="1" si="25"/>
        <v>0.26500000000000001</v>
      </c>
      <c r="CN15" t="s">
        <v>18</v>
      </c>
      <c r="CO15" t="s">
        <v>18</v>
      </c>
      <c r="CP15" t="s">
        <v>10</v>
      </c>
      <c r="CQ15">
        <v>18</v>
      </c>
      <c r="CR15" t="s">
        <v>11</v>
      </c>
      <c r="CS15">
        <v>1</v>
      </c>
      <c r="CT15" t="s">
        <v>11</v>
      </c>
      <c r="CU15">
        <v>0</v>
      </c>
      <c r="CV15" t="s">
        <v>11</v>
      </c>
      <c r="CW15">
        <v>0</v>
      </c>
      <c r="CX15" t="s">
        <v>11</v>
      </c>
      <c r="CY15">
        <v>0</v>
      </c>
      <c r="CZ15" t="s">
        <v>11</v>
      </c>
      <c r="DA15" s="3" t="s">
        <v>8</v>
      </c>
      <c r="DB15" t="s">
        <v>696</v>
      </c>
      <c r="DC15" s="17" t="s">
        <v>8</v>
      </c>
      <c r="DD15" s="17" t="s">
        <v>11</v>
      </c>
      <c r="DE15" s="3" t="s">
        <v>8</v>
      </c>
      <c r="DF15" s="23">
        <v>37794</v>
      </c>
      <c r="DG15" s="17" t="s">
        <v>8</v>
      </c>
      <c r="DH15" s="17" t="s">
        <v>11</v>
      </c>
      <c r="DI15" s="17" t="s">
        <v>8</v>
      </c>
      <c r="DJ15" s="21" t="s">
        <v>1245</v>
      </c>
      <c r="DK15" s="17" t="s">
        <v>8</v>
      </c>
      <c r="DL15" s="17" t="s">
        <v>11</v>
      </c>
      <c r="DM15" s="17" t="s">
        <v>8</v>
      </c>
      <c r="DN15" s="25" t="s">
        <v>1246</v>
      </c>
      <c r="DO15" s="17" t="s">
        <v>8</v>
      </c>
      <c r="DP15" s="17" t="s">
        <v>18</v>
      </c>
      <c r="DQ15" s="17" t="s">
        <v>10</v>
      </c>
    </row>
    <row r="16" spans="1:121" ht="21.95" hidden="1" customHeight="1" thickTop="1" thickBot="1">
      <c r="A16" t="s">
        <v>7</v>
      </c>
      <c r="B16" t="s">
        <v>8</v>
      </c>
      <c r="C16" t="s">
        <v>26</v>
      </c>
      <c r="D16" t="s">
        <v>8</v>
      </c>
      <c r="E16" t="s">
        <v>10</v>
      </c>
      <c r="F16" t="s">
        <v>8</v>
      </c>
      <c r="G16" s="11">
        <v>29</v>
      </c>
      <c r="H16" t="s">
        <v>8</v>
      </c>
      <c r="I16" t="s">
        <v>11</v>
      </c>
      <c r="J16" t="s">
        <v>8</v>
      </c>
      <c r="K16" t="s">
        <v>260</v>
      </c>
      <c r="L16" t="s">
        <v>8</v>
      </c>
      <c r="M16" t="s">
        <v>11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14</v>
      </c>
      <c r="S16" s="3" t="str">
        <f t="shared" ref="S16:S27" si="26">C16</f>
        <v>KT</v>
      </c>
      <c r="T16" s="3" t="s">
        <v>14</v>
      </c>
      <c r="U16" t="str">
        <f t="shared" si="0"/>
        <v>류희운</v>
      </c>
      <c r="V16" s="17" t="s">
        <v>528</v>
      </c>
      <c r="W16" s="3" t="s">
        <v>12</v>
      </c>
      <c r="X16" s="3" t="s">
        <v>11</v>
      </c>
      <c r="Y16" s="3" t="s">
        <v>8</v>
      </c>
      <c r="Z16" s="14"/>
      <c r="AA16" t="s">
        <v>8</v>
      </c>
      <c r="AB16" t="s">
        <v>11</v>
      </c>
      <c r="AC16" t="s">
        <v>8</v>
      </c>
      <c r="AD16" t="s">
        <v>28</v>
      </c>
      <c r="AE16" t="s">
        <v>8</v>
      </c>
      <c r="AF16" t="s">
        <v>11</v>
      </c>
      <c r="AG16" t="s">
        <v>7</v>
      </c>
      <c r="AH16" t="s">
        <v>7</v>
      </c>
      <c r="AI16" s="31">
        <f t="shared" ca="1" si="1"/>
        <v>0.39100000000000001</v>
      </c>
      <c r="AJ16" s="31" t="s">
        <v>11</v>
      </c>
      <c r="AK16" s="31">
        <f t="shared" ca="1" si="2"/>
        <v>0.439</v>
      </c>
      <c r="AL16" s="31" t="s">
        <v>11</v>
      </c>
      <c r="AM16" s="31">
        <f t="shared" ca="1" si="3"/>
        <v>0.24299999999999999</v>
      </c>
      <c r="AN16" s="31" t="s">
        <v>11</v>
      </c>
      <c r="AO16" s="31">
        <f t="shared" ca="1" si="4"/>
        <v>0.30299999999999999</v>
      </c>
      <c r="AP16" s="31" t="s">
        <v>11</v>
      </c>
      <c r="AQ16" s="31">
        <f t="shared" ca="1" si="5"/>
        <v>0.193</v>
      </c>
      <c r="AR16" s="31" t="s">
        <v>18</v>
      </c>
      <c r="AS16" s="31" t="s">
        <v>11</v>
      </c>
      <c r="AT16" s="31" t="s">
        <v>7</v>
      </c>
      <c r="AU16" s="31">
        <f t="shared" ca="1" si="6"/>
        <v>0.27500000000000002</v>
      </c>
      <c r="AV16" s="31" t="s">
        <v>11</v>
      </c>
      <c r="AW16" s="31">
        <f t="shared" ca="1" si="7"/>
        <v>0.20799999999999999</v>
      </c>
      <c r="AX16" s="31" t="s">
        <v>11</v>
      </c>
      <c r="AY16" s="31">
        <f t="shared" ca="1" si="8"/>
        <v>0.34</v>
      </c>
      <c r="AZ16" s="31" t="s">
        <v>11</v>
      </c>
      <c r="BA16" s="31">
        <f t="shared" ca="1" si="9"/>
        <v>6.3E-2</v>
      </c>
      <c r="BB16" s="31" t="s">
        <v>11</v>
      </c>
      <c r="BC16" s="31">
        <f t="shared" ca="1" si="10"/>
        <v>0.27900000000000003</v>
      </c>
      <c r="BD16" s="31" t="s">
        <v>18</v>
      </c>
      <c r="BE16" s="31" t="s">
        <v>11</v>
      </c>
      <c r="BF16" s="31" t="s">
        <v>7</v>
      </c>
      <c r="BG16" s="31">
        <f t="shared" ca="1" si="11"/>
        <v>0.111</v>
      </c>
      <c r="BH16" s="31" t="s">
        <v>11</v>
      </c>
      <c r="BI16" s="31">
        <f t="shared" ca="1" si="12"/>
        <v>0.182</v>
      </c>
      <c r="BJ16" s="31" t="s">
        <v>11</v>
      </c>
      <c r="BK16" s="31">
        <f t="shared" ca="1" si="13"/>
        <v>0.44400000000000001</v>
      </c>
      <c r="BL16" s="31" t="s">
        <v>11</v>
      </c>
      <c r="BM16" s="31">
        <f t="shared" ca="1" si="14"/>
        <v>0.46</v>
      </c>
      <c r="BN16" s="31" t="s">
        <v>11</v>
      </c>
      <c r="BO16" s="31">
        <f t="shared" ca="1" si="15"/>
        <v>5.0000000000000001E-3</v>
      </c>
      <c r="BP16" s="31" t="s">
        <v>18</v>
      </c>
      <c r="BQ16" s="31" t="s">
        <v>11</v>
      </c>
      <c r="BR16" s="31" t="s">
        <v>7</v>
      </c>
      <c r="BS16" s="31">
        <f t="shared" ca="1" si="16"/>
        <v>0.40600000000000003</v>
      </c>
      <c r="BT16" s="31" t="s">
        <v>11</v>
      </c>
      <c r="BU16" s="31">
        <f t="shared" ca="1" si="17"/>
        <v>0.371</v>
      </c>
      <c r="BV16" s="31" t="s">
        <v>11</v>
      </c>
      <c r="BW16" s="31">
        <f t="shared" ca="1" si="18"/>
        <v>4.2999999999999997E-2</v>
      </c>
      <c r="BX16" s="31" t="s">
        <v>11</v>
      </c>
      <c r="BY16" s="31">
        <f t="shared" ca="1" si="19"/>
        <v>0.45</v>
      </c>
      <c r="BZ16" s="31" t="s">
        <v>11</v>
      </c>
      <c r="CA16" s="31">
        <f t="shared" ca="1" si="20"/>
        <v>0.307</v>
      </c>
      <c r="CB16" s="31" t="s">
        <v>18</v>
      </c>
      <c r="CC16" s="31" t="s">
        <v>11</v>
      </c>
      <c r="CD16" s="31" t="s">
        <v>7</v>
      </c>
      <c r="CE16" s="31">
        <f t="shared" ca="1" si="21"/>
        <v>8.6999999999999994E-2</v>
      </c>
      <c r="CF16" s="31" t="s">
        <v>11</v>
      </c>
      <c r="CG16" s="31">
        <f t="shared" ca="1" si="22"/>
        <v>8.9999999999999993E-3</v>
      </c>
      <c r="CH16" s="31" t="s">
        <v>11</v>
      </c>
      <c r="CI16" s="31">
        <f t="shared" ca="1" si="23"/>
        <v>0.35899999999999999</v>
      </c>
      <c r="CJ16" s="31" t="s">
        <v>11</v>
      </c>
      <c r="CK16" s="31">
        <f t="shared" ca="1" si="24"/>
        <v>0.36599999999999999</v>
      </c>
      <c r="CL16" s="31" t="s">
        <v>11</v>
      </c>
      <c r="CM16" s="31">
        <f t="shared" ca="1" si="25"/>
        <v>0.23</v>
      </c>
      <c r="CN16" t="s">
        <v>18</v>
      </c>
      <c r="CO16" t="s">
        <v>18</v>
      </c>
      <c r="CP16" t="s">
        <v>10</v>
      </c>
      <c r="CQ16">
        <v>14.29</v>
      </c>
      <c r="CR16" t="s">
        <v>11</v>
      </c>
      <c r="CS16">
        <v>5</v>
      </c>
      <c r="CT16" t="s">
        <v>11</v>
      </c>
      <c r="CU16">
        <v>0</v>
      </c>
      <c r="CV16" t="s">
        <v>11</v>
      </c>
      <c r="CW16">
        <v>0</v>
      </c>
      <c r="CX16" t="s">
        <v>11</v>
      </c>
      <c r="CY16">
        <v>0</v>
      </c>
      <c r="CZ16" t="s">
        <v>11</v>
      </c>
      <c r="DA16" s="3" t="s">
        <v>8</v>
      </c>
      <c r="DB16" t="s">
        <v>696</v>
      </c>
      <c r="DC16" s="17" t="s">
        <v>8</v>
      </c>
      <c r="DD16" s="17" t="s">
        <v>11</v>
      </c>
      <c r="DE16" s="3" t="s">
        <v>8</v>
      </c>
      <c r="DF16" s="10">
        <v>34869</v>
      </c>
      <c r="DG16" s="17" t="s">
        <v>8</v>
      </c>
      <c r="DH16" s="17" t="s">
        <v>11</v>
      </c>
      <c r="DI16" s="17" t="s">
        <v>8</v>
      </c>
      <c r="DJ16" s="11" t="s">
        <v>1089</v>
      </c>
      <c r="DK16" s="17" t="s">
        <v>8</v>
      </c>
      <c r="DL16" s="17" t="s">
        <v>11</v>
      </c>
      <c r="DM16" s="17" t="s">
        <v>8</v>
      </c>
      <c r="DN16" s="11" t="s">
        <v>961</v>
      </c>
      <c r="DO16" s="17" t="s">
        <v>8</v>
      </c>
      <c r="DP16" s="17" t="s">
        <v>18</v>
      </c>
      <c r="DQ16" s="17" t="s">
        <v>10</v>
      </c>
    </row>
    <row r="17" spans="1:121" ht="21.95" hidden="1" customHeight="1" thickBot="1">
      <c r="A17" t="s">
        <v>7</v>
      </c>
      <c r="B17" t="s">
        <v>8</v>
      </c>
      <c r="C17" t="s">
        <v>25</v>
      </c>
      <c r="D17" t="s">
        <v>8</v>
      </c>
      <c r="E17" t="s">
        <v>10</v>
      </c>
      <c r="F17" t="s">
        <v>8</v>
      </c>
      <c r="G17" s="9">
        <v>8</v>
      </c>
      <c r="H17" t="s">
        <v>8</v>
      </c>
      <c r="I17" t="s">
        <v>11</v>
      </c>
      <c r="J17" t="s">
        <v>8</v>
      </c>
      <c r="K17" t="s">
        <v>422</v>
      </c>
      <c r="L17" t="s">
        <v>8</v>
      </c>
      <c r="M17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3" t="s">
        <v>14</v>
      </c>
      <c r="S17" s="3" t="str">
        <f t="shared" si="26"/>
        <v>KIA</v>
      </c>
      <c r="T17" s="3" t="s">
        <v>14</v>
      </c>
      <c r="U17" t="str">
        <f t="shared" si="0"/>
        <v>류지혁</v>
      </c>
      <c r="V17" s="17" t="s">
        <v>528</v>
      </c>
      <c r="W17" s="3" t="s">
        <v>12</v>
      </c>
      <c r="X17" s="3" t="s">
        <v>11</v>
      </c>
      <c r="Y17" s="3" t="s">
        <v>8</v>
      </c>
      <c r="Z17" t="s">
        <v>533</v>
      </c>
      <c r="AA17" t="s">
        <v>8</v>
      </c>
      <c r="AB17" t="s">
        <v>11</v>
      </c>
      <c r="AC17" t="s">
        <v>8</v>
      </c>
      <c r="AD17" t="s">
        <v>17</v>
      </c>
      <c r="AE17" t="s">
        <v>8</v>
      </c>
      <c r="AF17" t="s">
        <v>11</v>
      </c>
      <c r="AG17" t="s">
        <v>7</v>
      </c>
      <c r="AH17" t="s">
        <v>7</v>
      </c>
      <c r="AI17" s="31">
        <f t="shared" ca="1" si="1"/>
        <v>0.184</v>
      </c>
      <c r="AJ17" s="31" t="s">
        <v>11</v>
      </c>
      <c r="AK17" s="31">
        <f t="shared" ca="1" si="2"/>
        <v>0.10199999999999999</v>
      </c>
      <c r="AL17" s="31" t="s">
        <v>11</v>
      </c>
      <c r="AM17" s="31">
        <f t="shared" ca="1" si="3"/>
        <v>7.0000000000000007E-2</v>
      </c>
      <c r="AN17" s="31" t="s">
        <v>11</v>
      </c>
      <c r="AO17" s="31">
        <f t="shared" ca="1" si="4"/>
        <v>0.46500000000000002</v>
      </c>
      <c r="AP17" s="31" t="s">
        <v>11</v>
      </c>
      <c r="AQ17" s="31">
        <f t="shared" ca="1" si="5"/>
        <v>6.3E-2</v>
      </c>
      <c r="AR17" s="31" t="s">
        <v>18</v>
      </c>
      <c r="AS17" s="31" t="s">
        <v>11</v>
      </c>
      <c r="AT17" s="31" t="s">
        <v>7</v>
      </c>
      <c r="AU17" s="31">
        <f t="shared" ca="1" si="6"/>
        <v>0.378</v>
      </c>
      <c r="AV17" s="31" t="s">
        <v>11</v>
      </c>
      <c r="AW17" s="31">
        <f t="shared" ca="1" si="7"/>
        <v>0.371</v>
      </c>
      <c r="AX17" s="31" t="s">
        <v>11</v>
      </c>
      <c r="AY17" s="31">
        <f t="shared" ca="1" si="8"/>
        <v>0.32300000000000001</v>
      </c>
      <c r="AZ17" s="31" t="s">
        <v>11</v>
      </c>
      <c r="BA17" s="31">
        <f t="shared" ca="1" si="9"/>
        <v>0.29299999999999998</v>
      </c>
      <c r="BB17" s="31" t="s">
        <v>11</v>
      </c>
      <c r="BC17" s="31">
        <f t="shared" ca="1" si="10"/>
        <v>0.11799999999999999</v>
      </c>
      <c r="BD17" s="31" t="s">
        <v>18</v>
      </c>
      <c r="BE17" s="31" t="s">
        <v>11</v>
      </c>
      <c r="BF17" s="31" t="s">
        <v>7</v>
      </c>
      <c r="BG17" s="31">
        <f t="shared" ca="1" si="11"/>
        <v>8.5999999999999993E-2</v>
      </c>
      <c r="BH17" s="31" t="s">
        <v>11</v>
      </c>
      <c r="BI17" s="31">
        <f t="shared" ca="1" si="12"/>
        <v>0.48</v>
      </c>
      <c r="BJ17" s="31" t="s">
        <v>11</v>
      </c>
      <c r="BK17" s="31">
        <f t="shared" ca="1" si="13"/>
        <v>6.2E-2</v>
      </c>
      <c r="BL17" s="31" t="s">
        <v>11</v>
      </c>
      <c r="BM17" s="31">
        <f t="shared" ca="1" si="14"/>
        <v>0.49399999999999999</v>
      </c>
      <c r="BN17" s="31" t="s">
        <v>11</v>
      </c>
      <c r="BO17" s="31">
        <f t="shared" ca="1" si="15"/>
        <v>0.434</v>
      </c>
      <c r="BP17" s="31" t="s">
        <v>18</v>
      </c>
      <c r="BQ17" s="31" t="s">
        <v>11</v>
      </c>
      <c r="BR17" s="31" t="s">
        <v>7</v>
      </c>
      <c r="BS17" s="31">
        <f t="shared" ca="1" si="16"/>
        <v>0.39600000000000002</v>
      </c>
      <c r="BT17" s="31" t="s">
        <v>11</v>
      </c>
      <c r="BU17" s="31">
        <f t="shared" ca="1" si="17"/>
        <v>0.318</v>
      </c>
      <c r="BV17" s="31" t="s">
        <v>11</v>
      </c>
      <c r="BW17" s="31">
        <f t="shared" ca="1" si="18"/>
        <v>0.17</v>
      </c>
      <c r="BX17" s="31" t="s">
        <v>11</v>
      </c>
      <c r="BY17" s="31">
        <f t="shared" ca="1" si="19"/>
        <v>0.16700000000000001</v>
      </c>
      <c r="BZ17" s="31" t="s">
        <v>11</v>
      </c>
      <c r="CA17" s="31">
        <f t="shared" ca="1" si="20"/>
        <v>0.25800000000000001</v>
      </c>
      <c r="CB17" s="31" t="s">
        <v>18</v>
      </c>
      <c r="CC17" s="31" t="s">
        <v>11</v>
      </c>
      <c r="CD17" s="31" t="s">
        <v>7</v>
      </c>
      <c r="CE17" s="31">
        <f t="shared" ca="1" si="21"/>
        <v>0.16200000000000001</v>
      </c>
      <c r="CF17" s="31" t="s">
        <v>11</v>
      </c>
      <c r="CG17" s="31">
        <f t="shared" ca="1" si="22"/>
        <v>0.41</v>
      </c>
      <c r="CH17" s="31" t="s">
        <v>11</v>
      </c>
      <c r="CI17" s="31">
        <f t="shared" ca="1" si="23"/>
        <v>0.10299999999999999</v>
      </c>
      <c r="CJ17" s="31" t="s">
        <v>11</v>
      </c>
      <c r="CK17" s="31">
        <f t="shared" ca="1" si="24"/>
        <v>0.32</v>
      </c>
      <c r="CL17" s="31" t="s">
        <v>11</v>
      </c>
      <c r="CM17" s="31">
        <f t="shared" ca="1" si="25"/>
        <v>0.433</v>
      </c>
      <c r="CN17" t="s">
        <v>18</v>
      </c>
      <c r="CO17" t="s">
        <v>18</v>
      </c>
      <c r="CP17" t="s">
        <v>10</v>
      </c>
      <c r="CQ17">
        <v>0.32100000000000001</v>
      </c>
      <c r="CR17" t="s">
        <v>11</v>
      </c>
      <c r="CS17">
        <v>2</v>
      </c>
      <c r="CT17" t="s">
        <v>11</v>
      </c>
      <c r="CU17">
        <v>20</v>
      </c>
      <c r="CV17" t="s">
        <v>11</v>
      </c>
      <c r="CW17">
        <v>2</v>
      </c>
      <c r="CX17" t="s">
        <v>11</v>
      </c>
      <c r="CY17">
        <v>45</v>
      </c>
      <c r="CZ17" t="s">
        <v>11</v>
      </c>
      <c r="DA17" s="3" t="s">
        <v>8</v>
      </c>
      <c r="DB17" t="s">
        <v>467</v>
      </c>
      <c r="DC17" s="17" t="s">
        <v>8</v>
      </c>
      <c r="DD17" s="17" t="s">
        <v>11</v>
      </c>
      <c r="DE17" s="3" t="s">
        <v>8</v>
      </c>
      <c r="DF17" s="8">
        <v>34347</v>
      </c>
      <c r="DG17" s="17" t="s">
        <v>8</v>
      </c>
      <c r="DH17" s="17" t="s">
        <v>11</v>
      </c>
      <c r="DI17" s="17" t="s">
        <v>8</v>
      </c>
      <c r="DJ17" s="9" t="s">
        <v>569</v>
      </c>
      <c r="DK17" s="17" t="s">
        <v>8</v>
      </c>
      <c r="DL17" s="17" t="s">
        <v>11</v>
      </c>
      <c r="DM17" s="17" t="s">
        <v>8</v>
      </c>
      <c r="DN17" s="9" t="s">
        <v>819</v>
      </c>
      <c r="DO17" s="17" t="s">
        <v>8</v>
      </c>
      <c r="DP17" s="17" t="s">
        <v>18</v>
      </c>
      <c r="DQ17" s="17" t="s">
        <v>10</v>
      </c>
    </row>
    <row r="18" spans="1:121" ht="21.95" hidden="1" customHeight="1" thickBot="1">
      <c r="A18" t="s">
        <v>7</v>
      </c>
      <c r="B18" t="s">
        <v>8</v>
      </c>
      <c r="C18" t="s">
        <v>27</v>
      </c>
      <c r="D18" t="s">
        <v>8</v>
      </c>
      <c r="E18" t="s">
        <v>10</v>
      </c>
      <c r="F18" t="s">
        <v>8</v>
      </c>
      <c r="G18" s="9">
        <v>1</v>
      </c>
      <c r="H18" t="s">
        <v>8</v>
      </c>
      <c r="I18" t="s">
        <v>11</v>
      </c>
      <c r="J18" t="s">
        <v>8</v>
      </c>
      <c r="K18" t="s">
        <v>109</v>
      </c>
      <c r="L18" t="s">
        <v>8</v>
      </c>
      <c r="M18" t="s">
        <v>11</v>
      </c>
      <c r="N18" s="3" t="s">
        <v>12</v>
      </c>
      <c r="O18" s="3" t="s">
        <v>13</v>
      </c>
      <c r="P18" s="3" t="s">
        <v>14</v>
      </c>
      <c r="Q18" s="3" t="s">
        <v>15</v>
      </c>
      <c r="R18" s="3" t="s">
        <v>14</v>
      </c>
      <c r="S18" s="3" t="str">
        <f t="shared" si="26"/>
        <v>NC</v>
      </c>
      <c r="T18" s="3" t="s">
        <v>14</v>
      </c>
      <c r="U18" t="str">
        <f t="shared" si="0"/>
        <v>강동연</v>
      </c>
      <c r="V18" s="17" t="s">
        <v>528</v>
      </c>
      <c r="W18" s="3" t="s">
        <v>12</v>
      </c>
      <c r="X18" s="3" t="s">
        <v>11</v>
      </c>
      <c r="Y18" s="3" t="s">
        <v>8</v>
      </c>
      <c r="AA18" t="s">
        <v>8</v>
      </c>
      <c r="AB18" t="s">
        <v>11</v>
      </c>
      <c r="AC18" t="s">
        <v>8</v>
      </c>
      <c r="AD18" t="s">
        <v>28</v>
      </c>
      <c r="AE18" t="s">
        <v>8</v>
      </c>
      <c r="AF18" t="s">
        <v>11</v>
      </c>
      <c r="AG18" t="s">
        <v>7</v>
      </c>
      <c r="AH18" t="s">
        <v>7</v>
      </c>
      <c r="AI18" s="31">
        <f t="shared" ca="1" si="1"/>
        <v>6.6000000000000003E-2</v>
      </c>
      <c r="AJ18" s="31" t="s">
        <v>11</v>
      </c>
      <c r="AK18" s="31">
        <f t="shared" ca="1" si="2"/>
        <v>0.40500000000000003</v>
      </c>
      <c r="AL18" s="31" t="s">
        <v>11</v>
      </c>
      <c r="AM18" s="31">
        <f t="shared" ca="1" si="3"/>
        <v>0.24199999999999999</v>
      </c>
      <c r="AN18" s="31" t="s">
        <v>11</v>
      </c>
      <c r="AO18" s="31">
        <f t="shared" ca="1" si="4"/>
        <v>0.35799999999999998</v>
      </c>
      <c r="AP18" s="31" t="s">
        <v>11</v>
      </c>
      <c r="AQ18" s="31">
        <f t="shared" ca="1" si="5"/>
        <v>0.31900000000000001</v>
      </c>
      <c r="AR18" s="31" t="s">
        <v>18</v>
      </c>
      <c r="AS18" s="31" t="s">
        <v>11</v>
      </c>
      <c r="AT18" s="31" t="s">
        <v>7</v>
      </c>
      <c r="AU18" s="31">
        <f t="shared" ca="1" si="6"/>
        <v>0.14499999999999999</v>
      </c>
      <c r="AV18" s="31" t="s">
        <v>11</v>
      </c>
      <c r="AW18" s="31">
        <f t="shared" ca="1" si="7"/>
        <v>0.23699999999999999</v>
      </c>
      <c r="AX18" s="31" t="s">
        <v>11</v>
      </c>
      <c r="AY18" s="31">
        <f t="shared" ca="1" si="8"/>
        <v>0.36599999999999999</v>
      </c>
      <c r="AZ18" s="31" t="s">
        <v>11</v>
      </c>
      <c r="BA18" s="31">
        <f t="shared" ca="1" si="9"/>
        <v>0.40100000000000002</v>
      </c>
      <c r="BB18" s="31" t="s">
        <v>11</v>
      </c>
      <c r="BC18" s="31">
        <f t="shared" ca="1" si="10"/>
        <v>0.20200000000000001</v>
      </c>
      <c r="BD18" s="31" t="s">
        <v>18</v>
      </c>
      <c r="BE18" s="31" t="s">
        <v>11</v>
      </c>
      <c r="BF18" s="31" t="s">
        <v>7</v>
      </c>
      <c r="BG18" s="31">
        <f t="shared" ca="1" si="11"/>
        <v>2.1999999999999999E-2</v>
      </c>
      <c r="BH18" s="31" t="s">
        <v>11</v>
      </c>
      <c r="BI18" s="31">
        <f t="shared" ca="1" si="12"/>
        <v>0.47699999999999998</v>
      </c>
      <c r="BJ18" s="31" t="s">
        <v>11</v>
      </c>
      <c r="BK18" s="31">
        <f t="shared" ca="1" si="13"/>
        <v>0.309</v>
      </c>
      <c r="BL18" s="31" t="s">
        <v>11</v>
      </c>
      <c r="BM18" s="31">
        <f t="shared" ca="1" si="14"/>
        <v>0.153</v>
      </c>
      <c r="BN18" s="31" t="s">
        <v>11</v>
      </c>
      <c r="BO18" s="31">
        <f t="shared" ca="1" si="15"/>
        <v>0.16700000000000001</v>
      </c>
      <c r="BP18" s="31" t="s">
        <v>18</v>
      </c>
      <c r="BQ18" s="31" t="s">
        <v>11</v>
      </c>
      <c r="BR18" s="31" t="s">
        <v>7</v>
      </c>
      <c r="BS18" s="31">
        <f t="shared" ca="1" si="16"/>
        <v>8.7999999999999995E-2</v>
      </c>
      <c r="BT18" s="31" t="s">
        <v>11</v>
      </c>
      <c r="BU18" s="31">
        <f t="shared" ca="1" si="17"/>
        <v>0.14899999999999999</v>
      </c>
      <c r="BV18" s="31" t="s">
        <v>11</v>
      </c>
      <c r="BW18" s="31">
        <f t="shared" ca="1" si="18"/>
        <v>0.313</v>
      </c>
      <c r="BX18" s="31" t="s">
        <v>11</v>
      </c>
      <c r="BY18" s="31">
        <f t="shared" ca="1" si="19"/>
        <v>0.28899999999999998</v>
      </c>
      <c r="BZ18" s="31" t="s">
        <v>11</v>
      </c>
      <c r="CA18" s="31">
        <f t="shared" ca="1" si="20"/>
        <v>0.108</v>
      </c>
      <c r="CB18" s="31" t="s">
        <v>18</v>
      </c>
      <c r="CC18" s="31" t="s">
        <v>11</v>
      </c>
      <c r="CD18" s="31" t="s">
        <v>7</v>
      </c>
      <c r="CE18" s="31">
        <f t="shared" ca="1" si="21"/>
        <v>0.14799999999999999</v>
      </c>
      <c r="CF18" s="31" t="s">
        <v>11</v>
      </c>
      <c r="CG18" s="31">
        <f t="shared" ca="1" si="22"/>
        <v>0.22500000000000001</v>
      </c>
      <c r="CH18" s="31" t="s">
        <v>11</v>
      </c>
      <c r="CI18" s="31">
        <f t="shared" ca="1" si="23"/>
        <v>0.32300000000000001</v>
      </c>
      <c r="CJ18" s="31" t="s">
        <v>11</v>
      </c>
      <c r="CK18" s="31">
        <f t="shared" ca="1" si="24"/>
        <v>7.0000000000000007E-2</v>
      </c>
      <c r="CL18" s="31" t="s">
        <v>11</v>
      </c>
      <c r="CM18" s="31">
        <f t="shared" ca="1" si="25"/>
        <v>0.41399999999999998</v>
      </c>
      <c r="CN18" t="s">
        <v>18</v>
      </c>
      <c r="CO18" t="s">
        <v>18</v>
      </c>
      <c r="CP18" t="s">
        <v>10</v>
      </c>
      <c r="CQ18">
        <v>14.29</v>
      </c>
      <c r="CR18" t="s">
        <v>11</v>
      </c>
      <c r="CS18">
        <v>3</v>
      </c>
      <c r="CT18" t="s">
        <v>11</v>
      </c>
      <c r="CU18">
        <v>0</v>
      </c>
      <c r="CV18" t="s">
        <v>11</v>
      </c>
      <c r="CW18">
        <v>0</v>
      </c>
      <c r="CX18" t="s">
        <v>11</v>
      </c>
      <c r="CY18">
        <v>0</v>
      </c>
      <c r="CZ18" t="s">
        <v>11</v>
      </c>
      <c r="DA18" s="3" t="s">
        <v>8</v>
      </c>
      <c r="DB18" t="s">
        <v>696</v>
      </c>
      <c r="DC18" s="17" t="s">
        <v>8</v>
      </c>
      <c r="DD18" s="17" t="s">
        <v>11</v>
      </c>
      <c r="DE18" s="3" t="s">
        <v>8</v>
      </c>
      <c r="DF18" s="8">
        <v>33956</v>
      </c>
      <c r="DG18" s="17" t="s">
        <v>8</v>
      </c>
      <c r="DH18" s="17" t="s">
        <v>11</v>
      </c>
      <c r="DI18" s="17" t="s">
        <v>8</v>
      </c>
      <c r="DJ18" s="9" t="s">
        <v>1168</v>
      </c>
      <c r="DK18" s="17" t="s">
        <v>8</v>
      </c>
      <c r="DL18" s="17" t="s">
        <v>11</v>
      </c>
      <c r="DM18" s="17" t="s">
        <v>8</v>
      </c>
      <c r="DN18" s="9" t="s">
        <v>1169</v>
      </c>
      <c r="DO18" s="17" t="s">
        <v>8</v>
      </c>
      <c r="DP18" s="17" t="s">
        <v>18</v>
      </c>
      <c r="DQ18" s="17" t="s">
        <v>10</v>
      </c>
    </row>
    <row r="19" spans="1:121" ht="21.95" hidden="1" customHeight="1" thickBot="1">
      <c r="A19" t="s">
        <v>7</v>
      </c>
      <c r="B19" t="s">
        <v>8</v>
      </c>
      <c r="C19" t="s">
        <v>25</v>
      </c>
      <c r="D19" t="s">
        <v>8</v>
      </c>
      <c r="E19" t="s">
        <v>10</v>
      </c>
      <c r="F19" t="s">
        <v>8</v>
      </c>
      <c r="G19" s="9">
        <v>4</v>
      </c>
      <c r="H19" t="s">
        <v>8</v>
      </c>
      <c r="I19" t="s">
        <v>11</v>
      </c>
      <c r="J19" t="s">
        <v>8</v>
      </c>
      <c r="K19" t="s">
        <v>427</v>
      </c>
      <c r="L19" t="s">
        <v>8</v>
      </c>
      <c r="M19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14</v>
      </c>
      <c r="S19" s="3" t="str">
        <f t="shared" si="26"/>
        <v>KIA</v>
      </c>
      <c r="T19" s="3" t="s">
        <v>14</v>
      </c>
      <c r="U19" t="str">
        <f t="shared" si="0"/>
        <v>한승택</v>
      </c>
      <c r="V19" s="17" t="s">
        <v>528</v>
      </c>
      <c r="W19" s="3" t="s">
        <v>12</v>
      </c>
      <c r="X19" s="3" t="s">
        <v>11</v>
      </c>
      <c r="Y19" s="3" t="s">
        <v>8</v>
      </c>
      <c r="Z19" s="14" t="s">
        <v>537</v>
      </c>
      <c r="AA19" t="s">
        <v>8</v>
      </c>
      <c r="AB19" t="s">
        <v>11</v>
      </c>
      <c r="AC19" t="s">
        <v>8</v>
      </c>
      <c r="AD19" t="s">
        <v>17</v>
      </c>
      <c r="AE19" t="s">
        <v>8</v>
      </c>
      <c r="AF19" t="s">
        <v>11</v>
      </c>
      <c r="AG19" t="s">
        <v>7</v>
      </c>
      <c r="AH19" t="s">
        <v>7</v>
      </c>
      <c r="AI19" s="31">
        <f t="shared" ca="1" si="1"/>
        <v>0.36299999999999999</v>
      </c>
      <c r="AJ19" s="31" t="s">
        <v>11</v>
      </c>
      <c r="AK19" s="31">
        <f t="shared" ca="1" si="2"/>
        <v>0.26800000000000002</v>
      </c>
      <c r="AL19" s="31" t="s">
        <v>11</v>
      </c>
      <c r="AM19" s="31">
        <f t="shared" ca="1" si="3"/>
        <v>0.123</v>
      </c>
      <c r="AN19" s="31" t="s">
        <v>11</v>
      </c>
      <c r="AO19" s="31">
        <f t="shared" ca="1" si="4"/>
        <v>0.184</v>
      </c>
      <c r="AP19" s="31" t="s">
        <v>11</v>
      </c>
      <c r="AQ19" s="31">
        <f t="shared" ca="1" si="5"/>
        <v>0.38600000000000001</v>
      </c>
      <c r="AR19" s="31" t="s">
        <v>18</v>
      </c>
      <c r="AS19" s="31" t="s">
        <v>11</v>
      </c>
      <c r="AT19" s="31" t="s">
        <v>7</v>
      </c>
      <c r="AU19" s="31">
        <f t="shared" ca="1" si="6"/>
        <v>0.44800000000000001</v>
      </c>
      <c r="AV19" s="31" t="s">
        <v>11</v>
      </c>
      <c r="AW19" s="31">
        <f t="shared" ca="1" si="7"/>
        <v>0.45100000000000001</v>
      </c>
      <c r="AX19" s="31" t="s">
        <v>11</v>
      </c>
      <c r="AY19" s="31">
        <f t="shared" ca="1" si="8"/>
        <v>0.22</v>
      </c>
      <c r="AZ19" s="31" t="s">
        <v>11</v>
      </c>
      <c r="BA19" s="31">
        <f t="shared" ca="1" si="9"/>
        <v>0.37</v>
      </c>
      <c r="BB19" s="31" t="s">
        <v>11</v>
      </c>
      <c r="BC19" s="31">
        <f t="shared" ca="1" si="10"/>
        <v>9.8000000000000004E-2</v>
      </c>
      <c r="BD19" s="31" t="s">
        <v>18</v>
      </c>
      <c r="BE19" s="31" t="s">
        <v>11</v>
      </c>
      <c r="BF19" s="31" t="s">
        <v>7</v>
      </c>
      <c r="BG19" s="31">
        <f t="shared" ca="1" si="11"/>
        <v>0.46899999999999997</v>
      </c>
      <c r="BH19" s="31" t="s">
        <v>11</v>
      </c>
      <c r="BI19" s="31">
        <f t="shared" ca="1" si="12"/>
        <v>0.19</v>
      </c>
      <c r="BJ19" s="31" t="s">
        <v>11</v>
      </c>
      <c r="BK19" s="31">
        <f t="shared" ca="1" si="13"/>
        <v>0.06</v>
      </c>
      <c r="BL19" s="31" t="s">
        <v>11</v>
      </c>
      <c r="BM19" s="31">
        <f t="shared" ca="1" si="14"/>
        <v>0.47899999999999998</v>
      </c>
      <c r="BN19" s="31" t="s">
        <v>11</v>
      </c>
      <c r="BO19" s="31">
        <f t="shared" ca="1" si="15"/>
        <v>0.111</v>
      </c>
      <c r="BP19" s="31" t="s">
        <v>18</v>
      </c>
      <c r="BQ19" s="31" t="s">
        <v>11</v>
      </c>
      <c r="BR19" s="31" t="s">
        <v>7</v>
      </c>
      <c r="BS19" s="31">
        <f t="shared" ca="1" si="16"/>
        <v>0.37</v>
      </c>
      <c r="BT19" s="31" t="s">
        <v>11</v>
      </c>
      <c r="BU19" s="31">
        <f t="shared" ca="1" si="17"/>
        <v>8.5999999999999993E-2</v>
      </c>
      <c r="BV19" s="31" t="s">
        <v>11</v>
      </c>
      <c r="BW19" s="31">
        <f t="shared" ca="1" si="18"/>
        <v>0.20799999999999999</v>
      </c>
      <c r="BX19" s="31" t="s">
        <v>11</v>
      </c>
      <c r="BY19" s="31">
        <f t="shared" ca="1" si="19"/>
        <v>4.7E-2</v>
      </c>
      <c r="BZ19" s="31" t="s">
        <v>11</v>
      </c>
      <c r="CA19" s="31">
        <f t="shared" ca="1" si="20"/>
        <v>0.41599999999999998</v>
      </c>
      <c r="CB19" s="31" t="s">
        <v>18</v>
      </c>
      <c r="CC19" s="31" t="s">
        <v>11</v>
      </c>
      <c r="CD19" s="31" t="s">
        <v>7</v>
      </c>
      <c r="CE19" s="31">
        <f t="shared" ca="1" si="21"/>
        <v>0.191</v>
      </c>
      <c r="CF19" s="31" t="s">
        <v>11</v>
      </c>
      <c r="CG19" s="31">
        <f t="shared" ca="1" si="22"/>
        <v>0.36899999999999999</v>
      </c>
      <c r="CH19" s="31" t="s">
        <v>11</v>
      </c>
      <c r="CI19" s="31">
        <f t="shared" ca="1" si="23"/>
        <v>0.48399999999999999</v>
      </c>
      <c r="CJ19" s="31" t="s">
        <v>11</v>
      </c>
      <c r="CK19" s="31">
        <f t="shared" ca="1" si="24"/>
        <v>0.187</v>
      </c>
      <c r="CL19" s="31" t="s">
        <v>11</v>
      </c>
      <c r="CM19" s="31">
        <f t="shared" ca="1" si="25"/>
        <v>4.2999999999999997E-2</v>
      </c>
      <c r="CN19" t="s">
        <v>18</v>
      </c>
      <c r="CO19" t="s">
        <v>18</v>
      </c>
      <c r="CP19" t="s">
        <v>10</v>
      </c>
      <c r="CQ19">
        <v>0.214</v>
      </c>
      <c r="CR19" t="s">
        <v>11</v>
      </c>
      <c r="CS19">
        <v>0</v>
      </c>
      <c r="CT19" t="s">
        <v>11</v>
      </c>
      <c r="CU19">
        <v>7</v>
      </c>
      <c r="CV19" t="s">
        <v>11</v>
      </c>
      <c r="CW19">
        <v>1</v>
      </c>
      <c r="CX19" t="s">
        <v>11</v>
      </c>
      <c r="CY19">
        <v>6</v>
      </c>
      <c r="CZ19" t="s">
        <v>11</v>
      </c>
      <c r="DA19" s="3" t="s">
        <v>8</v>
      </c>
      <c r="DB19" t="s">
        <v>1238</v>
      </c>
      <c r="DC19" s="17" t="s">
        <v>8</v>
      </c>
      <c r="DD19" s="17" t="s">
        <v>11</v>
      </c>
      <c r="DE19" s="3" t="s">
        <v>8</v>
      </c>
      <c r="DF19" s="8">
        <v>34506</v>
      </c>
      <c r="DG19" s="17" t="s">
        <v>8</v>
      </c>
      <c r="DH19" s="17" t="s">
        <v>11</v>
      </c>
      <c r="DI19" s="17" t="s">
        <v>8</v>
      </c>
      <c r="DJ19" s="9" t="s">
        <v>513</v>
      </c>
      <c r="DK19" s="17" t="s">
        <v>8</v>
      </c>
      <c r="DL19" s="17" t="s">
        <v>11</v>
      </c>
      <c r="DM19" s="17" t="s">
        <v>8</v>
      </c>
      <c r="DN19" s="9" t="s">
        <v>845</v>
      </c>
      <c r="DO19" s="17" t="s">
        <v>8</v>
      </c>
      <c r="DP19" s="17" t="s">
        <v>18</v>
      </c>
      <c r="DQ19" s="17" t="s">
        <v>10</v>
      </c>
    </row>
    <row r="20" spans="1:121" ht="21.95" hidden="1" customHeight="1" thickBot="1">
      <c r="A20" t="s">
        <v>7</v>
      </c>
      <c r="B20" t="s">
        <v>8</v>
      </c>
      <c r="C20" t="s">
        <v>25</v>
      </c>
      <c r="D20" t="s">
        <v>8</v>
      </c>
      <c r="E20" t="s">
        <v>10</v>
      </c>
      <c r="F20" t="s">
        <v>8</v>
      </c>
      <c r="G20" s="9">
        <v>25</v>
      </c>
      <c r="H20" t="s">
        <v>8</v>
      </c>
      <c r="I20" t="s">
        <v>11</v>
      </c>
      <c r="J20" t="s">
        <v>8</v>
      </c>
      <c r="K20" t="s">
        <v>428</v>
      </c>
      <c r="L20" t="s">
        <v>8</v>
      </c>
      <c r="M20" t="s">
        <v>11</v>
      </c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14</v>
      </c>
      <c r="S20" s="3" t="str">
        <f t="shared" si="26"/>
        <v>KIA</v>
      </c>
      <c r="T20" s="3" t="s">
        <v>14</v>
      </c>
      <c r="U20" t="str">
        <f t="shared" si="0"/>
        <v>이우성</v>
      </c>
      <c r="V20" s="17" t="s">
        <v>528</v>
      </c>
      <c r="W20" s="3" t="s">
        <v>12</v>
      </c>
      <c r="X20" s="3" t="s">
        <v>11</v>
      </c>
      <c r="Y20" s="3" t="s">
        <v>8</v>
      </c>
      <c r="Z20" s="18" t="s">
        <v>534</v>
      </c>
      <c r="AA20" t="s">
        <v>8</v>
      </c>
      <c r="AB20" t="s">
        <v>11</v>
      </c>
      <c r="AC20" t="s">
        <v>8</v>
      </c>
      <c r="AD20" t="s">
        <v>17</v>
      </c>
      <c r="AE20" t="s">
        <v>8</v>
      </c>
      <c r="AF20" t="s">
        <v>11</v>
      </c>
      <c r="AG20" t="s">
        <v>7</v>
      </c>
      <c r="AH20" t="s">
        <v>7</v>
      </c>
      <c r="AI20" s="31">
        <f t="shared" ca="1" si="1"/>
        <v>0.436</v>
      </c>
      <c r="AJ20" s="31" t="s">
        <v>11</v>
      </c>
      <c r="AK20" s="31">
        <f t="shared" ca="1" si="2"/>
        <v>0.13100000000000001</v>
      </c>
      <c r="AL20" s="31" t="s">
        <v>11</v>
      </c>
      <c r="AM20" s="31">
        <f t="shared" ca="1" si="3"/>
        <v>0.318</v>
      </c>
      <c r="AN20" s="31" t="s">
        <v>11</v>
      </c>
      <c r="AO20" s="31">
        <f t="shared" ca="1" si="4"/>
        <v>0.26900000000000002</v>
      </c>
      <c r="AP20" s="31" t="s">
        <v>11</v>
      </c>
      <c r="AQ20" s="31">
        <f t="shared" ca="1" si="5"/>
        <v>0.46</v>
      </c>
      <c r="AR20" s="31" t="s">
        <v>18</v>
      </c>
      <c r="AS20" s="31" t="s">
        <v>11</v>
      </c>
      <c r="AT20" s="31" t="s">
        <v>7</v>
      </c>
      <c r="AU20" s="31">
        <f t="shared" ca="1" si="6"/>
        <v>0.27</v>
      </c>
      <c r="AV20" s="31" t="s">
        <v>11</v>
      </c>
      <c r="AW20" s="31">
        <f t="shared" ca="1" si="7"/>
        <v>0.44700000000000001</v>
      </c>
      <c r="AX20" s="31" t="s">
        <v>11</v>
      </c>
      <c r="AY20" s="31">
        <f t="shared" ca="1" si="8"/>
        <v>0.14199999999999999</v>
      </c>
      <c r="AZ20" s="31" t="s">
        <v>11</v>
      </c>
      <c r="BA20" s="31">
        <f t="shared" ca="1" si="9"/>
        <v>9.2999999999999999E-2</v>
      </c>
      <c r="BB20" s="31" t="s">
        <v>11</v>
      </c>
      <c r="BC20" s="31">
        <f t="shared" ca="1" si="10"/>
        <v>0.23400000000000001</v>
      </c>
      <c r="BD20" s="31" t="s">
        <v>18</v>
      </c>
      <c r="BE20" s="31" t="s">
        <v>11</v>
      </c>
      <c r="BF20" s="31" t="s">
        <v>7</v>
      </c>
      <c r="BG20" s="31">
        <f t="shared" ca="1" si="11"/>
        <v>0.124</v>
      </c>
      <c r="BH20" s="31" t="s">
        <v>11</v>
      </c>
      <c r="BI20" s="31">
        <f t="shared" ca="1" si="12"/>
        <v>0.107</v>
      </c>
      <c r="BJ20" s="31" t="s">
        <v>11</v>
      </c>
      <c r="BK20" s="31">
        <f t="shared" ca="1" si="13"/>
        <v>0.20899999999999999</v>
      </c>
      <c r="BL20" s="31" t="s">
        <v>11</v>
      </c>
      <c r="BM20" s="31">
        <f t="shared" ca="1" si="14"/>
        <v>0.24199999999999999</v>
      </c>
      <c r="BN20" s="31" t="s">
        <v>11</v>
      </c>
      <c r="BO20" s="31">
        <f t="shared" ca="1" si="15"/>
        <v>5.3999999999999999E-2</v>
      </c>
      <c r="BP20" s="31" t="s">
        <v>18</v>
      </c>
      <c r="BQ20" s="31" t="s">
        <v>11</v>
      </c>
      <c r="BR20" s="31" t="s">
        <v>7</v>
      </c>
      <c r="BS20" s="31">
        <f t="shared" ca="1" si="16"/>
        <v>0.153</v>
      </c>
      <c r="BT20" s="31" t="s">
        <v>11</v>
      </c>
      <c r="BU20" s="31">
        <f t="shared" ca="1" si="17"/>
        <v>0.40100000000000002</v>
      </c>
      <c r="BV20" s="31" t="s">
        <v>11</v>
      </c>
      <c r="BW20" s="31">
        <f t="shared" ca="1" si="18"/>
        <v>0.126</v>
      </c>
      <c r="BX20" s="31" t="s">
        <v>11</v>
      </c>
      <c r="BY20" s="31">
        <f t="shared" ca="1" si="19"/>
        <v>5.2999999999999999E-2</v>
      </c>
      <c r="BZ20" s="31" t="s">
        <v>11</v>
      </c>
      <c r="CA20" s="31">
        <f t="shared" ca="1" si="20"/>
        <v>0.224</v>
      </c>
      <c r="CB20" s="31" t="s">
        <v>18</v>
      </c>
      <c r="CC20" s="31" t="s">
        <v>11</v>
      </c>
      <c r="CD20" s="31" t="s">
        <v>7</v>
      </c>
      <c r="CE20" s="31">
        <f t="shared" ca="1" si="21"/>
        <v>0.11899999999999999</v>
      </c>
      <c r="CF20" s="31" t="s">
        <v>11</v>
      </c>
      <c r="CG20" s="31">
        <f t="shared" ca="1" si="22"/>
        <v>0.39800000000000002</v>
      </c>
      <c r="CH20" s="31" t="s">
        <v>11</v>
      </c>
      <c r="CI20" s="31">
        <f t="shared" ca="1" si="23"/>
        <v>0.33200000000000002</v>
      </c>
      <c r="CJ20" s="31" t="s">
        <v>11</v>
      </c>
      <c r="CK20" s="31">
        <f t="shared" ca="1" si="24"/>
        <v>1.4E-2</v>
      </c>
      <c r="CL20" s="31" t="s">
        <v>11</v>
      </c>
      <c r="CM20" s="31">
        <f t="shared" ca="1" si="25"/>
        <v>0.13200000000000001</v>
      </c>
      <c r="CN20" t="s">
        <v>18</v>
      </c>
      <c r="CO20" t="s">
        <v>18</v>
      </c>
      <c r="CP20" t="s">
        <v>10</v>
      </c>
      <c r="CQ20">
        <v>0.24199999999999999</v>
      </c>
      <c r="CR20" t="s">
        <v>11</v>
      </c>
      <c r="CS20">
        <v>1</v>
      </c>
      <c r="CT20" t="s">
        <v>11</v>
      </c>
      <c r="CU20">
        <v>7</v>
      </c>
      <c r="CV20" t="s">
        <v>11</v>
      </c>
      <c r="CW20">
        <v>1</v>
      </c>
      <c r="CX20" t="s">
        <v>11</v>
      </c>
      <c r="CY20">
        <v>15</v>
      </c>
      <c r="CZ20" t="s">
        <v>11</v>
      </c>
      <c r="DA20" s="3" t="s">
        <v>8</v>
      </c>
      <c r="DB20" t="s">
        <v>472</v>
      </c>
      <c r="DC20" s="17" t="s">
        <v>8</v>
      </c>
      <c r="DD20" s="17" t="s">
        <v>11</v>
      </c>
      <c r="DE20" s="3" t="s">
        <v>8</v>
      </c>
      <c r="DF20" s="8">
        <v>34532</v>
      </c>
      <c r="DG20" s="17" t="s">
        <v>8</v>
      </c>
      <c r="DH20" s="17" t="s">
        <v>11</v>
      </c>
      <c r="DI20" s="17" t="s">
        <v>8</v>
      </c>
      <c r="DJ20" s="9" t="s">
        <v>574</v>
      </c>
      <c r="DK20" s="17" t="s">
        <v>8</v>
      </c>
      <c r="DL20" s="17" t="s">
        <v>11</v>
      </c>
      <c r="DM20" s="17" t="s">
        <v>8</v>
      </c>
      <c r="DN20" s="9" t="s">
        <v>830</v>
      </c>
      <c r="DO20" s="17" t="s">
        <v>8</v>
      </c>
      <c r="DP20" s="17" t="s">
        <v>18</v>
      </c>
      <c r="DQ20" s="17" t="s">
        <v>10</v>
      </c>
    </row>
    <row r="21" spans="1:121" ht="21.95" hidden="1" customHeight="1" thickBot="1">
      <c r="A21" t="s">
        <v>7</v>
      </c>
      <c r="B21" t="s">
        <v>8</v>
      </c>
      <c r="C21" t="s">
        <v>25</v>
      </c>
      <c r="D21" t="s">
        <v>8</v>
      </c>
      <c r="E21" t="s">
        <v>10</v>
      </c>
      <c r="F21" t="s">
        <v>8</v>
      </c>
      <c r="G21" s="9">
        <v>12</v>
      </c>
      <c r="H21" t="s">
        <v>8</v>
      </c>
      <c r="I21" t="s">
        <v>11</v>
      </c>
      <c r="J21" t="s">
        <v>8</v>
      </c>
      <c r="K21" t="s">
        <v>436</v>
      </c>
      <c r="L21" t="s">
        <v>8</v>
      </c>
      <c r="M21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14</v>
      </c>
      <c r="S21" s="3" t="str">
        <f t="shared" si="26"/>
        <v>KIA</v>
      </c>
      <c r="T21" s="3" t="s">
        <v>14</v>
      </c>
      <c r="U21" t="str">
        <f t="shared" si="0"/>
        <v>이정훈</v>
      </c>
      <c r="V21" s="17" t="s">
        <v>528</v>
      </c>
      <c r="W21" s="3" t="s">
        <v>12</v>
      </c>
      <c r="X21" s="3" t="s">
        <v>11</v>
      </c>
      <c r="Y21" s="3" t="s">
        <v>8</v>
      </c>
      <c r="Z21" t="s">
        <v>536</v>
      </c>
      <c r="AA21" t="s">
        <v>8</v>
      </c>
      <c r="AB21" t="s">
        <v>11</v>
      </c>
      <c r="AC21" t="s">
        <v>8</v>
      </c>
      <c r="AD21" t="s">
        <v>17</v>
      </c>
      <c r="AE21" t="s">
        <v>8</v>
      </c>
      <c r="AF21" t="s">
        <v>11</v>
      </c>
      <c r="AG21" t="s">
        <v>7</v>
      </c>
      <c r="AH21" t="s">
        <v>7</v>
      </c>
      <c r="AI21" s="31">
        <f t="shared" ca="1" si="1"/>
        <v>0.27500000000000002</v>
      </c>
      <c r="AJ21" s="31" t="s">
        <v>11</v>
      </c>
      <c r="AK21" s="31">
        <f t="shared" ca="1" si="2"/>
        <v>0.40200000000000002</v>
      </c>
      <c r="AL21" s="31" t="s">
        <v>11</v>
      </c>
      <c r="AM21" s="31">
        <f t="shared" ca="1" si="3"/>
        <v>0.498</v>
      </c>
      <c r="AN21" s="31" t="s">
        <v>11</v>
      </c>
      <c r="AO21" s="31">
        <f t="shared" ca="1" si="4"/>
        <v>0.107</v>
      </c>
      <c r="AP21" s="31" t="s">
        <v>11</v>
      </c>
      <c r="AQ21" s="31">
        <f t="shared" ca="1" si="5"/>
        <v>0.121</v>
      </c>
      <c r="AR21" s="31" t="s">
        <v>18</v>
      </c>
      <c r="AS21" s="31" t="s">
        <v>11</v>
      </c>
      <c r="AT21" s="31" t="s">
        <v>7</v>
      </c>
      <c r="AU21" s="31">
        <f t="shared" ca="1" si="6"/>
        <v>6.0999999999999999E-2</v>
      </c>
      <c r="AV21" s="31" t="s">
        <v>11</v>
      </c>
      <c r="AW21" s="31">
        <f t="shared" ca="1" si="7"/>
        <v>0.35599999999999998</v>
      </c>
      <c r="AX21" s="31" t="s">
        <v>11</v>
      </c>
      <c r="AY21" s="31">
        <f t="shared" ca="1" si="8"/>
        <v>7.0000000000000007E-2</v>
      </c>
      <c r="AZ21" s="31" t="s">
        <v>11</v>
      </c>
      <c r="BA21" s="31">
        <f t="shared" ca="1" si="9"/>
        <v>0.433</v>
      </c>
      <c r="BB21" s="31" t="s">
        <v>11</v>
      </c>
      <c r="BC21" s="31">
        <f t="shared" ca="1" si="10"/>
        <v>0.5</v>
      </c>
      <c r="BD21" s="31" t="s">
        <v>18</v>
      </c>
      <c r="BE21" s="31" t="s">
        <v>11</v>
      </c>
      <c r="BF21" s="31" t="s">
        <v>7</v>
      </c>
      <c r="BG21" s="31">
        <f t="shared" ca="1" si="11"/>
        <v>9.8000000000000004E-2</v>
      </c>
      <c r="BH21" s="31" t="s">
        <v>11</v>
      </c>
      <c r="BI21" s="31">
        <f t="shared" ca="1" si="12"/>
        <v>6.0999999999999999E-2</v>
      </c>
      <c r="BJ21" s="31" t="s">
        <v>11</v>
      </c>
      <c r="BK21" s="31">
        <f t="shared" ca="1" si="13"/>
        <v>0.11</v>
      </c>
      <c r="BL21" s="31" t="s">
        <v>11</v>
      </c>
      <c r="BM21" s="31">
        <f t="shared" ca="1" si="14"/>
        <v>0.32800000000000001</v>
      </c>
      <c r="BN21" s="31" t="s">
        <v>11</v>
      </c>
      <c r="BO21" s="31">
        <f t="shared" ca="1" si="15"/>
        <v>0.312</v>
      </c>
      <c r="BP21" s="31" t="s">
        <v>18</v>
      </c>
      <c r="BQ21" s="31" t="s">
        <v>11</v>
      </c>
      <c r="BR21" s="31" t="s">
        <v>7</v>
      </c>
      <c r="BS21" s="31">
        <f t="shared" ca="1" si="16"/>
        <v>2.1999999999999999E-2</v>
      </c>
      <c r="BT21" s="31" t="s">
        <v>11</v>
      </c>
      <c r="BU21" s="31">
        <f t="shared" ca="1" si="17"/>
        <v>0.23</v>
      </c>
      <c r="BV21" s="31" t="s">
        <v>11</v>
      </c>
      <c r="BW21" s="31">
        <f t="shared" ca="1" si="18"/>
        <v>0.16500000000000001</v>
      </c>
      <c r="BX21" s="31" t="s">
        <v>11</v>
      </c>
      <c r="BY21" s="31">
        <f t="shared" ca="1" si="19"/>
        <v>0.314</v>
      </c>
      <c r="BZ21" s="31" t="s">
        <v>11</v>
      </c>
      <c r="CA21" s="31">
        <f t="shared" ca="1" si="20"/>
        <v>9.5000000000000001E-2</v>
      </c>
      <c r="CB21" s="31" t="s">
        <v>18</v>
      </c>
      <c r="CC21" s="31" t="s">
        <v>11</v>
      </c>
      <c r="CD21" s="31" t="s">
        <v>7</v>
      </c>
      <c r="CE21" s="31">
        <f t="shared" ca="1" si="21"/>
        <v>0.35499999999999998</v>
      </c>
      <c r="CF21" s="31" t="s">
        <v>11</v>
      </c>
      <c r="CG21" s="31">
        <f t="shared" ca="1" si="22"/>
        <v>0.11</v>
      </c>
      <c r="CH21" s="31" t="s">
        <v>11</v>
      </c>
      <c r="CI21" s="31">
        <f t="shared" ca="1" si="23"/>
        <v>0.253</v>
      </c>
      <c r="CJ21" s="31" t="s">
        <v>11</v>
      </c>
      <c r="CK21" s="31">
        <f t="shared" ca="1" si="24"/>
        <v>0.42199999999999999</v>
      </c>
      <c r="CL21" s="31" t="s">
        <v>11</v>
      </c>
      <c r="CM21" s="31">
        <f t="shared" ca="1" si="25"/>
        <v>8.8999999999999996E-2</v>
      </c>
      <c r="CN21" t="s">
        <v>18</v>
      </c>
      <c r="CO21" t="s">
        <v>18</v>
      </c>
      <c r="CP21" t="s">
        <v>10</v>
      </c>
      <c r="CQ21">
        <v>0</v>
      </c>
      <c r="CR21" t="s">
        <v>11</v>
      </c>
      <c r="CS21">
        <v>0</v>
      </c>
      <c r="CT21" t="s">
        <v>11</v>
      </c>
      <c r="CU21">
        <v>0</v>
      </c>
      <c r="CV21" t="s">
        <v>11</v>
      </c>
      <c r="CW21">
        <v>0</v>
      </c>
      <c r="CX21" t="s">
        <v>11</v>
      </c>
      <c r="CY21">
        <v>0</v>
      </c>
      <c r="CZ21" t="s">
        <v>11</v>
      </c>
      <c r="DA21" s="3" t="s">
        <v>8</v>
      </c>
      <c r="DB21" t="s">
        <v>467</v>
      </c>
      <c r="DC21" s="17" t="s">
        <v>8</v>
      </c>
      <c r="DD21" s="17" t="s">
        <v>11</v>
      </c>
      <c r="DE21" s="3" t="s">
        <v>8</v>
      </c>
      <c r="DF21" s="8">
        <v>34675</v>
      </c>
      <c r="DG21" s="17" t="s">
        <v>8</v>
      </c>
      <c r="DH21" s="17" t="s">
        <v>11</v>
      </c>
      <c r="DI21" s="17" t="s">
        <v>8</v>
      </c>
      <c r="DJ21" s="9" t="s">
        <v>575</v>
      </c>
      <c r="DK21" s="17" t="s">
        <v>8</v>
      </c>
      <c r="DL21" s="17" t="s">
        <v>11</v>
      </c>
      <c r="DM21" s="17" t="s">
        <v>8</v>
      </c>
      <c r="DN21" s="9" t="s">
        <v>832</v>
      </c>
      <c r="DO21" s="17" t="s">
        <v>8</v>
      </c>
      <c r="DP21" s="17" t="s">
        <v>18</v>
      </c>
      <c r="DQ21" s="17" t="s">
        <v>10</v>
      </c>
    </row>
    <row r="22" spans="1:121" ht="21.95" hidden="1" customHeight="1" thickBot="1">
      <c r="A22" t="s">
        <v>7</v>
      </c>
      <c r="B22" t="s">
        <v>8</v>
      </c>
      <c r="C22" t="s">
        <v>27</v>
      </c>
      <c r="D22" t="s">
        <v>8</v>
      </c>
      <c r="E22" t="s">
        <v>10</v>
      </c>
      <c r="F22" t="s">
        <v>8</v>
      </c>
      <c r="G22" s="9">
        <v>20</v>
      </c>
      <c r="H22" t="s">
        <v>8</v>
      </c>
      <c r="I22" t="s">
        <v>11</v>
      </c>
      <c r="J22" t="s">
        <v>8</v>
      </c>
      <c r="K22" t="s">
        <v>115</v>
      </c>
      <c r="L22" t="s">
        <v>8</v>
      </c>
      <c r="M22" t="s">
        <v>11</v>
      </c>
      <c r="N22" s="3" t="s">
        <v>12</v>
      </c>
      <c r="O22" s="3" t="s">
        <v>13</v>
      </c>
      <c r="P22" s="3" t="s">
        <v>14</v>
      </c>
      <c r="Q22" s="3" t="s">
        <v>15</v>
      </c>
      <c r="R22" s="3" t="s">
        <v>14</v>
      </c>
      <c r="S22" s="3" t="str">
        <f t="shared" si="26"/>
        <v>NC</v>
      </c>
      <c r="T22" s="3" t="s">
        <v>14</v>
      </c>
      <c r="U22" t="str">
        <f t="shared" si="0"/>
        <v>심창민</v>
      </c>
      <c r="V22" s="17" t="s">
        <v>528</v>
      </c>
      <c r="W22" s="3" t="s">
        <v>12</v>
      </c>
      <c r="X22" s="3" t="s">
        <v>11</v>
      </c>
      <c r="Y22" s="3" t="s">
        <v>8</v>
      </c>
      <c r="Z22" s="18"/>
      <c r="AA22" t="s">
        <v>8</v>
      </c>
      <c r="AB22" t="s">
        <v>11</v>
      </c>
      <c r="AC22" t="s">
        <v>8</v>
      </c>
      <c r="AD22" t="s">
        <v>28</v>
      </c>
      <c r="AE22" t="s">
        <v>8</v>
      </c>
      <c r="AF22" t="s">
        <v>11</v>
      </c>
      <c r="AG22" t="s">
        <v>7</v>
      </c>
      <c r="AH22" t="s">
        <v>7</v>
      </c>
      <c r="AI22" s="31">
        <f t="shared" ca="1" si="1"/>
        <v>9.8000000000000004E-2</v>
      </c>
      <c r="AJ22" s="31" t="s">
        <v>11</v>
      </c>
      <c r="AK22" s="31">
        <f t="shared" ca="1" si="2"/>
        <v>3.3000000000000002E-2</v>
      </c>
      <c r="AL22" s="31" t="s">
        <v>11</v>
      </c>
      <c r="AM22" s="31">
        <f t="shared" ca="1" si="3"/>
        <v>6.6000000000000003E-2</v>
      </c>
      <c r="AN22" s="31" t="s">
        <v>11</v>
      </c>
      <c r="AO22" s="31">
        <f t="shared" ca="1" si="4"/>
        <v>7.5999999999999998E-2</v>
      </c>
      <c r="AP22" s="31" t="s">
        <v>11</v>
      </c>
      <c r="AQ22" s="31">
        <f t="shared" ca="1" si="5"/>
        <v>0.13300000000000001</v>
      </c>
      <c r="AR22" s="31" t="s">
        <v>18</v>
      </c>
      <c r="AS22" s="31" t="s">
        <v>11</v>
      </c>
      <c r="AT22" s="31" t="s">
        <v>7</v>
      </c>
      <c r="AU22" s="31">
        <f t="shared" ca="1" si="6"/>
        <v>0.05</v>
      </c>
      <c r="AV22" s="31" t="s">
        <v>11</v>
      </c>
      <c r="AW22" s="31">
        <f t="shared" ca="1" si="7"/>
        <v>0.3</v>
      </c>
      <c r="AX22" s="31" t="s">
        <v>11</v>
      </c>
      <c r="AY22" s="31">
        <f t="shared" ca="1" si="8"/>
        <v>0.17299999999999999</v>
      </c>
      <c r="AZ22" s="31" t="s">
        <v>11</v>
      </c>
      <c r="BA22" s="31">
        <f t="shared" ca="1" si="9"/>
        <v>0.2</v>
      </c>
      <c r="BB22" s="31" t="s">
        <v>11</v>
      </c>
      <c r="BC22" s="31">
        <f t="shared" ca="1" si="10"/>
        <v>0.41699999999999998</v>
      </c>
      <c r="BD22" s="31" t="s">
        <v>18</v>
      </c>
      <c r="BE22" s="31" t="s">
        <v>11</v>
      </c>
      <c r="BF22" s="31" t="s">
        <v>7</v>
      </c>
      <c r="BG22" s="31">
        <f t="shared" ca="1" si="11"/>
        <v>0.29899999999999999</v>
      </c>
      <c r="BH22" s="31" t="s">
        <v>11</v>
      </c>
      <c r="BI22" s="31">
        <f t="shared" ca="1" si="12"/>
        <v>0.28100000000000003</v>
      </c>
      <c r="BJ22" s="31" t="s">
        <v>11</v>
      </c>
      <c r="BK22" s="31">
        <f t="shared" ca="1" si="13"/>
        <v>0.30199999999999999</v>
      </c>
      <c r="BL22" s="31" t="s">
        <v>11</v>
      </c>
      <c r="BM22" s="31">
        <f t="shared" ca="1" si="14"/>
        <v>0.39100000000000001</v>
      </c>
      <c r="BN22" s="31" t="s">
        <v>11</v>
      </c>
      <c r="BO22" s="31">
        <f t="shared" ca="1" si="15"/>
        <v>0.23799999999999999</v>
      </c>
      <c r="BP22" s="31" t="s">
        <v>18</v>
      </c>
      <c r="BQ22" s="31" t="s">
        <v>11</v>
      </c>
      <c r="BR22" s="31" t="s">
        <v>7</v>
      </c>
      <c r="BS22" s="31">
        <f t="shared" ca="1" si="16"/>
        <v>0.48399999999999999</v>
      </c>
      <c r="BT22" s="31" t="s">
        <v>11</v>
      </c>
      <c r="BU22" s="31">
        <f t="shared" ca="1" si="17"/>
        <v>1.2E-2</v>
      </c>
      <c r="BV22" s="31" t="s">
        <v>11</v>
      </c>
      <c r="BW22" s="31">
        <f t="shared" ca="1" si="18"/>
        <v>0.439</v>
      </c>
      <c r="BX22" s="31" t="s">
        <v>11</v>
      </c>
      <c r="BY22" s="31">
        <f t="shared" ca="1" si="19"/>
        <v>0.38100000000000001</v>
      </c>
      <c r="BZ22" s="31" t="s">
        <v>11</v>
      </c>
      <c r="CA22" s="31">
        <f t="shared" ca="1" si="20"/>
        <v>0.17799999999999999</v>
      </c>
      <c r="CB22" s="31" t="s">
        <v>18</v>
      </c>
      <c r="CC22" s="31" t="s">
        <v>11</v>
      </c>
      <c r="CD22" s="31" t="s">
        <v>7</v>
      </c>
      <c r="CE22" s="31">
        <f t="shared" ca="1" si="21"/>
        <v>0.20200000000000001</v>
      </c>
      <c r="CF22" s="31" t="s">
        <v>11</v>
      </c>
      <c r="CG22" s="31">
        <f t="shared" ca="1" si="22"/>
        <v>0.44700000000000001</v>
      </c>
      <c r="CH22" s="31" t="s">
        <v>11</v>
      </c>
      <c r="CI22" s="31">
        <f t="shared" ca="1" si="23"/>
        <v>8.8999999999999996E-2</v>
      </c>
      <c r="CJ22" s="31" t="s">
        <v>11</v>
      </c>
      <c r="CK22" s="31">
        <f t="shared" ca="1" si="24"/>
        <v>0.38600000000000001</v>
      </c>
      <c r="CL22" s="31" t="s">
        <v>11</v>
      </c>
      <c r="CM22" s="31">
        <f t="shared" ca="1" si="25"/>
        <v>0.47799999999999998</v>
      </c>
      <c r="CN22" t="s">
        <v>18</v>
      </c>
      <c r="CO22" t="s">
        <v>18</v>
      </c>
      <c r="CP22" t="s">
        <v>10</v>
      </c>
      <c r="CQ22">
        <v>14.21</v>
      </c>
      <c r="CR22" t="s">
        <v>11</v>
      </c>
      <c r="CS22">
        <v>6</v>
      </c>
      <c r="CT22" t="s">
        <v>11</v>
      </c>
      <c r="CU22">
        <v>1</v>
      </c>
      <c r="CV22" t="s">
        <v>11</v>
      </c>
      <c r="CW22">
        <v>0</v>
      </c>
      <c r="CX22" t="s">
        <v>11</v>
      </c>
      <c r="CY22">
        <v>0</v>
      </c>
      <c r="CZ22" t="s">
        <v>11</v>
      </c>
      <c r="DA22" s="3" t="s">
        <v>8</v>
      </c>
      <c r="DB22" t="s">
        <v>1241</v>
      </c>
      <c r="DC22" s="17" t="s">
        <v>8</v>
      </c>
      <c r="DD22" s="17" t="s">
        <v>11</v>
      </c>
      <c r="DE22" s="3" t="s">
        <v>8</v>
      </c>
      <c r="DF22" s="8">
        <v>34001</v>
      </c>
      <c r="DG22" s="17" t="s">
        <v>8</v>
      </c>
      <c r="DH22" s="17" t="s">
        <v>11</v>
      </c>
      <c r="DI22" s="17" t="s">
        <v>8</v>
      </c>
      <c r="DJ22" s="9" t="s">
        <v>1040</v>
      </c>
      <c r="DK22" s="17" t="s">
        <v>8</v>
      </c>
      <c r="DL22" s="17" t="s">
        <v>11</v>
      </c>
      <c r="DM22" s="17" t="s">
        <v>8</v>
      </c>
      <c r="DN22" s="9" t="s">
        <v>1196</v>
      </c>
      <c r="DO22" s="17" t="s">
        <v>8</v>
      </c>
      <c r="DP22" s="17" t="s">
        <v>18</v>
      </c>
      <c r="DQ22" s="17" t="s">
        <v>10</v>
      </c>
    </row>
    <row r="23" spans="1:121" ht="21.95" hidden="1" customHeight="1" thickBot="1">
      <c r="A23" t="s">
        <v>7</v>
      </c>
      <c r="B23" t="s">
        <v>8</v>
      </c>
      <c r="C23" t="s">
        <v>25</v>
      </c>
      <c r="D23" t="s">
        <v>8</v>
      </c>
      <c r="E23" t="s">
        <v>10</v>
      </c>
      <c r="F23" t="s">
        <v>8</v>
      </c>
      <c r="G23" s="9">
        <v>39</v>
      </c>
      <c r="H23" t="s">
        <v>8</v>
      </c>
      <c r="I23" t="s">
        <v>11</v>
      </c>
      <c r="J23" t="s">
        <v>8</v>
      </c>
      <c r="K23" t="s">
        <v>239</v>
      </c>
      <c r="L23" t="s">
        <v>8</v>
      </c>
      <c r="M23" t="s">
        <v>11</v>
      </c>
      <c r="N23" s="3" t="s">
        <v>12</v>
      </c>
      <c r="O23" s="3" t="s">
        <v>13</v>
      </c>
      <c r="P23" s="3" t="s">
        <v>14</v>
      </c>
      <c r="Q23" s="3" t="s">
        <v>15</v>
      </c>
      <c r="R23" s="3" t="s">
        <v>14</v>
      </c>
      <c r="S23" s="3" t="str">
        <f t="shared" si="26"/>
        <v>KIA</v>
      </c>
      <c r="T23" s="3" t="s">
        <v>14</v>
      </c>
      <c r="U23" t="str">
        <f t="shared" si="0"/>
        <v>최지민</v>
      </c>
      <c r="V23" s="17" t="s">
        <v>528</v>
      </c>
      <c r="W23" s="3" t="s">
        <v>12</v>
      </c>
      <c r="X23" s="3" t="s">
        <v>11</v>
      </c>
      <c r="Y23" s="3" t="s">
        <v>8</v>
      </c>
      <c r="Z23" s="18"/>
      <c r="AA23" t="s">
        <v>8</v>
      </c>
      <c r="AB23" t="s">
        <v>11</v>
      </c>
      <c r="AC23" t="s">
        <v>8</v>
      </c>
      <c r="AD23" t="s">
        <v>28</v>
      </c>
      <c r="AE23" t="s">
        <v>8</v>
      </c>
      <c r="AF23" t="s">
        <v>11</v>
      </c>
      <c r="AG23" t="s">
        <v>7</v>
      </c>
      <c r="AH23" t="s">
        <v>7</v>
      </c>
      <c r="AI23" s="31">
        <f t="shared" ca="1" si="1"/>
        <v>8.7999999999999995E-2</v>
      </c>
      <c r="AJ23" s="31" t="s">
        <v>11</v>
      </c>
      <c r="AK23" s="31">
        <f t="shared" ca="1" si="2"/>
        <v>7.6999999999999999E-2</v>
      </c>
      <c r="AL23" s="31" t="s">
        <v>11</v>
      </c>
      <c r="AM23" s="31">
        <f t="shared" ca="1" si="3"/>
        <v>0.38100000000000001</v>
      </c>
      <c r="AN23" s="31" t="s">
        <v>11</v>
      </c>
      <c r="AO23" s="31">
        <f t="shared" ca="1" si="4"/>
        <v>0.30299999999999999</v>
      </c>
      <c r="AP23" s="31" t="s">
        <v>11</v>
      </c>
      <c r="AQ23" s="31">
        <f t="shared" ca="1" si="5"/>
        <v>0.42099999999999999</v>
      </c>
      <c r="AR23" s="31" t="s">
        <v>18</v>
      </c>
      <c r="AS23" s="31" t="s">
        <v>11</v>
      </c>
      <c r="AT23" s="31" t="s">
        <v>7</v>
      </c>
      <c r="AU23" s="31">
        <f t="shared" ca="1" si="6"/>
        <v>0.17</v>
      </c>
      <c r="AV23" s="31" t="s">
        <v>11</v>
      </c>
      <c r="AW23" s="31">
        <f t="shared" ca="1" si="7"/>
        <v>0.26700000000000002</v>
      </c>
      <c r="AX23" s="31" t="s">
        <v>11</v>
      </c>
      <c r="AY23" s="31">
        <f t="shared" ca="1" si="8"/>
        <v>6.0000000000000001E-3</v>
      </c>
      <c r="AZ23" s="31" t="s">
        <v>11</v>
      </c>
      <c r="BA23" s="31">
        <f t="shared" ca="1" si="9"/>
        <v>0.34399999999999997</v>
      </c>
      <c r="BB23" s="31" t="s">
        <v>11</v>
      </c>
      <c r="BC23" s="31">
        <f t="shared" ca="1" si="10"/>
        <v>2.9000000000000001E-2</v>
      </c>
      <c r="BD23" s="31" t="s">
        <v>18</v>
      </c>
      <c r="BE23" s="31" t="s">
        <v>11</v>
      </c>
      <c r="BF23" s="31" t="s">
        <v>7</v>
      </c>
      <c r="BG23" s="31">
        <f t="shared" ca="1" si="11"/>
        <v>0.46300000000000002</v>
      </c>
      <c r="BH23" s="31" t="s">
        <v>11</v>
      </c>
      <c r="BI23" s="31">
        <f t="shared" ca="1" si="12"/>
        <v>0.30199999999999999</v>
      </c>
      <c r="BJ23" s="31" t="s">
        <v>11</v>
      </c>
      <c r="BK23" s="31">
        <f t="shared" ca="1" si="13"/>
        <v>9.2999999999999999E-2</v>
      </c>
      <c r="BL23" s="31" t="s">
        <v>11</v>
      </c>
      <c r="BM23" s="31">
        <f t="shared" ca="1" si="14"/>
        <v>0.224</v>
      </c>
      <c r="BN23" s="31" t="s">
        <v>11</v>
      </c>
      <c r="BO23" s="31">
        <f t="shared" ca="1" si="15"/>
        <v>0.252</v>
      </c>
      <c r="BP23" s="31" t="s">
        <v>18</v>
      </c>
      <c r="BQ23" s="31" t="s">
        <v>11</v>
      </c>
      <c r="BR23" s="31" t="s">
        <v>7</v>
      </c>
      <c r="BS23" s="31">
        <f t="shared" ca="1" si="16"/>
        <v>0.22600000000000001</v>
      </c>
      <c r="BT23" s="31" t="s">
        <v>11</v>
      </c>
      <c r="BU23" s="31">
        <f t="shared" ca="1" si="17"/>
        <v>3.9E-2</v>
      </c>
      <c r="BV23" s="31" t="s">
        <v>11</v>
      </c>
      <c r="BW23" s="31">
        <f t="shared" ca="1" si="18"/>
        <v>2.4E-2</v>
      </c>
      <c r="BX23" s="31" t="s">
        <v>11</v>
      </c>
      <c r="BY23" s="31">
        <f t="shared" ca="1" si="19"/>
        <v>1.7000000000000001E-2</v>
      </c>
      <c r="BZ23" s="31" t="s">
        <v>11</v>
      </c>
      <c r="CA23" s="31">
        <f t="shared" ca="1" si="20"/>
        <v>0.26700000000000002</v>
      </c>
      <c r="CB23" s="31" t="s">
        <v>18</v>
      </c>
      <c r="CC23" s="31" t="s">
        <v>11</v>
      </c>
      <c r="CD23" s="31" t="s">
        <v>7</v>
      </c>
      <c r="CE23" s="31">
        <f t="shared" ca="1" si="21"/>
        <v>0.13600000000000001</v>
      </c>
      <c r="CF23" s="31" t="s">
        <v>11</v>
      </c>
      <c r="CG23" s="31">
        <f t="shared" ca="1" si="22"/>
        <v>0.24199999999999999</v>
      </c>
      <c r="CH23" s="31" t="s">
        <v>11</v>
      </c>
      <c r="CI23" s="31">
        <f t="shared" ca="1" si="23"/>
        <v>0.20100000000000001</v>
      </c>
      <c r="CJ23" s="31" t="s">
        <v>11</v>
      </c>
      <c r="CK23" s="31">
        <f t="shared" ca="1" si="24"/>
        <v>5.5E-2</v>
      </c>
      <c r="CL23" s="31" t="s">
        <v>11</v>
      </c>
      <c r="CM23" s="31">
        <f t="shared" ca="1" si="25"/>
        <v>1E-3</v>
      </c>
      <c r="CN23" t="s">
        <v>18</v>
      </c>
      <c r="CO23" t="s">
        <v>18</v>
      </c>
      <c r="CP23" t="s">
        <v>10</v>
      </c>
      <c r="CQ23">
        <v>12.6</v>
      </c>
      <c r="CR23" t="s">
        <v>11</v>
      </c>
      <c r="CS23">
        <v>6</v>
      </c>
      <c r="CT23" t="s">
        <v>11</v>
      </c>
      <c r="CU23">
        <v>0</v>
      </c>
      <c r="CV23" t="s">
        <v>11</v>
      </c>
      <c r="CW23">
        <v>0</v>
      </c>
      <c r="CX23" t="s">
        <v>11</v>
      </c>
      <c r="CY23">
        <v>0</v>
      </c>
      <c r="CZ23" t="s">
        <v>11</v>
      </c>
      <c r="DA23" s="3" t="s">
        <v>8</v>
      </c>
      <c r="DB23" t="s">
        <v>512</v>
      </c>
      <c r="DC23" s="17" t="s">
        <v>8</v>
      </c>
      <c r="DD23" s="17" t="s">
        <v>11</v>
      </c>
      <c r="DE23" s="3" t="s">
        <v>8</v>
      </c>
      <c r="DF23" s="8">
        <v>37874</v>
      </c>
      <c r="DG23" s="17" t="s">
        <v>8</v>
      </c>
      <c r="DH23" s="17" t="s">
        <v>11</v>
      </c>
      <c r="DI23" s="17" t="s">
        <v>8</v>
      </c>
      <c r="DJ23" s="9" t="s">
        <v>584</v>
      </c>
      <c r="DK23" s="17" t="s">
        <v>8</v>
      </c>
      <c r="DL23" s="17" t="s">
        <v>11</v>
      </c>
      <c r="DM23" s="17" t="s">
        <v>8</v>
      </c>
      <c r="DN23" s="9" t="s">
        <v>839</v>
      </c>
      <c r="DO23" s="17" t="s">
        <v>8</v>
      </c>
      <c r="DP23" s="17" t="s">
        <v>18</v>
      </c>
      <c r="DQ23" s="17" t="s">
        <v>10</v>
      </c>
    </row>
    <row r="24" spans="1:121" ht="21.95" hidden="1" customHeight="1" thickBot="1">
      <c r="A24" t="s">
        <v>7</v>
      </c>
      <c r="B24" t="s">
        <v>8</v>
      </c>
      <c r="C24" t="s">
        <v>25</v>
      </c>
      <c r="D24" t="s">
        <v>8</v>
      </c>
      <c r="E24" t="s">
        <v>10</v>
      </c>
      <c r="F24" t="s">
        <v>8</v>
      </c>
      <c r="G24" s="9">
        <v>1</v>
      </c>
      <c r="H24" t="s">
        <v>8</v>
      </c>
      <c r="I24" t="s">
        <v>11</v>
      </c>
      <c r="J24" t="s">
        <v>8</v>
      </c>
      <c r="K24" t="s">
        <v>424</v>
      </c>
      <c r="L24" t="s">
        <v>8</v>
      </c>
      <c r="M24" t="s">
        <v>11</v>
      </c>
      <c r="N24" s="3" t="s">
        <v>12</v>
      </c>
      <c r="O24" s="3" t="s">
        <v>13</v>
      </c>
      <c r="P24" s="3" t="s">
        <v>14</v>
      </c>
      <c r="Q24" s="3" t="s">
        <v>15</v>
      </c>
      <c r="R24" s="3" t="s">
        <v>14</v>
      </c>
      <c r="S24" s="3" t="str">
        <f t="shared" si="26"/>
        <v>KIA</v>
      </c>
      <c r="T24" s="3" t="s">
        <v>14</v>
      </c>
      <c r="U24" t="str">
        <f t="shared" si="0"/>
        <v>박찬호</v>
      </c>
      <c r="V24" s="17" t="s">
        <v>528</v>
      </c>
      <c r="W24" s="3" t="s">
        <v>12</v>
      </c>
      <c r="X24" s="3" t="s">
        <v>11</v>
      </c>
      <c r="Y24" s="3" t="s">
        <v>8</v>
      </c>
      <c r="Z24" s="18" t="s">
        <v>541</v>
      </c>
      <c r="AA24" t="s">
        <v>8</v>
      </c>
      <c r="AB24" t="s">
        <v>11</v>
      </c>
      <c r="AC24" t="s">
        <v>8</v>
      </c>
      <c r="AD24" t="s">
        <v>17</v>
      </c>
      <c r="AE24" t="s">
        <v>8</v>
      </c>
      <c r="AF24" t="s">
        <v>11</v>
      </c>
      <c r="AG24" t="s">
        <v>7</v>
      </c>
      <c r="AH24" t="s">
        <v>7</v>
      </c>
      <c r="AI24" s="31">
        <f t="shared" ca="1" si="1"/>
        <v>0.499</v>
      </c>
      <c r="AJ24" s="31" t="s">
        <v>11</v>
      </c>
      <c r="AK24" s="31">
        <f t="shared" ca="1" si="2"/>
        <v>8.0000000000000002E-3</v>
      </c>
      <c r="AL24" s="31" t="s">
        <v>11</v>
      </c>
      <c r="AM24" s="31">
        <f t="shared" ca="1" si="3"/>
        <v>0.42199999999999999</v>
      </c>
      <c r="AN24" s="31" t="s">
        <v>11</v>
      </c>
      <c r="AO24" s="31">
        <f t="shared" ca="1" si="4"/>
        <v>0.38300000000000001</v>
      </c>
      <c r="AP24" s="31" t="s">
        <v>11</v>
      </c>
      <c r="AQ24" s="31">
        <f t="shared" ca="1" si="5"/>
        <v>8.3000000000000004E-2</v>
      </c>
      <c r="AR24" s="31" t="s">
        <v>18</v>
      </c>
      <c r="AS24" s="31" t="s">
        <v>11</v>
      </c>
      <c r="AT24" s="31" t="s">
        <v>7</v>
      </c>
      <c r="AU24" s="31">
        <f t="shared" ca="1" si="6"/>
        <v>0.45500000000000002</v>
      </c>
      <c r="AV24" s="31" t="s">
        <v>11</v>
      </c>
      <c r="AW24" s="31">
        <f t="shared" ca="1" si="7"/>
        <v>0.438</v>
      </c>
      <c r="AX24" s="31" t="s">
        <v>11</v>
      </c>
      <c r="AY24" s="31">
        <f t="shared" ca="1" si="8"/>
        <v>0.21099999999999999</v>
      </c>
      <c r="AZ24" s="31" t="s">
        <v>11</v>
      </c>
      <c r="BA24" s="31">
        <f t="shared" ca="1" si="9"/>
        <v>0.33700000000000002</v>
      </c>
      <c r="BB24" s="31" t="s">
        <v>11</v>
      </c>
      <c r="BC24" s="31">
        <f t="shared" ca="1" si="10"/>
        <v>0.189</v>
      </c>
      <c r="BD24" s="31" t="s">
        <v>18</v>
      </c>
      <c r="BE24" s="31" t="s">
        <v>11</v>
      </c>
      <c r="BF24" s="31" t="s">
        <v>7</v>
      </c>
      <c r="BG24" s="31">
        <f t="shared" ca="1" si="11"/>
        <v>0.48899999999999999</v>
      </c>
      <c r="BH24" s="31" t="s">
        <v>11</v>
      </c>
      <c r="BI24" s="31">
        <f t="shared" ca="1" si="12"/>
        <v>5.8000000000000003E-2</v>
      </c>
      <c r="BJ24" s="31" t="s">
        <v>11</v>
      </c>
      <c r="BK24" s="31">
        <f t="shared" ca="1" si="13"/>
        <v>0.27500000000000002</v>
      </c>
      <c r="BL24" s="31" t="s">
        <v>11</v>
      </c>
      <c r="BM24" s="31">
        <f t="shared" ca="1" si="14"/>
        <v>0.38600000000000001</v>
      </c>
      <c r="BN24" s="31" t="s">
        <v>11</v>
      </c>
      <c r="BO24" s="31">
        <f t="shared" ca="1" si="15"/>
        <v>0.12</v>
      </c>
      <c r="BP24" s="31" t="s">
        <v>18</v>
      </c>
      <c r="BQ24" s="31" t="s">
        <v>11</v>
      </c>
      <c r="BR24" s="31" t="s">
        <v>7</v>
      </c>
      <c r="BS24" s="31">
        <f t="shared" ca="1" si="16"/>
        <v>0.13100000000000001</v>
      </c>
      <c r="BT24" s="31" t="s">
        <v>11</v>
      </c>
      <c r="BU24" s="31">
        <f t="shared" ca="1" si="17"/>
        <v>0.187</v>
      </c>
      <c r="BV24" s="31" t="s">
        <v>11</v>
      </c>
      <c r="BW24" s="31">
        <f t="shared" ca="1" si="18"/>
        <v>0.49</v>
      </c>
      <c r="BX24" s="31" t="s">
        <v>11</v>
      </c>
      <c r="BY24" s="31">
        <f t="shared" ca="1" si="19"/>
        <v>7.1999999999999995E-2</v>
      </c>
      <c r="BZ24" s="31" t="s">
        <v>11</v>
      </c>
      <c r="CA24" s="31">
        <f t="shared" ca="1" si="20"/>
        <v>0.36299999999999999</v>
      </c>
      <c r="CB24" s="31" t="s">
        <v>18</v>
      </c>
      <c r="CC24" s="31" t="s">
        <v>11</v>
      </c>
      <c r="CD24" s="31" t="s">
        <v>7</v>
      </c>
      <c r="CE24" s="31">
        <f t="shared" ca="1" si="21"/>
        <v>3.6999999999999998E-2</v>
      </c>
      <c r="CF24" s="31" t="s">
        <v>11</v>
      </c>
      <c r="CG24" s="31">
        <f t="shared" ca="1" si="22"/>
        <v>0.186</v>
      </c>
      <c r="CH24" s="31" t="s">
        <v>11</v>
      </c>
      <c r="CI24" s="31">
        <f t="shared" ca="1" si="23"/>
        <v>0.17799999999999999</v>
      </c>
      <c r="CJ24" s="31" t="s">
        <v>11</v>
      </c>
      <c r="CK24" s="31">
        <f t="shared" ca="1" si="24"/>
        <v>0.33300000000000002</v>
      </c>
      <c r="CL24" s="31" t="s">
        <v>11</v>
      </c>
      <c r="CM24" s="31">
        <f t="shared" ca="1" si="25"/>
        <v>0.112</v>
      </c>
      <c r="CN24" t="s">
        <v>18</v>
      </c>
      <c r="CO24" t="s">
        <v>18</v>
      </c>
      <c r="CP24" t="s">
        <v>10</v>
      </c>
      <c r="CQ24">
        <v>0.26400000000000001</v>
      </c>
      <c r="CR24" t="s">
        <v>11</v>
      </c>
      <c r="CS24">
        <v>8</v>
      </c>
      <c r="CT24" t="s">
        <v>11</v>
      </c>
      <c r="CU24">
        <v>13</v>
      </c>
      <c r="CV24" t="s">
        <v>11</v>
      </c>
      <c r="CW24">
        <v>0</v>
      </c>
      <c r="CX24" t="s">
        <v>11</v>
      </c>
      <c r="CY24">
        <v>39</v>
      </c>
      <c r="CZ24" t="s">
        <v>11</v>
      </c>
      <c r="DA24" s="3" t="s">
        <v>8</v>
      </c>
      <c r="DB24" t="s">
        <v>472</v>
      </c>
      <c r="DC24" s="17" t="s">
        <v>8</v>
      </c>
      <c r="DD24" s="17" t="s">
        <v>11</v>
      </c>
      <c r="DE24" s="3" t="s">
        <v>8</v>
      </c>
      <c r="DF24" s="8">
        <v>34855</v>
      </c>
      <c r="DG24" s="17" t="s">
        <v>8</v>
      </c>
      <c r="DH24" s="17" t="s">
        <v>11</v>
      </c>
      <c r="DI24" s="17" t="s">
        <v>8</v>
      </c>
      <c r="DJ24" s="9" t="s">
        <v>571</v>
      </c>
      <c r="DK24" s="17" t="s">
        <v>8</v>
      </c>
      <c r="DL24" s="17" t="s">
        <v>11</v>
      </c>
      <c r="DM24" s="17" t="s">
        <v>8</v>
      </c>
      <c r="DN24" s="9" t="s">
        <v>823</v>
      </c>
      <c r="DO24" s="17" t="s">
        <v>8</v>
      </c>
      <c r="DP24" s="17" t="s">
        <v>18</v>
      </c>
      <c r="DQ24" s="17" t="s">
        <v>10</v>
      </c>
    </row>
    <row r="25" spans="1:121" ht="21.95" hidden="1" customHeight="1" thickBot="1">
      <c r="A25" t="s">
        <v>7</v>
      </c>
      <c r="B25" t="s">
        <v>8</v>
      </c>
      <c r="C25" t="s">
        <v>20</v>
      </c>
      <c r="D25" t="s">
        <v>8</v>
      </c>
      <c r="E25" t="s">
        <v>10</v>
      </c>
      <c r="F25" t="s">
        <v>8</v>
      </c>
      <c r="G25" s="9">
        <v>65</v>
      </c>
      <c r="H25" t="s">
        <v>8</v>
      </c>
      <c r="I25" t="s">
        <v>11</v>
      </c>
      <c r="J25" t="s">
        <v>8</v>
      </c>
      <c r="K25" t="s">
        <v>199</v>
      </c>
      <c r="L25" t="s">
        <v>8</v>
      </c>
      <c r="M25" t="s">
        <v>11</v>
      </c>
      <c r="N25" s="3" t="s">
        <v>12</v>
      </c>
      <c r="O25" s="3" t="s">
        <v>13</v>
      </c>
      <c r="P25" s="3" t="s">
        <v>14</v>
      </c>
      <c r="Q25" s="3" t="s">
        <v>15</v>
      </c>
      <c r="R25" s="3" t="s">
        <v>14</v>
      </c>
      <c r="S25" s="3" t="str">
        <f t="shared" si="26"/>
        <v>LG</v>
      </c>
      <c r="T25" s="3" t="s">
        <v>14</v>
      </c>
      <c r="U25" t="str">
        <f t="shared" si="0"/>
        <v>허준혁</v>
      </c>
      <c r="V25" s="17" t="s">
        <v>16</v>
      </c>
      <c r="W25" s="3" t="s">
        <v>12</v>
      </c>
      <c r="X25" s="3" t="s">
        <v>11</v>
      </c>
      <c r="Y25" s="3" t="s">
        <v>8</v>
      </c>
      <c r="AA25" t="s">
        <v>8</v>
      </c>
      <c r="AB25" t="s">
        <v>11</v>
      </c>
      <c r="AC25" t="s">
        <v>8</v>
      </c>
      <c r="AD25" t="s">
        <v>28</v>
      </c>
      <c r="AE25" t="s">
        <v>8</v>
      </c>
      <c r="AF25" t="s">
        <v>11</v>
      </c>
      <c r="AG25" t="s">
        <v>7</v>
      </c>
      <c r="AH25" t="s">
        <v>7</v>
      </c>
      <c r="AI25" s="31">
        <f t="shared" ca="1" si="1"/>
        <v>0.318</v>
      </c>
      <c r="AJ25" s="31" t="s">
        <v>11</v>
      </c>
      <c r="AK25" s="31">
        <f t="shared" ca="1" si="2"/>
        <v>0.40799999999999997</v>
      </c>
      <c r="AL25" s="31" t="s">
        <v>11</v>
      </c>
      <c r="AM25" s="31">
        <f t="shared" ca="1" si="3"/>
        <v>0.35099999999999998</v>
      </c>
      <c r="AN25" s="31" t="s">
        <v>11</v>
      </c>
      <c r="AO25" s="31">
        <f t="shared" ca="1" si="4"/>
        <v>0.28100000000000003</v>
      </c>
      <c r="AP25" s="31" t="s">
        <v>11</v>
      </c>
      <c r="AQ25" s="31">
        <f t="shared" ca="1" si="5"/>
        <v>0.41099999999999998</v>
      </c>
      <c r="AR25" s="31" t="s">
        <v>18</v>
      </c>
      <c r="AS25" s="31" t="s">
        <v>11</v>
      </c>
      <c r="AT25" s="31" t="s">
        <v>7</v>
      </c>
      <c r="AU25" s="31">
        <f t="shared" ca="1" si="6"/>
        <v>0.16500000000000001</v>
      </c>
      <c r="AV25" s="31" t="s">
        <v>11</v>
      </c>
      <c r="AW25" s="31">
        <f t="shared" ca="1" si="7"/>
        <v>0.39600000000000002</v>
      </c>
      <c r="AX25" s="31" t="s">
        <v>11</v>
      </c>
      <c r="AY25" s="31">
        <f t="shared" ca="1" si="8"/>
        <v>3.1E-2</v>
      </c>
      <c r="AZ25" s="31" t="s">
        <v>11</v>
      </c>
      <c r="BA25" s="31">
        <f t="shared" ca="1" si="9"/>
        <v>0.16800000000000001</v>
      </c>
      <c r="BB25" s="31" t="s">
        <v>11</v>
      </c>
      <c r="BC25" s="31">
        <f t="shared" ca="1" si="10"/>
        <v>0.20100000000000001</v>
      </c>
      <c r="BD25" s="31" t="s">
        <v>18</v>
      </c>
      <c r="BE25" s="31" t="s">
        <v>11</v>
      </c>
      <c r="BF25" s="31" t="s">
        <v>7</v>
      </c>
      <c r="BG25" s="31">
        <f t="shared" ca="1" si="11"/>
        <v>1.7999999999999999E-2</v>
      </c>
      <c r="BH25" s="31" t="s">
        <v>11</v>
      </c>
      <c r="BI25" s="31">
        <f t="shared" ca="1" si="12"/>
        <v>0.36299999999999999</v>
      </c>
      <c r="BJ25" s="31" t="s">
        <v>11</v>
      </c>
      <c r="BK25" s="31">
        <f t="shared" ca="1" si="13"/>
        <v>3.1E-2</v>
      </c>
      <c r="BL25" s="31" t="s">
        <v>11</v>
      </c>
      <c r="BM25" s="31">
        <f t="shared" ca="1" si="14"/>
        <v>0.33100000000000002</v>
      </c>
      <c r="BN25" s="31" t="s">
        <v>11</v>
      </c>
      <c r="BO25" s="31">
        <f t="shared" ca="1" si="15"/>
        <v>0.16900000000000001</v>
      </c>
      <c r="BP25" s="31" t="s">
        <v>18</v>
      </c>
      <c r="BQ25" s="31" t="s">
        <v>11</v>
      </c>
      <c r="BR25" s="31" t="s">
        <v>7</v>
      </c>
      <c r="BS25" s="31">
        <f t="shared" ca="1" si="16"/>
        <v>0.317</v>
      </c>
      <c r="BT25" s="31" t="s">
        <v>11</v>
      </c>
      <c r="BU25" s="31">
        <f t="shared" ca="1" si="17"/>
        <v>0.28899999999999998</v>
      </c>
      <c r="BV25" s="31" t="s">
        <v>11</v>
      </c>
      <c r="BW25" s="31">
        <f t="shared" ca="1" si="18"/>
        <v>0.30399999999999999</v>
      </c>
      <c r="BX25" s="31" t="s">
        <v>11</v>
      </c>
      <c r="BY25" s="31">
        <f t="shared" ca="1" si="19"/>
        <v>0.27300000000000002</v>
      </c>
      <c r="BZ25" s="31" t="s">
        <v>11</v>
      </c>
      <c r="CA25" s="31">
        <f t="shared" ca="1" si="20"/>
        <v>0.33900000000000002</v>
      </c>
      <c r="CB25" s="31" t="s">
        <v>18</v>
      </c>
      <c r="CC25" s="31" t="s">
        <v>11</v>
      </c>
      <c r="CD25" s="31" t="s">
        <v>7</v>
      </c>
      <c r="CE25" s="31">
        <f t="shared" ca="1" si="21"/>
        <v>0.13</v>
      </c>
      <c r="CF25" s="31" t="s">
        <v>11</v>
      </c>
      <c r="CG25" s="31">
        <f t="shared" ca="1" si="22"/>
        <v>0.10299999999999999</v>
      </c>
      <c r="CH25" s="31" t="s">
        <v>11</v>
      </c>
      <c r="CI25" s="31">
        <f t="shared" ca="1" si="23"/>
        <v>0.14599999999999999</v>
      </c>
      <c r="CJ25" s="31" t="s">
        <v>11</v>
      </c>
      <c r="CK25" s="31">
        <f t="shared" ca="1" si="24"/>
        <v>0.42799999999999999</v>
      </c>
      <c r="CL25" s="31" t="s">
        <v>11</v>
      </c>
      <c r="CM25" s="31">
        <f t="shared" ca="1" si="25"/>
        <v>0.45200000000000001</v>
      </c>
      <c r="CN25" t="s">
        <v>18</v>
      </c>
      <c r="CO25" t="s">
        <v>18</v>
      </c>
      <c r="CP25" t="s">
        <v>10</v>
      </c>
      <c r="CQ25">
        <v>12.27</v>
      </c>
      <c r="CR25" t="s">
        <v>11</v>
      </c>
      <c r="CS25">
        <v>4</v>
      </c>
      <c r="CT25" t="s">
        <v>11</v>
      </c>
      <c r="CU25">
        <v>0</v>
      </c>
      <c r="CV25" t="s">
        <v>11</v>
      </c>
      <c r="CW25">
        <v>0</v>
      </c>
      <c r="CX25" t="s">
        <v>11</v>
      </c>
      <c r="CY25">
        <v>0</v>
      </c>
      <c r="CZ25" t="s">
        <v>11</v>
      </c>
      <c r="DA25" s="3" t="s">
        <v>8</v>
      </c>
      <c r="DB25" t="s">
        <v>696</v>
      </c>
      <c r="DC25" s="17" t="s">
        <v>8</v>
      </c>
      <c r="DD25" s="17" t="s">
        <v>11</v>
      </c>
      <c r="DE25" s="3" t="s">
        <v>8</v>
      </c>
      <c r="DF25" s="8">
        <v>36343</v>
      </c>
      <c r="DG25" s="17" t="s">
        <v>8</v>
      </c>
      <c r="DH25" s="17" t="s">
        <v>11</v>
      </c>
      <c r="DI25" s="17" t="s">
        <v>8</v>
      </c>
      <c r="DJ25" s="9" t="s">
        <v>599</v>
      </c>
      <c r="DK25" s="17" t="s">
        <v>8</v>
      </c>
      <c r="DL25" s="17" t="s">
        <v>11</v>
      </c>
      <c r="DM25" s="17" t="s">
        <v>8</v>
      </c>
      <c r="DN25" s="9" t="s">
        <v>958</v>
      </c>
      <c r="DO25" s="17" t="s">
        <v>8</v>
      </c>
      <c r="DP25" s="17" t="s">
        <v>18</v>
      </c>
      <c r="DQ25" s="17" t="s">
        <v>10</v>
      </c>
    </row>
    <row r="26" spans="1:121" ht="21.95" hidden="1" customHeight="1" thickBot="1">
      <c r="A26" t="s">
        <v>7</v>
      </c>
      <c r="B26" t="s">
        <v>8</v>
      </c>
      <c r="C26" t="s">
        <v>20</v>
      </c>
      <c r="D26" t="s">
        <v>8</v>
      </c>
      <c r="E26" t="s">
        <v>10</v>
      </c>
      <c r="F26" t="s">
        <v>8</v>
      </c>
      <c r="G26" s="9">
        <v>4</v>
      </c>
      <c r="H26" t="s">
        <v>8</v>
      </c>
      <c r="I26" t="s">
        <v>11</v>
      </c>
      <c r="J26" t="s">
        <v>8</v>
      </c>
      <c r="K26" t="s">
        <v>198</v>
      </c>
      <c r="L26" t="s">
        <v>8</v>
      </c>
      <c r="M26" t="s">
        <v>11</v>
      </c>
      <c r="N26" s="3" t="s">
        <v>12</v>
      </c>
      <c r="O26" s="3" t="s">
        <v>13</v>
      </c>
      <c r="P26" s="3" t="s">
        <v>14</v>
      </c>
      <c r="Q26" s="3" t="s">
        <v>15</v>
      </c>
      <c r="R26" s="3" t="s">
        <v>14</v>
      </c>
      <c r="S26" s="3" t="str">
        <f t="shared" si="26"/>
        <v>LG</v>
      </c>
      <c r="T26" s="3" t="s">
        <v>14</v>
      </c>
      <c r="U26" t="str">
        <f t="shared" si="0"/>
        <v>이지강</v>
      </c>
      <c r="V26" s="17" t="s">
        <v>16</v>
      </c>
      <c r="W26" s="3" t="s">
        <v>12</v>
      </c>
      <c r="X26" s="3" t="s">
        <v>11</v>
      </c>
      <c r="Y26" s="3" t="s">
        <v>8</v>
      </c>
      <c r="Z26" s="18"/>
      <c r="AA26" t="s">
        <v>8</v>
      </c>
      <c r="AB26" t="s">
        <v>11</v>
      </c>
      <c r="AC26" t="s">
        <v>8</v>
      </c>
      <c r="AD26" t="s">
        <v>28</v>
      </c>
      <c r="AE26" t="s">
        <v>8</v>
      </c>
      <c r="AF26" t="s">
        <v>11</v>
      </c>
      <c r="AG26" t="s">
        <v>7</v>
      </c>
      <c r="AH26" t="s">
        <v>7</v>
      </c>
      <c r="AI26" s="31">
        <f t="shared" ca="1" si="1"/>
        <v>0.30399999999999999</v>
      </c>
      <c r="AJ26" s="31" t="s">
        <v>11</v>
      </c>
      <c r="AK26" s="31">
        <f t="shared" ca="1" si="2"/>
        <v>0.20899999999999999</v>
      </c>
      <c r="AL26" s="31" t="s">
        <v>11</v>
      </c>
      <c r="AM26" s="31">
        <f t="shared" ca="1" si="3"/>
        <v>0.253</v>
      </c>
      <c r="AN26" s="31" t="s">
        <v>11</v>
      </c>
      <c r="AO26" s="31">
        <f t="shared" ca="1" si="4"/>
        <v>0.35499999999999998</v>
      </c>
      <c r="AP26" s="31" t="s">
        <v>11</v>
      </c>
      <c r="AQ26" s="31">
        <f t="shared" ca="1" si="5"/>
        <v>0.2</v>
      </c>
      <c r="AR26" s="31" t="s">
        <v>18</v>
      </c>
      <c r="AS26" s="31" t="s">
        <v>11</v>
      </c>
      <c r="AT26" s="31" t="s">
        <v>7</v>
      </c>
      <c r="AU26" s="31">
        <f t="shared" ca="1" si="6"/>
        <v>0.27900000000000003</v>
      </c>
      <c r="AV26" s="31" t="s">
        <v>11</v>
      </c>
      <c r="AW26" s="31">
        <f t="shared" ca="1" si="7"/>
        <v>6.8000000000000005E-2</v>
      </c>
      <c r="AX26" s="31" t="s">
        <v>11</v>
      </c>
      <c r="AY26" s="31">
        <f t="shared" ca="1" si="8"/>
        <v>0.49099999999999999</v>
      </c>
      <c r="AZ26" s="31" t="s">
        <v>11</v>
      </c>
      <c r="BA26" s="31">
        <f t="shared" ca="1" si="9"/>
        <v>0.161</v>
      </c>
      <c r="BB26" s="31" t="s">
        <v>11</v>
      </c>
      <c r="BC26" s="31">
        <f t="shared" ca="1" si="10"/>
        <v>0.28199999999999997</v>
      </c>
      <c r="BD26" s="31" t="s">
        <v>18</v>
      </c>
      <c r="BE26" s="31" t="s">
        <v>11</v>
      </c>
      <c r="BF26" s="31" t="s">
        <v>7</v>
      </c>
      <c r="BG26" s="31">
        <f t="shared" ca="1" si="11"/>
        <v>0.33200000000000002</v>
      </c>
      <c r="BH26" s="31" t="s">
        <v>11</v>
      </c>
      <c r="BI26" s="31">
        <f t="shared" ca="1" si="12"/>
        <v>0.42599999999999999</v>
      </c>
      <c r="BJ26" s="31" t="s">
        <v>11</v>
      </c>
      <c r="BK26" s="31">
        <f t="shared" ca="1" si="13"/>
        <v>6.7000000000000004E-2</v>
      </c>
      <c r="BL26" s="31" t="s">
        <v>11</v>
      </c>
      <c r="BM26" s="31">
        <f t="shared" ca="1" si="14"/>
        <v>0.26200000000000001</v>
      </c>
      <c r="BN26" s="31" t="s">
        <v>11</v>
      </c>
      <c r="BO26" s="31">
        <f t="shared" ca="1" si="15"/>
        <v>0.436</v>
      </c>
      <c r="BP26" s="31" t="s">
        <v>18</v>
      </c>
      <c r="BQ26" s="31" t="s">
        <v>11</v>
      </c>
      <c r="BR26" s="31" t="s">
        <v>7</v>
      </c>
      <c r="BS26" s="31">
        <f t="shared" ca="1" si="16"/>
        <v>0.23599999999999999</v>
      </c>
      <c r="BT26" s="31" t="s">
        <v>11</v>
      </c>
      <c r="BU26" s="31">
        <f t="shared" ca="1" si="17"/>
        <v>0.25600000000000001</v>
      </c>
      <c r="BV26" s="31" t="s">
        <v>11</v>
      </c>
      <c r="BW26" s="31">
        <f t="shared" ca="1" si="18"/>
        <v>0.186</v>
      </c>
      <c r="BX26" s="31" t="s">
        <v>11</v>
      </c>
      <c r="BY26" s="31">
        <f t="shared" ca="1" si="19"/>
        <v>0.29599999999999999</v>
      </c>
      <c r="BZ26" s="31" t="s">
        <v>11</v>
      </c>
      <c r="CA26" s="31">
        <f t="shared" ca="1" si="20"/>
        <v>0.19</v>
      </c>
      <c r="CB26" s="31" t="s">
        <v>18</v>
      </c>
      <c r="CC26" s="31" t="s">
        <v>11</v>
      </c>
      <c r="CD26" s="31" t="s">
        <v>7</v>
      </c>
      <c r="CE26" s="31">
        <f t="shared" ca="1" si="21"/>
        <v>0.16</v>
      </c>
      <c r="CF26" s="31" t="s">
        <v>11</v>
      </c>
      <c r="CG26" s="31">
        <f t="shared" ca="1" si="22"/>
        <v>0.47199999999999998</v>
      </c>
      <c r="CH26" s="31" t="s">
        <v>11</v>
      </c>
      <c r="CI26" s="31">
        <f t="shared" ca="1" si="23"/>
        <v>0.32600000000000001</v>
      </c>
      <c r="CJ26" s="31" t="s">
        <v>11</v>
      </c>
      <c r="CK26" s="31">
        <f t="shared" ca="1" si="24"/>
        <v>0.29399999999999998</v>
      </c>
      <c r="CL26" s="31" t="s">
        <v>11</v>
      </c>
      <c r="CM26" s="31">
        <f t="shared" ca="1" si="25"/>
        <v>1.9E-2</v>
      </c>
      <c r="CN26" t="s">
        <v>18</v>
      </c>
      <c r="CO26" t="s">
        <v>18</v>
      </c>
      <c r="CP26" t="s">
        <v>10</v>
      </c>
      <c r="CQ26">
        <v>11.25</v>
      </c>
      <c r="CR26" t="s">
        <v>11</v>
      </c>
      <c r="CS26">
        <v>4</v>
      </c>
      <c r="CT26" t="s">
        <v>11</v>
      </c>
      <c r="CU26">
        <v>0</v>
      </c>
      <c r="CV26" t="s">
        <v>11</v>
      </c>
      <c r="CW26">
        <v>0</v>
      </c>
      <c r="CX26" t="s">
        <v>11</v>
      </c>
      <c r="CY26">
        <v>0</v>
      </c>
      <c r="CZ26" t="s">
        <v>11</v>
      </c>
      <c r="DA26" s="3" t="s">
        <v>8</v>
      </c>
      <c r="DB26" t="s">
        <v>696</v>
      </c>
      <c r="DC26" s="17" t="s">
        <v>8</v>
      </c>
      <c r="DD26" s="17" t="s">
        <v>11</v>
      </c>
      <c r="DE26" s="3" t="s">
        <v>8</v>
      </c>
      <c r="DF26" s="8">
        <v>36343</v>
      </c>
      <c r="DG26" s="17" t="s">
        <v>8</v>
      </c>
      <c r="DH26" s="17" t="s">
        <v>11</v>
      </c>
      <c r="DI26" s="17" t="s">
        <v>8</v>
      </c>
      <c r="DJ26" s="9" t="s">
        <v>564</v>
      </c>
      <c r="DK26" s="17" t="s">
        <v>8</v>
      </c>
      <c r="DL26" s="17" t="s">
        <v>11</v>
      </c>
      <c r="DM26" s="17" t="s">
        <v>8</v>
      </c>
      <c r="DN26" s="9" t="s">
        <v>942</v>
      </c>
      <c r="DO26" s="17" t="s">
        <v>8</v>
      </c>
      <c r="DP26" s="17" t="s">
        <v>18</v>
      </c>
      <c r="DQ26" s="17" t="s">
        <v>10</v>
      </c>
    </row>
    <row r="27" spans="1:121" ht="21.95" hidden="1" customHeight="1" thickBot="1">
      <c r="A27" t="s">
        <v>7</v>
      </c>
      <c r="B27" t="s">
        <v>8</v>
      </c>
      <c r="C27" t="s">
        <v>25</v>
      </c>
      <c r="D27" t="s">
        <v>8</v>
      </c>
      <c r="E27" t="s">
        <v>10</v>
      </c>
      <c r="F27" t="s">
        <v>8</v>
      </c>
      <c r="G27" s="9">
        <v>52</v>
      </c>
      <c r="H27" t="s">
        <v>8</v>
      </c>
      <c r="I27" t="s">
        <v>11</v>
      </c>
      <c r="J27" t="s">
        <v>8</v>
      </c>
      <c r="K27" t="s">
        <v>423</v>
      </c>
      <c r="L27" t="s">
        <v>8</v>
      </c>
      <c r="M27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14</v>
      </c>
      <c r="S27" s="3" t="str">
        <f t="shared" si="26"/>
        <v>KIA</v>
      </c>
      <c r="T27" s="3" t="s">
        <v>14</v>
      </c>
      <c r="U27" t="str">
        <f t="shared" si="0"/>
        <v>황대인</v>
      </c>
      <c r="V27" s="17" t="s">
        <v>528</v>
      </c>
      <c r="W27" s="3" t="s">
        <v>12</v>
      </c>
      <c r="X27" s="3" t="s">
        <v>11</v>
      </c>
      <c r="Y27" s="3" t="s">
        <v>8</v>
      </c>
      <c r="Z27" s="18" t="s">
        <v>535</v>
      </c>
      <c r="AA27" t="s">
        <v>8</v>
      </c>
      <c r="AB27" t="s">
        <v>11</v>
      </c>
      <c r="AC27" t="s">
        <v>8</v>
      </c>
      <c r="AD27" t="s">
        <v>17</v>
      </c>
      <c r="AE27" t="s">
        <v>8</v>
      </c>
      <c r="AF27" t="s">
        <v>11</v>
      </c>
      <c r="AG27" t="s">
        <v>7</v>
      </c>
      <c r="AH27" t="s">
        <v>7</v>
      </c>
      <c r="AI27" s="31">
        <f t="shared" ca="1" si="1"/>
        <v>0.33100000000000002</v>
      </c>
      <c r="AJ27" s="31" t="s">
        <v>11</v>
      </c>
      <c r="AK27" s="31">
        <f t="shared" ca="1" si="2"/>
        <v>0.32</v>
      </c>
      <c r="AL27" s="31" t="s">
        <v>11</v>
      </c>
      <c r="AM27" s="31">
        <f t="shared" ca="1" si="3"/>
        <v>0.22700000000000001</v>
      </c>
      <c r="AN27" s="31" t="s">
        <v>11</v>
      </c>
      <c r="AO27" s="31">
        <f t="shared" ca="1" si="4"/>
        <v>0.32900000000000001</v>
      </c>
      <c r="AP27" s="31" t="s">
        <v>11</v>
      </c>
      <c r="AQ27" s="31">
        <f t="shared" ca="1" si="5"/>
        <v>4.5999999999999999E-2</v>
      </c>
      <c r="AR27" s="31" t="s">
        <v>18</v>
      </c>
      <c r="AS27" s="31" t="s">
        <v>11</v>
      </c>
      <c r="AT27" s="31" t="s">
        <v>7</v>
      </c>
      <c r="AU27" s="31">
        <f t="shared" ca="1" si="6"/>
        <v>0.14099999999999999</v>
      </c>
      <c r="AV27" s="31" t="s">
        <v>11</v>
      </c>
      <c r="AW27" s="31">
        <f t="shared" ca="1" si="7"/>
        <v>0.46800000000000003</v>
      </c>
      <c r="AX27" s="31" t="s">
        <v>11</v>
      </c>
      <c r="AY27" s="31">
        <f t="shared" ca="1" si="8"/>
        <v>0.14000000000000001</v>
      </c>
      <c r="AZ27" s="31" t="s">
        <v>11</v>
      </c>
      <c r="BA27" s="31">
        <f t="shared" ca="1" si="9"/>
        <v>0.222</v>
      </c>
      <c r="BB27" s="31" t="s">
        <v>11</v>
      </c>
      <c r="BC27" s="31">
        <f t="shared" ca="1" si="10"/>
        <v>0.41599999999999998</v>
      </c>
      <c r="BD27" s="31" t="s">
        <v>18</v>
      </c>
      <c r="BE27" s="31" t="s">
        <v>11</v>
      </c>
      <c r="BF27" s="31" t="s">
        <v>7</v>
      </c>
      <c r="BG27" s="31">
        <f t="shared" ca="1" si="11"/>
        <v>0.22900000000000001</v>
      </c>
      <c r="BH27" s="31" t="s">
        <v>11</v>
      </c>
      <c r="BI27" s="31">
        <f t="shared" ca="1" si="12"/>
        <v>0.40400000000000003</v>
      </c>
      <c r="BJ27" s="31" t="s">
        <v>11</v>
      </c>
      <c r="BK27" s="31">
        <f t="shared" ca="1" si="13"/>
        <v>0.26400000000000001</v>
      </c>
      <c r="BL27" s="31" t="s">
        <v>11</v>
      </c>
      <c r="BM27" s="31">
        <f t="shared" ca="1" si="14"/>
        <v>0.14699999999999999</v>
      </c>
      <c r="BN27" s="31" t="s">
        <v>11</v>
      </c>
      <c r="BO27" s="31">
        <f t="shared" ca="1" si="15"/>
        <v>0.29099999999999998</v>
      </c>
      <c r="BP27" s="31" t="s">
        <v>18</v>
      </c>
      <c r="BQ27" s="31" t="s">
        <v>11</v>
      </c>
      <c r="BR27" s="31" t="s">
        <v>7</v>
      </c>
      <c r="BS27" s="31">
        <f t="shared" ca="1" si="16"/>
        <v>0.39300000000000002</v>
      </c>
      <c r="BT27" s="31" t="s">
        <v>11</v>
      </c>
      <c r="BU27" s="31">
        <f t="shared" ca="1" si="17"/>
        <v>0.125</v>
      </c>
      <c r="BV27" s="31" t="s">
        <v>11</v>
      </c>
      <c r="BW27" s="31">
        <f t="shared" ca="1" si="18"/>
        <v>0.28199999999999997</v>
      </c>
      <c r="BX27" s="31" t="s">
        <v>11</v>
      </c>
      <c r="BY27" s="31">
        <f t="shared" ca="1" si="19"/>
        <v>1.2E-2</v>
      </c>
      <c r="BZ27" s="31" t="s">
        <v>11</v>
      </c>
      <c r="CA27" s="31">
        <f t="shared" ca="1" si="20"/>
        <v>1.2E-2</v>
      </c>
      <c r="CB27" s="31" t="s">
        <v>18</v>
      </c>
      <c r="CC27" s="31" t="s">
        <v>11</v>
      </c>
      <c r="CD27" s="31" t="s">
        <v>7</v>
      </c>
      <c r="CE27" s="31">
        <f t="shared" ca="1" si="21"/>
        <v>0.42199999999999999</v>
      </c>
      <c r="CF27" s="31" t="s">
        <v>11</v>
      </c>
      <c r="CG27" s="31">
        <f t="shared" ca="1" si="22"/>
        <v>6.5000000000000002E-2</v>
      </c>
      <c r="CH27" s="31" t="s">
        <v>11</v>
      </c>
      <c r="CI27" s="31">
        <f t="shared" ca="1" si="23"/>
        <v>0.32700000000000001</v>
      </c>
      <c r="CJ27" s="31" t="s">
        <v>11</v>
      </c>
      <c r="CK27" s="31">
        <f t="shared" ca="1" si="24"/>
        <v>0.309</v>
      </c>
      <c r="CL27" s="31" t="s">
        <v>11</v>
      </c>
      <c r="CM27" s="31">
        <f t="shared" ca="1" si="25"/>
        <v>0.20200000000000001</v>
      </c>
      <c r="CN27" t="s">
        <v>18</v>
      </c>
      <c r="CO27" t="s">
        <v>18</v>
      </c>
      <c r="CP27" t="s">
        <v>10</v>
      </c>
      <c r="CQ27">
        <v>0.28399999999999997</v>
      </c>
      <c r="CR27" t="s">
        <v>11</v>
      </c>
      <c r="CS27">
        <v>0</v>
      </c>
      <c r="CT27" t="s">
        <v>11</v>
      </c>
      <c r="CU27">
        <v>44</v>
      </c>
      <c r="CV27" t="s">
        <v>11</v>
      </c>
      <c r="CW27">
        <v>8</v>
      </c>
      <c r="CX27" t="s">
        <v>11</v>
      </c>
      <c r="CY27">
        <v>54</v>
      </c>
      <c r="CZ27" t="s">
        <v>11</v>
      </c>
      <c r="DA27" s="3" t="s">
        <v>8</v>
      </c>
      <c r="DB27" t="s">
        <v>472</v>
      </c>
      <c r="DC27" s="17" t="s">
        <v>8</v>
      </c>
      <c r="DD27" s="17" t="s">
        <v>11</v>
      </c>
      <c r="DE27" s="3" t="s">
        <v>8</v>
      </c>
      <c r="DF27" s="8">
        <v>35105</v>
      </c>
      <c r="DG27" s="17" t="s">
        <v>8</v>
      </c>
      <c r="DH27" s="17" t="s">
        <v>11</v>
      </c>
      <c r="DI27" s="17" t="s">
        <v>8</v>
      </c>
      <c r="DJ27" s="9" t="s">
        <v>583</v>
      </c>
      <c r="DK27" s="17" t="s">
        <v>8</v>
      </c>
      <c r="DL27" s="17" t="s">
        <v>11</v>
      </c>
      <c r="DM27" s="17" t="s">
        <v>8</v>
      </c>
      <c r="DN27" s="9" t="s">
        <v>848</v>
      </c>
      <c r="DO27" s="17" t="s">
        <v>8</v>
      </c>
      <c r="DP27" s="17" t="s">
        <v>18</v>
      </c>
      <c r="DQ27" s="17" t="s">
        <v>10</v>
      </c>
    </row>
    <row r="28" spans="1:121" ht="21.95" hidden="1" customHeight="1" thickBot="1">
      <c r="A28" t="s">
        <v>7</v>
      </c>
      <c r="B28" t="s">
        <v>8</v>
      </c>
      <c r="C28" t="s">
        <v>22</v>
      </c>
      <c r="D28" t="s">
        <v>8</v>
      </c>
      <c r="E28" t="s">
        <v>10</v>
      </c>
      <c r="F28" t="s">
        <v>8</v>
      </c>
      <c r="G28" s="9">
        <v>52</v>
      </c>
      <c r="H28" t="s">
        <v>8</v>
      </c>
      <c r="I28" t="s">
        <v>11</v>
      </c>
      <c r="J28" t="s">
        <v>8</v>
      </c>
      <c r="K28" t="s">
        <v>214</v>
      </c>
      <c r="L28" t="s">
        <v>8</v>
      </c>
      <c r="M28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14</v>
      </c>
      <c r="S28" s="3" t="s">
        <v>525</v>
      </c>
      <c r="T28" s="3" t="s">
        <v>14</v>
      </c>
      <c r="U28" t="str">
        <f t="shared" si="0"/>
        <v>나원탁</v>
      </c>
      <c r="V28" s="17" t="s">
        <v>16</v>
      </c>
      <c r="W28" s="3" t="s">
        <v>12</v>
      </c>
      <c r="X28" s="3" t="s">
        <v>11</v>
      </c>
      <c r="Y28" s="3" t="s">
        <v>8</v>
      </c>
      <c r="Z28" s="18"/>
      <c r="AA28" t="s">
        <v>8</v>
      </c>
      <c r="AB28" t="s">
        <v>11</v>
      </c>
      <c r="AC28" t="s">
        <v>8</v>
      </c>
      <c r="AD28" t="s">
        <v>28</v>
      </c>
      <c r="AE28" t="s">
        <v>8</v>
      </c>
      <c r="AF28" t="s">
        <v>11</v>
      </c>
      <c r="AG28" t="s">
        <v>7</v>
      </c>
      <c r="AH28" t="s">
        <v>7</v>
      </c>
      <c r="AI28" s="31">
        <f t="shared" ca="1" si="1"/>
        <v>1.4E-2</v>
      </c>
      <c r="AJ28" s="31" t="s">
        <v>11</v>
      </c>
      <c r="AK28" s="31">
        <f t="shared" ca="1" si="2"/>
        <v>0.41499999999999998</v>
      </c>
      <c r="AL28" s="31" t="s">
        <v>11</v>
      </c>
      <c r="AM28" s="31">
        <f t="shared" ca="1" si="3"/>
        <v>0.32900000000000001</v>
      </c>
      <c r="AN28" s="31" t="s">
        <v>11</v>
      </c>
      <c r="AO28" s="31">
        <f t="shared" ca="1" si="4"/>
        <v>0.114</v>
      </c>
      <c r="AP28" s="31" t="s">
        <v>11</v>
      </c>
      <c r="AQ28" s="31">
        <f t="shared" ca="1" si="5"/>
        <v>2.5999999999999999E-2</v>
      </c>
      <c r="AR28" s="31" t="s">
        <v>18</v>
      </c>
      <c r="AS28" s="31" t="s">
        <v>11</v>
      </c>
      <c r="AT28" s="31" t="s">
        <v>7</v>
      </c>
      <c r="AU28" s="31">
        <f t="shared" ca="1" si="6"/>
        <v>0.11600000000000001</v>
      </c>
      <c r="AV28" s="31" t="s">
        <v>11</v>
      </c>
      <c r="AW28" s="31">
        <f t="shared" ca="1" si="7"/>
        <v>0.34200000000000003</v>
      </c>
      <c r="AX28" s="31" t="s">
        <v>11</v>
      </c>
      <c r="AY28" s="31">
        <f t="shared" ca="1" si="8"/>
        <v>0.115</v>
      </c>
      <c r="AZ28" s="31" t="s">
        <v>11</v>
      </c>
      <c r="BA28" s="31">
        <f t="shared" ca="1" si="9"/>
        <v>0.3</v>
      </c>
      <c r="BB28" s="31" t="s">
        <v>11</v>
      </c>
      <c r="BC28" s="31">
        <f t="shared" ca="1" si="10"/>
        <v>0.47</v>
      </c>
      <c r="BD28" s="31" t="s">
        <v>18</v>
      </c>
      <c r="BE28" s="31" t="s">
        <v>11</v>
      </c>
      <c r="BF28" s="31" t="s">
        <v>7</v>
      </c>
      <c r="BG28" s="31">
        <f t="shared" ca="1" si="11"/>
        <v>0.36499999999999999</v>
      </c>
      <c r="BH28" s="31" t="s">
        <v>11</v>
      </c>
      <c r="BI28" s="31">
        <f t="shared" ca="1" si="12"/>
        <v>0.32900000000000001</v>
      </c>
      <c r="BJ28" s="31" t="s">
        <v>11</v>
      </c>
      <c r="BK28" s="31">
        <f t="shared" ca="1" si="13"/>
        <v>0.40500000000000003</v>
      </c>
      <c r="BL28" s="31" t="s">
        <v>11</v>
      </c>
      <c r="BM28" s="31">
        <f t="shared" ca="1" si="14"/>
        <v>0.125</v>
      </c>
      <c r="BN28" s="31" t="s">
        <v>11</v>
      </c>
      <c r="BO28" s="31">
        <f t="shared" ca="1" si="15"/>
        <v>0.47499999999999998</v>
      </c>
      <c r="BP28" s="31" t="s">
        <v>18</v>
      </c>
      <c r="BQ28" s="31" t="s">
        <v>11</v>
      </c>
      <c r="BR28" s="31" t="s">
        <v>7</v>
      </c>
      <c r="BS28" s="31">
        <f t="shared" ca="1" si="16"/>
        <v>0.246</v>
      </c>
      <c r="BT28" s="31" t="s">
        <v>11</v>
      </c>
      <c r="BU28" s="31">
        <f t="shared" ca="1" si="17"/>
        <v>0.08</v>
      </c>
      <c r="BV28" s="31" t="s">
        <v>11</v>
      </c>
      <c r="BW28" s="31">
        <f t="shared" ca="1" si="18"/>
        <v>0.316</v>
      </c>
      <c r="BX28" s="31" t="s">
        <v>11</v>
      </c>
      <c r="BY28" s="31">
        <f t="shared" ca="1" si="19"/>
        <v>0.16</v>
      </c>
      <c r="BZ28" s="31" t="s">
        <v>11</v>
      </c>
      <c r="CA28" s="31">
        <f t="shared" ca="1" si="20"/>
        <v>0.34300000000000003</v>
      </c>
      <c r="CB28" s="31" t="s">
        <v>18</v>
      </c>
      <c r="CC28" s="31" t="s">
        <v>11</v>
      </c>
      <c r="CD28" s="31" t="s">
        <v>7</v>
      </c>
      <c r="CE28" s="31">
        <f t="shared" ca="1" si="21"/>
        <v>9.8000000000000004E-2</v>
      </c>
      <c r="CF28" s="31" t="s">
        <v>11</v>
      </c>
      <c r="CG28" s="31">
        <f t="shared" ca="1" si="22"/>
        <v>0.09</v>
      </c>
      <c r="CH28" s="31" t="s">
        <v>11</v>
      </c>
      <c r="CI28" s="31">
        <f t="shared" ca="1" si="23"/>
        <v>0.107</v>
      </c>
      <c r="CJ28" s="31" t="s">
        <v>11</v>
      </c>
      <c r="CK28" s="31">
        <f t="shared" ca="1" si="24"/>
        <v>0.14000000000000001</v>
      </c>
      <c r="CL28" s="31" t="s">
        <v>11</v>
      </c>
      <c r="CM28" s="31">
        <f t="shared" ca="1" si="25"/>
        <v>8.5999999999999993E-2</v>
      </c>
      <c r="CN28" t="s">
        <v>18</v>
      </c>
      <c r="CO28" t="s">
        <v>18</v>
      </c>
      <c r="CP28" t="s">
        <v>10</v>
      </c>
      <c r="CQ28">
        <v>10.8</v>
      </c>
      <c r="CR28" t="s">
        <v>11</v>
      </c>
      <c r="CS28">
        <v>1</v>
      </c>
      <c r="CT28" t="s">
        <v>11</v>
      </c>
      <c r="CU28">
        <v>0</v>
      </c>
      <c r="CV28" t="s">
        <v>11</v>
      </c>
      <c r="CW28">
        <v>0</v>
      </c>
      <c r="CX28" t="s">
        <v>11</v>
      </c>
      <c r="CY28">
        <v>0</v>
      </c>
      <c r="CZ28" t="s">
        <v>11</v>
      </c>
      <c r="DA28" s="3" t="s">
        <v>8</v>
      </c>
      <c r="DB28" t="s">
        <v>472</v>
      </c>
      <c r="DC28" s="17" t="s">
        <v>8</v>
      </c>
      <c r="DD28" s="17" t="s">
        <v>11</v>
      </c>
      <c r="DE28" s="3" t="s">
        <v>8</v>
      </c>
      <c r="DF28" s="8">
        <v>34566</v>
      </c>
      <c r="DG28" s="17" t="s">
        <v>8</v>
      </c>
      <c r="DH28" s="17" t="s">
        <v>11</v>
      </c>
      <c r="DI28" s="17" t="s">
        <v>8</v>
      </c>
      <c r="DJ28" s="9" t="s">
        <v>567</v>
      </c>
      <c r="DK28" s="17" t="s">
        <v>8</v>
      </c>
      <c r="DL28" s="17" t="s">
        <v>11</v>
      </c>
      <c r="DM28" s="17" t="s">
        <v>8</v>
      </c>
      <c r="DN28" s="9" t="s">
        <v>1135</v>
      </c>
      <c r="DO28" s="17" t="s">
        <v>8</v>
      </c>
      <c r="DP28" s="17" t="s">
        <v>18</v>
      </c>
      <c r="DQ28" s="17" t="s">
        <v>10</v>
      </c>
    </row>
    <row r="29" spans="1:121" ht="21.95" hidden="1" customHeight="1" thickBot="1">
      <c r="A29" t="s">
        <v>7</v>
      </c>
      <c r="B29" t="s">
        <v>8</v>
      </c>
      <c r="C29" t="s">
        <v>25</v>
      </c>
      <c r="D29" t="s">
        <v>8</v>
      </c>
      <c r="E29" t="s">
        <v>10</v>
      </c>
      <c r="F29" t="s">
        <v>8</v>
      </c>
      <c r="G29" s="9">
        <v>23</v>
      </c>
      <c r="H29" t="s">
        <v>8</v>
      </c>
      <c r="I29" t="s">
        <v>11</v>
      </c>
      <c r="J29" t="s">
        <v>8</v>
      </c>
      <c r="K29" t="s">
        <v>439</v>
      </c>
      <c r="L29" t="s">
        <v>8</v>
      </c>
      <c r="M29" t="s">
        <v>11</v>
      </c>
      <c r="N29" s="3" t="s">
        <v>12</v>
      </c>
      <c r="O29" s="3" t="s">
        <v>13</v>
      </c>
      <c r="P29" s="3" t="s">
        <v>14</v>
      </c>
      <c r="Q29" s="3" t="s">
        <v>15</v>
      </c>
      <c r="R29" s="3" t="s">
        <v>14</v>
      </c>
      <c r="S29" s="3" t="str">
        <f t="shared" ref="S29:S41" si="27">C29</f>
        <v>KIA</v>
      </c>
      <c r="T29" s="3" t="s">
        <v>14</v>
      </c>
      <c r="U29" t="str">
        <f t="shared" si="0"/>
        <v>최정용</v>
      </c>
      <c r="V29" s="17" t="s">
        <v>528</v>
      </c>
      <c r="W29" s="3" t="s">
        <v>12</v>
      </c>
      <c r="X29" s="3" t="s">
        <v>11</v>
      </c>
      <c r="Y29" s="3" t="s">
        <v>8</v>
      </c>
      <c r="Z29" s="14" t="s">
        <v>539</v>
      </c>
      <c r="AA29" t="s">
        <v>8</v>
      </c>
      <c r="AB29" t="s">
        <v>11</v>
      </c>
      <c r="AC29" t="s">
        <v>8</v>
      </c>
      <c r="AD29" t="s">
        <v>17</v>
      </c>
      <c r="AE29" t="s">
        <v>8</v>
      </c>
      <c r="AF29" t="s">
        <v>11</v>
      </c>
      <c r="AG29" t="s">
        <v>7</v>
      </c>
      <c r="AH29" t="s">
        <v>7</v>
      </c>
      <c r="AI29" s="31">
        <f t="shared" ca="1" si="1"/>
        <v>0.255</v>
      </c>
      <c r="AJ29" s="31" t="s">
        <v>11</v>
      </c>
      <c r="AK29" s="31">
        <f t="shared" ca="1" si="2"/>
        <v>0.193</v>
      </c>
      <c r="AL29" s="31" t="s">
        <v>11</v>
      </c>
      <c r="AM29" s="31">
        <f t="shared" ca="1" si="3"/>
        <v>0.24299999999999999</v>
      </c>
      <c r="AN29" s="31" t="s">
        <v>11</v>
      </c>
      <c r="AO29" s="31">
        <f t="shared" ca="1" si="4"/>
        <v>9.2999999999999999E-2</v>
      </c>
      <c r="AP29" s="31" t="s">
        <v>11</v>
      </c>
      <c r="AQ29" s="31">
        <f t="shared" ca="1" si="5"/>
        <v>0.314</v>
      </c>
      <c r="AR29" s="31" t="s">
        <v>18</v>
      </c>
      <c r="AS29" s="31" t="s">
        <v>11</v>
      </c>
      <c r="AT29" s="31" t="s">
        <v>7</v>
      </c>
      <c r="AU29" s="31">
        <f t="shared" ca="1" si="6"/>
        <v>0.27500000000000002</v>
      </c>
      <c r="AV29" s="31" t="s">
        <v>11</v>
      </c>
      <c r="AW29" s="31">
        <f t="shared" ca="1" si="7"/>
        <v>0.13700000000000001</v>
      </c>
      <c r="AX29" s="31" t="s">
        <v>11</v>
      </c>
      <c r="AY29" s="31">
        <f t="shared" ca="1" si="8"/>
        <v>0.26100000000000001</v>
      </c>
      <c r="AZ29" s="31" t="s">
        <v>11</v>
      </c>
      <c r="BA29" s="31">
        <f t="shared" ca="1" si="9"/>
        <v>0.249</v>
      </c>
      <c r="BB29" s="31" t="s">
        <v>11</v>
      </c>
      <c r="BC29" s="31">
        <f t="shared" ca="1" si="10"/>
        <v>0.40200000000000002</v>
      </c>
      <c r="BD29" s="31" t="s">
        <v>18</v>
      </c>
      <c r="BE29" s="31" t="s">
        <v>11</v>
      </c>
      <c r="BF29" s="31" t="s">
        <v>7</v>
      </c>
      <c r="BG29" s="31">
        <f t="shared" ca="1" si="11"/>
        <v>0.46500000000000002</v>
      </c>
      <c r="BH29" s="31" t="s">
        <v>11</v>
      </c>
      <c r="BI29" s="31">
        <f t="shared" ca="1" si="12"/>
        <v>5.1999999999999998E-2</v>
      </c>
      <c r="BJ29" s="31" t="s">
        <v>11</v>
      </c>
      <c r="BK29" s="31">
        <f t="shared" ca="1" si="13"/>
        <v>2.7E-2</v>
      </c>
      <c r="BL29" s="31" t="s">
        <v>11</v>
      </c>
      <c r="BM29" s="31">
        <f t="shared" ca="1" si="14"/>
        <v>0.191</v>
      </c>
      <c r="BN29" s="31" t="s">
        <v>11</v>
      </c>
      <c r="BO29" s="31">
        <f t="shared" ca="1" si="15"/>
        <v>0.377</v>
      </c>
      <c r="BP29" s="31" t="s">
        <v>18</v>
      </c>
      <c r="BQ29" s="31" t="s">
        <v>11</v>
      </c>
      <c r="BR29" s="31" t="s">
        <v>7</v>
      </c>
      <c r="BS29" s="31">
        <f t="shared" ca="1" si="16"/>
        <v>0.14799999999999999</v>
      </c>
      <c r="BT29" s="31" t="s">
        <v>11</v>
      </c>
      <c r="BU29" s="31">
        <f t="shared" ca="1" si="17"/>
        <v>0.20100000000000001</v>
      </c>
      <c r="BV29" s="31" t="s">
        <v>11</v>
      </c>
      <c r="BW29" s="31">
        <f t="shared" ca="1" si="18"/>
        <v>0.39400000000000002</v>
      </c>
      <c r="BX29" s="31" t="s">
        <v>11</v>
      </c>
      <c r="BY29" s="31">
        <f t="shared" ca="1" si="19"/>
        <v>0.108</v>
      </c>
      <c r="BZ29" s="31" t="s">
        <v>11</v>
      </c>
      <c r="CA29" s="31">
        <f t="shared" ca="1" si="20"/>
        <v>0.16800000000000001</v>
      </c>
      <c r="CB29" s="31" t="s">
        <v>18</v>
      </c>
      <c r="CC29" s="31" t="s">
        <v>11</v>
      </c>
      <c r="CD29" s="31" t="s">
        <v>7</v>
      </c>
      <c r="CE29" s="31">
        <f t="shared" ca="1" si="21"/>
        <v>0.37</v>
      </c>
      <c r="CF29" s="31" t="s">
        <v>11</v>
      </c>
      <c r="CG29" s="31">
        <f t="shared" ca="1" si="22"/>
        <v>0.104</v>
      </c>
      <c r="CH29" s="31" t="s">
        <v>11</v>
      </c>
      <c r="CI29" s="31">
        <f t="shared" ca="1" si="23"/>
        <v>0.497</v>
      </c>
      <c r="CJ29" s="31" t="s">
        <v>11</v>
      </c>
      <c r="CK29" s="31">
        <f t="shared" ca="1" si="24"/>
        <v>3.6999999999999998E-2</v>
      </c>
      <c r="CL29" s="31" t="s">
        <v>11</v>
      </c>
      <c r="CM29" s="31">
        <f t="shared" ca="1" si="25"/>
        <v>2.5999999999999999E-2</v>
      </c>
      <c r="CN29" t="s">
        <v>18</v>
      </c>
      <c r="CO29" t="s">
        <v>18</v>
      </c>
      <c r="CP29" t="s">
        <v>10</v>
      </c>
      <c r="CQ29">
        <v>0</v>
      </c>
      <c r="CR29" t="s">
        <v>11</v>
      </c>
      <c r="CS29">
        <v>0</v>
      </c>
      <c r="CT29" t="s">
        <v>11</v>
      </c>
      <c r="CU29">
        <v>0</v>
      </c>
      <c r="CV29" t="s">
        <v>11</v>
      </c>
      <c r="CW29">
        <v>0</v>
      </c>
      <c r="CX29" t="s">
        <v>11</v>
      </c>
      <c r="CY29">
        <v>0</v>
      </c>
      <c r="CZ29" t="s">
        <v>11</v>
      </c>
      <c r="DA29" s="3" t="s">
        <v>8</v>
      </c>
      <c r="DB29" t="s">
        <v>1238</v>
      </c>
      <c r="DC29" s="17" t="s">
        <v>8</v>
      </c>
      <c r="DD29" s="17" t="s">
        <v>11</v>
      </c>
      <c r="DE29" s="3" t="s">
        <v>8</v>
      </c>
      <c r="DF29" s="8">
        <v>35362</v>
      </c>
      <c r="DG29" s="17" t="s">
        <v>8</v>
      </c>
      <c r="DH29" s="17" t="s">
        <v>11</v>
      </c>
      <c r="DI29" s="17" t="s">
        <v>8</v>
      </c>
      <c r="DJ29" s="9" t="s">
        <v>558</v>
      </c>
      <c r="DK29" s="17" t="s">
        <v>8</v>
      </c>
      <c r="DL29" s="17" t="s">
        <v>11</v>
      </c>
      <c r="DM29" s="17" t="s">
        <v>8</v>
      </c>
      <c r="DN29" s="9" t="s">
        <v>838</v>
      </c>
      <c r="DO29" s="17" t="s">
        <v>8</v>
      </c>
      <c r="DP29" s="17" t="s">
        <v>18</v>
      </c>
      <c r="DQ29" s="17" t="s">
        <v>10</v>
      </c>
    </row>
    <row r="30" spans="1:121" ht="21.95" hidden="1" customHeight="1" thickBot="1">
      <c r="A30" t="s">
        <v>7</v>
      </c>
      <c r="B30" t="s">
        <v>8</v>
      </c>
      <c r="C30" t="s">
        <v>25</v>
      </c>
      <c r="D30" t="s">
        <v>8</v>
      </c>
      <c r="E30" t="s">
        <v>10</v>
      </c>
      <c r="F30" t="s">
        <v>8</v>
      </c>
      <c r="G30" s="9">
        <v>13</v>
      </c>
      <c r="H30" t="s">
        <v>8</v>
      </c>
      <c r="I30" t="s">
        <v>11</v>
      </c>
      <c r="J30" t="s">
        <v>8</v>
      </c>
      <c r="K30" t="s">
        <v>430</v>
      </c>
      <c r="L30" t="s">
        <v>8</v>
      </c>
      <c r="M30" t="s">
        <v>11</v>
      </c>
      <c r="N30" s="3" t="s">
        <v>12</v>
      </c>
      <c r="O30" s="3" t="s">
        <v>13</v>
      </c>
      <c r="P30" s="3" t="s">
        <v>14</v>
      </c>
      <c r="Q30" s="3" t="s">
        <v>15</v>
      </c>
      <c r="R30" s="3" t="s">
        <v>14</v>
      </c>
      <c r="S30" s="3" t="str">
        <f t="shared" si="27"/>
        <v>KIA</v>
      </c>
      <c r="T30" s="3" t="s">
        <v>14</v>
      </c>
      <c r="U30" t="str">
        <f t="shared" si="0"/>
        <v>김규성</v>
      </c>
      <c r="V30" s="17" t="s">
        <v>528</v>
      </c>
      <c r="W30" s="3" t="s">
        <v>12</v>
      </c>
      <c r="X30" s="3" t="s">
        <v>11</v>
      </c>
      <c r="Y30" s="3" t="s">
        <v>8</v>
      </c>
      <c r="Z30" s="18" t="s">
        <v>539</v>
      </c>
      <c r="AA30" t="s">
        <v>8</v>
      </c>
      <c r="AB30" t="s">
        <v>11</v>
      </c>
      <c r="AC30" t="s">
        <v>8</v>
      </c>
      <c r="AD30" t="s">
        <v>17</v>
      </c>
      <c r="AE30" t="s">
        <v>8</v>
      </c>
      <c r="AF30" t="s">
        <v>11</v>
      </c>
      <c r="AG30" t="s">
        <v>7</v>
      </c>
      <c r="AH30" t="s">
        <v>7</v>
      </c>
      <c r="AI30" s="31">
        <f t="shared" ca="1" si="1"/>
        <v>0.26500000000000001</v>
      </c>
      <c r="AJ30" s="31" t="s">
        <v>11</v>
      </c>
      <c r="AK30" s="31">
        <f t="shared" ca="1" si="2"/>
        <v>0.433</v>
      </c>
      <c r="AL30" s="31" t="s">
        <v>11</v>
      </c>
      <c r="AM30" s="31">
        <f t="shared" ca="1" si="3"/>
        <v>0.379</v>
      </c>
      <c r="AN30" s="31" t="s">
        <v>11</v>
      </c>
      <c r="AO30" s="31">
        <f t="shared" ca="1" si="4"/>
        <v>0.45800000000000002</v>
      </c>
      <c r="AP30" s="31" t="s">
        <v>11</v>
      </c>
      <c r="AQ30" s="31">
        <f t="shared" ca="1" si="5"/>
        <v>0.32500000000000001</v>
      </c>
      <c r="AR30" s="31" t="s">
        <v>18</v>
      </c>
      <c r="AS30" s="31" t="s">
        <v>11</v>
      </c>
      <c r="AT30" s="31" t="s">
        <v>7</v>
      </c>
      <c r="AU30" s="31">
        <f t="shared" ca="1" si="6"/>
        <v>8.1000000000000003E-2</v>
      </c>
      <c r="AV30" s="31" t="s">
        <v>11</v>
      </c>
      <c r="AW30" s="31">
        <f t="shared" ca="1" si="7"/>
        <v>0.41299999999999998</v>
      </c>
      <c r="AX30" s="31" t="s">
        <v>11</v>
      </c>
      <c r="AY30" s="31">
        <f t="shared" ca="1" si="8"/>
        <v>0.437</v>
      </c>
      <c r="AZ30" s="31" t="s">
        <v>11</v>
      </c>
      <c r="BA30" s="31">
        <f t="shared" ca="1" si="9"/>
        <v>0.37</v>
      </c>
      <c r="BB30" s="31" t="s">
        <v>11</v>
      </c>
      <c r="BC30" s="31">
        <f t="shared" ca="1" si="10"/>
        <v>0.04</v>
      </c>
      <c r="BD30" s="31" t="s">
        <v>18</v>
      </c>
      <c r="BE30" s="31" t="s">
        <v>11</v>
      </c>
      <c r="BF30" s="31" t="s">
        <v>7</v>
      </c>
      <c r="BG30" s="31">
        <f t="shared" ca="1" si="11"/>
        <v>0.40200000000000002</v>
      </c>
      <c r="BH30" s="31" t="s">
        <v>11</v>
      </c>
      <c r="BI30" s="31">
        <f t="shared" ca="1" si="12"/>
        <v>0.17599999999999999</v>
      </c>
      <c r="BJ30" s="31" t="s">
        <v>11</v>
      </c>
      <c r="BK30" s="31">
        <f t="shared" ca="1" si="13"/>
        <v>0.36</v>
      </c>
      <c r="BL30" s="31" t="s">
        <v>11</v>
      </c>
      <c r="BM30" s="31">
        <f t="shared" ca="1" si="14"/>
        <v>0.28999999999999998</v>
      </c>
      <c r="BN30" s="31" t="s">
        <v>11</v>
      </c>
      <c r="BO30" s="31">
        <f t="shared" ca="1" si="15"/>
        <v>5.8000000000000003E-2</v>
      </c>
      <c r="BP30" s="31" t="s">
        <v>18</v>
      </c>
      <c r="BQ30" s="31" t="s">
        <v>11</v>
      </c>
      <c r="BR30" s="31" t="s">
        <v>7</v>
      </c>
      <c r="BS30" s="31">
        <f t="shared" ca="1" si="16"/>
        <v>0.44</v>
      </c>
      <c r="BT30" s="31" t="s">
        <v>11</v>
      </c>
      <c r="BU30" s="31">
        <f t="shared" ca="1" si="17"/>
        <v>0.47099999999999997</v>
      </c>
      <c r="BV30" s="31" t="s">
        <v>11</v>
      </c>
      <c r="BW30" s="31">
        <f t="shared" ca="1" si="18"/>
        <v>8.5000000000000006E-2</v>
      </c>
      <c r="BX30" s="31" t="s">
        <v>11</v>
      </c>
      <c r="BY30" s="31">
        <f t="shared" ca="1" si="19"/>
        <v>0.39900000000000002</v>
      </c>
      <c r="BZ30" s="31" t="s">
        <v>11</v>
      </c>
      <c r="CA30" s="31">
        <f t="shared" ca="1" si="20"/>
        <v>7.2999999999999995E-2</v>
      </c>
      <c r="CB30" s="31" t="s">
        <v>18</v>
      </c>
      <c r="CC30" s="31" t="s">
        <v>11</v>
      </c>
      <c r="CD30" s="31" t="s">
        <v>7</v>
      </c>
      <c r="CE30" s="31">
        <f t="shared" ca="1" si="21"/>
        <v>0.34399999999999997</v>
      </c>
      <c r="CF30" s="31" t="s">
        <v>11</v>
      </c>
      <c r="CG30" s="31">
        <f t="shared" ca="1" si="22"/>
        <v>0.24099999999999999</v>
      </c>
      <c r="CH30" s="31" t="s">
        <v>11</v>
      </c>
      <c r="CI30" s="31">
        <f t="shared" ca="1" si="23"/>
        <v>0.159</v>
      </c>
      <c r="CJ30" s="31" t="s">
        <v>11</v>
      </c>
      <c r="CK30" s="31">
        <f t="shared" ca="1" si="24"/>
        <v>0.129</v>
      </c>
      <c r="CL30" s="31" t="s">
        <v>11</v>
      </c>
      <c r="CM30" s="31">
        <f t="shared" ca="1" si="25"/>
        <v>0.186</v>
      </c>
      <c r="CN30" t="s">
        <v>18</v>
      </c>
      <c r="CO30" t="s">
        <v>18</v>
      </c>
      <c r="CP30" t="s">
        <v>10</v>
      </c>
      <c r="CQ30">
        <v>0.2</v>
      </c>
      <c r="CR30" t="s">
        <v>11</v>
      </c>
      <c r="CS30">
        <v>0</v>
      </c>
      <c r="CT30" t="s">
        <v>11</v>
      </c>
      <c r="CU30">
        <v>3</v>
      </c>
      <c r="CV30" t="s">
        <v>11</v>
      </c>
      <c r="CW30">
        <v>1</v>
      </c>
      <c r="CX30" t="s">
        <v>11</v>
      </c>
      <c r="CY30">
        <v>3</v>
      </c>
      <c r="CZ30" t="s">
        <v>11</v>
      </c>
      <c r="DA30" s="3" t="s">
        <v>8</v>
      </c>
      <c r="DB30" t="s">
        <v>467</v>
      </c>
      <c r="DC30" s="17" t="s">
        <v>8</v>
      </c>
      <c r="DD30" s="17" t="s">
        <v>11</v>
      </c>
      <c r="DE30" s="3" t="s">
        <v>8</v>
      </c>
      <c r="DF30" s="8">
        <v>35497</v>
      </c>
      <c r="DG30" s="17" t="s">
        <v>8</v>
      </c>
      <c r="DH30" s="17" t="s">
        <v>11</v>
      </c>
      <c r="DI30" s="17" t="s">
        <v>8</v>
      </c>
      <c r="DJ30" s="9" t="s">
        <v>563</v>
      </c>
      <c r="DK30" s="17" t="s">
        <v>8</v>
      </c>
      <c r="DL30" s="17" t="s">
        <v>11</v>
      </c>
      <c r="DM30" s="17" t="s">
        <v>8</v>
      </c>
      <c r="DN30" s="9" t="s">
        <v>802</v>
      </c>
      <c r="DO30" s="17" t="s">
        <v>8</v>
      </c>
      <c r="DP30" s="17" t="s">
        <v>18</v>
      </c>
      <c r="DQ30" s="17" t="s">
        <v>10</v>
      </c>
    </row>
    <row r="31" spans="1:121" ht="21.95" hidden="1" customHeight="1" thickBot="1">
      <c r="A31" t="s">
        <v>7</v>
      </c>
      <c r="B31" t="s">
        <v>8</v>
      </c>
      <c r="C31" t="s">
        <v>9</v>
      </c>
      <c r="D31" t="s">
        <v>8</v>
      </c>
      <c r="E31" t="s">
        <v>10</v>
      </c>
      <c r="F31" t="s">
        <v>8</v>
      </c>
      <c r="G31" s="9">
        <v>39</v>
      </c>
      <c r="H31" t="s">
        <v>8</v>
      </c>
      <c r="I31" t="s">
        <v>11</v>
      </c>
      <c r="J31" t="s">
        <v>8</v>
      </c>
      <c r="K31" t="s">
        <v>151</v>
      </c>
      <c r="L31" t="s">
        <v>8</v>
      </c>
      <c r="M31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14</v>
      </c>
      <c r="S31" s="3" t="str">
        <f t="shared" si="27"/>
        <v>SSG</v>
      </c>
      <c r="T31" s="3" t="s">
        <v>14</v>
      </c>
      <c r="U31" t="str">
        <f t="shared" si="0"/>
        <v>정성곤</v>
      </c>
      <c r="V31" s="17" t="s">
        <v>16</v>
      </c>
      <c r="W31" s="3" t="s">
        <v>12</v>
      </c>
      <c r="X31" s="3" t="s">
        <v>11</v>
      </c>
      <c r="Y31" s="3" t="s">
        <v>8</v>
      </c>
      <c r="Z31" s="18"/>
      <c r="AA31" t="s">
        <v>8</v>
      </c>
      <c r="AB31" t="s">
        <v>11</v>
      </c>
      <c r="AC31" t="s">
        <v>8</v>
      </c>
      <c r="AD31" t="s">
        <v>28</v>
      </c>
      <c r="AE31" t="s">
        <v>8</v>
      </c>
      <c r="AF31" t="s">
        <v>11</v>
      </c>
      <c r="AG31" t="s">
        <v>7</v>
      </c>
      <c r="AH31" t="s">
        <v>7</v>
      </c>
      <c r="AI31" s="31">
        <f t="shared" ca="1" si="1"/>
        <v>0.22600000000000001</v>
      </c>
      <c r="AJ31" s="31" t="s">
        <v>11</v>
      </c>
      <c r="AK31" s="31">
        <f t="shared" ca="1" si="2"/>
        <v>0.23</v>
      </c>
      <c r="AL31" s="31" t="s">
        <v>11</v>
      </c>
      <c r="AM31" s="31">
        <f t="shared" ca="1" si="3"/>
        <v>6.3E-2</v>
      </c>
      <c r="AN31" s="31" t="s">
        <v>11</v>
      </c>
      <c r="AO31" s="31">
        <f t="shared" ca="1" si="4"/>
        <v>0.25600000000000001</v>
      </c>
      <c r="AP31" s="31" t="s">
        <v>11</v>
      </c>
      <c r="AQ31" s="31">
        <f t="shared" ca="1" si="5"/>
        <v>6.5000000000000002E-2</v>
      </c>
      <c r="AR31" s="31" t="s">
        <v>18</v>
      </c>
      <c r="AS31" s="31" t="s">
        <v>11</v>
      </c>
      <c r="AT31" s="31" t="s">
        <v>7</v>
      </c>
      <c r="AU31" s="31">
        <f t="shared" ca="1" si="6"/>
        <v>0.05</v>
      </c>
      <c r="AV31" s="31" t="s">
        <v>11</v>
      </c>
      <c r="AW31" s="31">
        <f t="shared" ca="1" si="7"/>
        <v>0.18099999999999999</v>
      </c>
      <c r="AX31" s="31" t="s">
        <v>11</v>
      </c>
      <c r="AY31" s="31">
        <f t="shared" ca="1" si="8"/>
        <v>7.3999999999999996E-2</v>
      </c>
      <c r="AZ31" s="31" t="s">
        <v>11</v>
      </c>
      <c r="BA31" s="31">
        <f t="shared" ca="1" si="9"/>
        <v>0.161</v>
      </c>
      <c r="BB31" s="31" t="s">
        <v>11</v>
      </c>
      <c r="BC31" s="31">
        <f t="shared" ca="1" si="10"/>
        <v>0.04</v>
      </c>
      <c r="BD31" s="31" t="s">
        <v>18</v>
      </c>
      <c r="BE31" s="31" t="s">
        <v>11</v>
      </c>
      <c r="BF31" s="31" t="s">
        <v>7</v>
      </c>
      <c r="BG31" s="31">
        <f t="shared" ca="1" si="11"/>
        <v>0.39500000000000002</v>
      </c>
      <c r="BH31" s="31" t="s">
        <v>11</v>
      </c>
      <c r="BI31" s="31">
        <f t="shared" ca="1" si="12"/>
        <v>0.05</v>
      </c>
      <c r="BJ31" s="31" t="s">
        <v>11</v>
      </c>
      <c r="BK31" s="31">
        <f t="shared" ca="1" si="13"/>
        <v>0.188</v>
      </c>
      <c r="BL31" s="31" t="s">
        <v>11</v>
      </c>
      <c r="BM31" s="31">
        <f t="shared" ca="1" si="14"/>
        <v>0.4</v>
      </c>
      <c r="BN31" s="31" t="s">
        <v>11</v>
      </c>
      <c r="BO31" s="31">
        <f t="shared" ca="1" si="15"/>
        <v>9.7000000000000003E-2</v>
      </c>
      <c r="BP31" s="31" t="s">
        <v>18</v>
      </c>
      <c r="BQ31" s="31" t="s">
        <v>11</v>
      </c>
      <c r="BR31" s="31" t="s">
        <v>7</v>
      </c>
      <c r="BS31" s="31">
        <f t="shared" ca="1" si="16"/>
        <v>5.0000000000000001E-3</v>
      </c>
      <c r="BT31" s="31" t="s">
        <v>11</v>
      </c>
      <c r="BU31" s="31">
        <f t="shared" ca="1" si="17"/>
        <v>0.156</v>
      </c>
      <c r="BV31" s="31" t="s">
        <v>11</v>
      </c>
      <c r="BW31" s="31">
        <f t="shared" ca="1" si="18"/>
        <v>0.187</v>
      </c>
      <c r="BX31" s="31" t="s">
        <v>11</v>
      </c>
      <c r="BY31" s="31">
        <f t="shared" ca="1" si="19"/>
        <v>0.19900000000000001</v>
      </c>
      <c r="BZ31" s="31" t="s">
        <v>11</v>
      </c>
      <c r="CA31" s="31">
        <f t="shared" ca="1" si="20"/>
        <v>0.252</v>
      </c>
      <c r="CB31" s="31" t="s">
        <v>18</v>
      </c>
      <c r="CC31" s="31" t="s">
        <v>11</v>
      </c>
      <c r="CD31" s="31" t="s">
        <v>7</v>
      </c>
      <c r="CE31" s="31">
        <f t="shared" ca="1" si="21"/>
        <v>0.48</v>
      </c>
      <c r="CF31" s="31" t="s">
        <v>11</v>
      </c>
      <c r="CG31" s="31">
        <f t="shared" ca="1" si="22"/>
        <v>0.40799999999999997</v>
      </c>
      <c r="CH31" s="31" t="s">
        <v>11</v>
      </c>
      <c r="CI31" s="31">
        <f t="shared" ca="1" si="23"/>
        <v>0.20599999999999999</v>
      </c>
      <c r="CJ31" s="31" t="s">
        <v>11</v>
      </c>
      <c r="CK31" s="31">
        <f t="shared" ca="1" si="24"/>
        <v>0.41699999999999998</v>
      </c>
      <c r="CL31" s="31" t="s">
        <v>11</v>
      </c>
      <c r="CM31" s="31">
        <f t="shared" ca="1" si="25"/>
        <v>0.313</v>
      </c>
      <c r="CN31" t="s">
        <v>18</v>
      </c>
      <c r="CO31" t="s">
        <v>18</v>
      </c>
      <c r="CP31" t="s">
        <v>10</v>
      </c>
      <c r="CQ31">
        <v>10.130000000000001</v>
      </c>
      <c r="CR31" t="s">
        <v>11</v>
      </c>
      <c r="CS31">
        <v>3</v>
      </c>
      <c r="CT31" t="s">
        <v>11</v>
      </c>
      <c r="CU31">
        <v>0</v>
      </c>
      <c r="CV31" t="s">
        <v>11</v>
      </c>
      <c r="CW31">
        <v>0</v>
      </c>
      <c r="CX31" t="s">
        <v>11</v>
      </c>
      <c r="CY31">
        <v>0</v>
      </c>
      <c r="CZ31" t="s">
        <v>11</v>
      </c>
      <c r="DA31" s="3" t="s">
        <v>8</v>
      </c>
      <c r="DB31" t="s">
        <v>470</v>
      </c>
      <c r="DC31" s="17" t="s">
        <v>8</v>
      </c>
      <c r="DD31" s="17" t="s">
        <v>11</v>
      </c>
      <c r="DE31" s="3" t="s">
        <v>8</v>
      </c>
      <c r="DF31" s="8">
        <v>35256</v>
      </c>
      <c r="DG31" s="17" t="s">
        <v>8</v>
      </c>
      <c r="DH31" s="17" t="s">
        <v>11</v>
      </c>
      <c r="DI31" s="17" t="s">
        <v>8</v>
      </c>
      <c r="DJ31" s="9" t="s">
        <v>493</v>
      </c>
      <c r="DK31" s="17" t="s">
        <v>8</v>
      </c>
      <c r="DL31" s="17" t="s">
        <v>11</v>
      </c>
      <c r="DM31" s="17" t="s">
        <v>8</v>
      </c>
      <c r="DN31" s="9" t="s">
        <v>730</v>
      </c>
      <c r="DO31" s="17" t="s">
        <v>8</v>
      </c>
      <c r="DP31" s="17" t="s">
        <v>18</v>
      </c>
      <c r="DQ31" s="17" t="s">
        <v>10</v>
      </c>
    </row>
    <row r="32" spans="1:121" ht="21.95" hidden="1" customHeight="1" thickBot="1">
      <c r="A32" t="s">
        <v>7</v>
      </c>
      <c r="B32" t="s">
        <v>8</v>
      </c>
      <c r="C32" t="s">
        <v>25</v>
      </c>
      <c r="D32" t="s">
        <v>8</v>
      </c>
      <c r="E32" t="s">
        <v>10</v>
      </c>
      <c r="F32" t="s">
        <v>8</v>
      </c>
      <c r="G32" s="9">
        <v>9</v>
      </c>
      <c r="H32" t="s">
        <v>8</v>
      </c>
      <c r="I32" t="s">
        <v>11</v>
      </c>
      <c r="J32" t="s">
        <v>8</v>
      </c>
      <c r="K32" t="s">
        <v>437</v>
      </c>
      <c r="L32" t="s">
        <v>8</v>
      </c>
      <c r="M32" t="s">
        <v>11</v>
      </c>
      <c r="N32" s="3" t="s">
        <v>12</v>
      </c>
      <c r="O32" s="3" t="s">
        <v>13</v>
      </c>
      <c r="P32" s="3" t="s">
        <v>14</v>
      </c>
      <c r="Q32" s="3" t="s">
        <v>15</v>
      </c>
      <c r="R32" s="3" t="s">
        <v>14</v>
      </c>
      <c r="S32" s="3" t="str">
        <f t="shared" si="27"/>
        <v>KIA</v>
      </c>
      <c r="T32" s="3" t="s">
        <v>14</v>
      </c>
      <c r="U32" t="str">
        <f t="shared" si="0"/>
        <v>류승현</v>
      </c>
      <c r="V32" s="17" t="s">
        <v>528</v>
      </c>
      <c r="W32" s="3" t="s">
        <v>12</v>
      </c>
      <c r="X32" s="3" t="s">
        <v>11</v>
      </c>
      <c r="Y32" s="3" t="s">
        <v>8</v>
      </c>
      <c r="Z32" t="s">
        <v>535</v>
      </c>
      <c r="AA32" t="s">
        <v>8</v>
      </c>
      <c r="AB32" t="s">
        <v>11</v>
      </c>
      <c r="AC32" t="s">
        <v>8</v>
      </c>
      <c r="AD32" t="s">
        <v>17</v>
      </c>
      <c r="AE32" t="s">
        <v>8</v>
      </c>
      <c r="AF32" t="s">
        <v>11</v>
      </c>
      <c r="AG32" t="s">
        <v>7</v>
      </c>
      <c r="AH32" t="s">
        <v>7</v>
      </c>
      <c r="AI32" s="31">
        <f t="shared" ca="1" si="1"/>
        <v>1.4999999999999999E-2</v>
      </c>
      <c r="AJ32" s="31" t="s">
        <v>11</v>
      </c>
      <c r="AK32" s="31">
        <f t="shared" ca="1" si="2"/>
        <v>0.184</v>
      </c>
      <c r="AL32" s="31" t="s">
        <v>11</v>
      </c>
      <c r="AM32" s="31">
        <f t="shared" ca="1" si="3"/>
        <v>0.23599999999999999</v>
      </c>
      <c r="AN32" s="31" t="s">
        <v>11</v>
      </c>
      <c r="AO32" s="31">
        <f t="shared" ca="1" si="4"/>
        <v>0.47499999999999998</v>
      </c>
      <c r="AP32" s="31" t="s">
        <v>11</v>
      </c>
      <c r="AQ32" s="31">
        <f t="shared" ca="1" si="5"/>
        <v>0.28799999999999998</v>
      </c>
      <c r="AR32" s="31" t="s">
        <v>18</v>
      </c>
      <c r="AS32" s="31" t="s">
        <v>11</v>
      </c>
      <c r="AT32" s="31" t="s">
        <v>7</v>
      </c>
      <c r="AU32" s="31">
        <f t="shared" ca="1" si="6"/>
        <v>2.5000000000000001E-2</v>
      </c>
      <c r="AV32" s="31" t="s">
        <v>11</v>
      </c>
      <c r="AW32" s="31">
        <f t="shared" ca="1" si="7"/>
        <v>0.41799999999999998</v>
      </c>
      <c r="AX32" s="31" t="s">
        <v>11</v>
      </c>
      <c r="AY32" s="31">
        <f t="shared" ca="1" si="8"/>
        <v>0.46200000000000002</v>
      </c>
      <c r="AZ32" s="31" t="s">
        <v>11</v>
      </c>
      <c r="BA32" s="31">
        <f t="shared" ca="1" si="9"/>
        <v>0.41799999999999998</v>
      </c>
      <c r="BB32" s="31" t="s">
        <v>11</v>
      </c>
      <c r="BC32" s="31">
        <f t="shared" ca="1" si="10"/>
        <v>2.1000000000000001E-2</v>
      </c>
      <c r="BD32" s="31" t="s">
        <v>18</v>
      </c>
      <c r="BE32" s="31" t="s">
        <v>11</v>
      </c>
      <c r="BF32" s="31" t="s">
        <v>7</v>
      </c>
      <c r="BG32" s="31">
        <f t="shared" ca="1" si="11"/>
        <v>0.44400000000000001</v>
      </c>
      <c r="BH32" s="31" t="s">
        <v>11</v>
      </c>
      <c r="BI32" s="31">
        <f t="shared" ca="1" si="12"/>
        <v>0.40699999999999997</v>
      </c>
      <c r="BJ32" s="31" t="s">
        <v>11</v>
      </c>
      <c r="BK32" s="31">
        <f t="shared" ca="1" si="13"/>
        <v>0.13800000000000001</v>
      </c>
      <c r="BL32" s="31" t="s">
        <v>11</v>
      </c>
      <c r="BM32" s="31">
        <f t="shared" ca="1" si="14"/>
        <v>0.40699999999999997</v>
      </c>
      <c r="BN32" s="31" t="s">
        <v>11</v>
      </c>
      <c r="BO32" s="31">
        <f t="shared" ca="1" si="15"/>
        <v>0.26700000000000002</v>
      </c>
      <c r="BP32" s="31" t="s">
        <v>18</v>
      </c>
      <c r="BQ32" s="31" t="s">
        <v>11</v>
      </c>
      <c r="BR32" s="31" t="s">
        <v>7</v>
      </c>
      <c r="BS32" s="31">
        <f t="shared" ca="1" si="16"/>
        <v>8.9999999999999993E-3</v>
      </c>
      <c r="BT32" s="31" t="s">
        <v>11</v>
      </c>
      <c r="BU32" s="31">
        <f t="shared" ca="1" si="17"/>
        <v>0.44400000000000001</v>
      </c>
      <c r="BV32" s="31" t="s">
        <v>11</v>
      </c>
      <c r="BW32" s="31">
        <f t="shared" ca="1" si="18"/>
        <v>0.45700000000000002</v>
      </c>
      <c r="BX32" s="31" t="s">
        <v>11</v>
      </c>
      <c r="BY32" s="31">
        <f t="shared" ca="1" si="19"/>
        <v>0.18099999999999999</v>
      </c>
      <c r="BZ32" s="31" t="s">
        <v>11</v>
      </c>
      <c r="CA32" s="31">
        <f t="shared" ca="1" si="20"/>
        <v>0.40600000000000003</v>
      </c>
      <c r="CB32" s="31" t="s">
        <v>18</v>
      </c>
      <c r="CC32" s="31" t="s">
        <v>11</v>
      </c>
      <c r="CD32" s="31" t="s">
        <v>7</v>
      </c>
      <c r="CE32" s="31">
        <f t="shared" ca="1" si="21"/>
        <v>0.32400000000000001</v>
      </c>
      <c r="CF32" s="31" t="s">
        <v>11</v>
      </c>
      <c r="CG32" s="31">
        <f t="shared" ca="1" si="22"/>
        <v>0.112</v>
      </c>
      <c r="CH32" s="31" t="s">
        <v>11</v>
      </c>
      <c r="CI32" s="31">
        <f t="shared" ca="1" si="23"/>
        <v>4.5999999999999999E-2</v>
      </c>
      <c r="CJ32" s="31" t="s">
        <v>11</v>
      </c>
      <c r="CK32" s="31">
        <f t="shared" ca="1" si="24"/>
        <v>0.222</v>
      </c>
      <c r="CL32" s="31" t="s">
        <v>11</v>
      </c>
      <c r="CM32" s="31">
        <f t="shared" ca="1" si="25"/>
        <v>0.33400000000000002</v>
      </c>
      <c r="CN32" t="s">
        <v>18</v>
      </c>
      <c r="CO32" t="s">
        <v>18</v>
      </c>
      <c r="CP32" t="s">
        <v>10</v>
      </c>
      <c r="CQ32">
        <v>0</v>
      </c>
      <c r="CR32" t="s">
        <v>11</v>
      </c>
      <c r="CS32">
        <v>0</v>
      </c>
      <c r="CT32" t="s">
        <v>11</v>
      </c>
      <c r="CU32">
        <v>0</v>
      </c>
      <c r="CV32" t="s">
        <v>11</v>
      </c>
      <c r="CW32">
        <v>0</v>
      </c>
      <c r="CX32" t="s">
        <v>11</v>
      </c>
      <c r="CY32">
        <v>0</v>
      </c>
      <c r="CZ32" t="s">
        <v>11</v>
      </c>
      <c r="DA32" s="3" t="s">
        <v>8</v>
      </c>
      <c r="DB32" t="s">
        <v>1238</v>
      </c>
      <c r="DC32" s="17" t="s">
        <v>8</v>
      </c>
      <c r="DD32" s="17" t="s">
        <v>11</v>
      </c>
      <c r="DE32" s="3" t="s">
        <v>8</v>
      </c>
      <c r="DF32" s="8">
        <v>35612</v>
      </c>
      <c r="DG32" s="17" t="s">
        <v>8</v>
      </c>
      <c r="DH32" s="17" t="s">
        <v>11</v>
      </c>
      <c r="DI32" s="17" t="s">
        <v>8</v>
      </c>
      <c r="DJ32" s="9" t="s">
        <v>817</v>
      </c>
      <c r="DK32" s="17" t="s">
        <v>8</v>
      </c>
      <c r="DL32" s="17" t="s">
        <v>11</v>
      </c>
      <c r="DM32" s="17" t="s">
        <v>8</v>
      </c>
      <c r="DN32" s="9" t="s">
        <v>818</v>
      </c>
      <c r="DO32" s="17" t="s">
        <v>8</v>
      </c>
      <c r="DP32" s="17" t="s">
        <v>18</v>
      </c>
      <c r="DQ32" s="17" t="s">
        <v>10</v>
      </c>
    </row>
    <row r="33" spans="1:121" ht="21.95" hidden="1" customHeight="1" thickBot="1">
      <c r="A33" t="s">
        <v>7</v>
      </c>
      <c r="B33" t="s">
        <v>8</v>
      </c>
      <c r="C33" t="s">
        <v>25</v>
      </c>
      <c r="D33" t="s">
        <v>8</v>
      </c>
      <c r="E33" t="s">
        <v>10</v>
      </c>
      <c r="F33" t="s">
        <v>8</v>
      </c>
      <c r="G33" s="9">
        <v>28</v>
      </c>
      <c r="H33" t="s">
        <v>8</v>
      </c>
      <c r="I33" t="s">
        <v>11</v>
      </c>
      <c r="J33" t="s">
        <v>8</v>
      </c>
      <c r="K33" t="s">
        <v>432</v>
      </c>
      <c r="L33" t="s">
        <v>8</v>
      </c>
      <c r="M3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14</v>
      </c>
      <c r="S33" s="3" t="str">
        <f t="shared" si="27"/>
        <v>KIA</v>
      </c>
      <c r="T33" s="3" t="s">
        <v>14</v>
      </c>
      <c r="U33" t="str">
        <f t="shared" si="0"/>
        <v>임석진</v>
      </c>
      <c r="V33" s="17" t="s">
        <v>528</v>
      </c>
      <c r="W33" s="3" t="s">
        <v>12</v>
      </c>
      <c r="X33" s="3" t="s">
        <v>11</v>
      </c>
      <c r="Y33" s="3" t="s">
        <v>8</v>
      </c>
      <c r="Z33" s="14" t="s">
        <v>533</v>
      </c>
      <c r="AA33" t="s">
        <v>8</v>
      </c>
      <c r="AB33" t="s">
        <v>11</v>
      </c>
      <c r="AC33" t="s">
        <v>8</v>
      </c>
      <c r="AD33" t="s">
        <v>17</v>
      </c>
      <c r="AE33" t="s">
        <v>8</v>
      </c>
      <c r="AF33" t="s">
        <v>11</v>
      </c>
      <c r="AG33" t="s">
        <v>7</v>
      </c>
      <c r="AH33" t="s">
        <v>7</v>
      </c>
      <c r="AI33" s="31">
        <f t="shared" ca="1" si="1"/>
        <v>0.42099999999999999</v>
      </c>
      <c r="AJ33" s="31" t="s">
        <v>11</v>
      </c>
      <c r="AK33" s="31">
        <f t="shared" ca="1" si="2"/>
        <v>0.23</v>
      </c>
      <c r="AL33" s="31" t="s">
        <v>11</v>
      </c>
      <c r="AM33" s="31">
        <f t="shared" ca="1" si="3"/>
        <v>0.20399999999999999</v>
      </c>
      <c r="AN33" s="31" t="s">
        <v>11</v>
      </c>
      <c r="AO33" s="31">
        <f t="shared" ca="1" si="4"/>
        <v>7.0999999999999994E-2</v>
      </c>
      <c r="AP33" s="31" t="s">
        <v>11</v>
      </c>
      <c r="AQ33" s="31">
        <f t="shared" ca="1" si="5"/>
        <v>0.128</v>
      </c>
      <c r="AR33" s="31" t="s">
        <v>18</v>
      </c>
      <c r="AS33" s="31" t="s">
        <v>11</v>
      </c>
      <c r="AT33" s="31" t="s">
        <v>7</v>
      </c>
      <c r="AU33" s="31">
        <f t="shared" ca="1" si="6"/>
        <v>0.34</v>
      </c>
      <c r="AV33" s="31" t="s">
        <v>11</v>
      </c>
      <c r="AW33" s="31">
        <f t="shared" ca="1" si="7"/>
        <v>0.28599999999999998</v>
      </c>
      <c r="AX33" s="31" t="s">
        <v>11</v>
      </c>
      <c r="AY33" s="31">
        <f t="shared" ca="1" si="8"/>
        <v>5.8000000000000003E-2</v>
      </c>
      <c r="AZ33" s="31" t="s">
        <v>11</v>
      </c>
      <c r="BA33" s="31">
        <f t="shared" ca="1" si="9"/>
        <v>0.218</v>
      </c>
      <c r="BB33" s="31" t="s">
        <v>11</v>
      </c>
      <c r="BC33" s="31">
        <f t="shared" ca="1" si="10"/>
        <v>1.6E-2</v>
      </c>
      <c r="BD33" s="31" t="s">
        <v>18</v>
      </c>
      <c r="BE33" s="31" t="s">
        <v>11</v>
      </c>
      <c r="BF33" s="31" t="s">
        <v>7</v>
      </c>
      <c r="BG33" s="31">
        <f t="shared" ca="1" si="11"/>
        <v>0.436</v>
      </c>
      <c r="BH33" s="31" t="s">
        <v>11</v>
      </c>
      <c r="BI33" s="31">
        <f t="shared" ca="1" si="12"/>
        <v>6.5000000000000002E-2</v>
      </c>
      <c r="BJ33" s="31" t="s">
        <v>11</v>
      </c>
      <c r="BK33" s="31">
        <f t="shared" ca="1" si="13"/>
        <v>0.04</v>
      </c>
      <c r="BL33" s="31" t="s">
        <v>11</v>
      </c>
      <c r="BM33" s="31">
        <f t="shared" ca="1" si="14"/>
        <v>0.36199999999999999</v>
      </c>
      <c r="BN33" s="31" t="s">
        <v>11</v>
      </c>
      <c r="BO33" s="31">
        <f t="shared" ca="1" si="15"/>
        <v>0.30499999999999999</v>
      </c>
      <c r="BP33" s="31" t="s">
        <v>18</v>
      </c>
      <c r="BQ33" s="31" t="s">
        <v>11</v>
      </c>
      <c r="BR33" s="31" t="s">
        <v>7</v>
      </c>
      <c r="BS33" s="31">
        <f t="shared" ca="1" si="16"/>
        <v>0.32400000000000001</v>
      </c>
      <c r="BT33" s="31" t="s">
        <v>11</v>
      </c>
      <c r="BU33" s="31">
        <f t="shared" ca="1" si="17"/>
        <v>3.5000000000000003E-2</v>
      </c>
      <c r="BV33" s="31" t="s">
        <v>11</v>
      </c>
      <c r="BW33" s="31">
        <f t="shared" ca="1" si="18"/>
        <v>0.32600000000000001</v>
      </c>
      <c r="BX33" s="31" t="s">
        <v>11</v>
      </c>
      <c r="BY33" s="31">
        <f t="shared" ca="1" si="19"/>
        <v>0.19600000000000001</v>
      </c>
      <c r="BZ33" s="31" t="s">
        <v>11</v>
      </c>
      <c r="CA33" s="31">
        <f t="shared" ca="1" si="20"/>
        <v>5.2999999999999999E-2</v>
      </c>
      <c r="CB33" s="31" t="s">
        <v>18</v>
      </c>
      <c r="CC33" s="31" t="s">
        <v>11</v>
      </c>
      <c r="CD33" s="31" t="s">
        <v>7</v>
      </c>
      <c r="CE33" s="31">
        <f t="shared" ca="1" si="21"/>
        <v>0.108</v>
      </c>
      <c r="CF33" s="31" t="s">
        <v>11</v>
      </c>
      <c r="CG33" s="31">
        <f t="shared" ca="1" si="22"/>
        <v>6.5000000000000002E-2</v>
      </c>
      <c r="CH33" s="31" t="s">
        <v>11</v>
      </c>
      <c r="CI33" s="31">
        <f t="shared" ca="1" si="23"/>
        <v>0.45500000000000002</v>
      </c>
      <c r="CJ33" s="31" t="s">
        <v>11</v>
      </c>
      <c r="CK33" s="31">
        <f t="shared" ca="1" si="24"/>
        <v>0.31</v>
      </c>
      <c r="CL33" s="31" t="s">
        <v>11</v>
      </c>
      <c r="CM33" s="31">
        <f t="shared" ca="1" si="25"/>
        <v>0.433</v>
      </c>
      <c r="CN33" t="s">
        <v>18</v>
      </c>
      <c r="CO33" t="s">
        <v>18</v>
      </c>
      <c r="CP33" t="s">
        <v>10</v>
      </c>
      <c r="CQ33">
        <v>0.14299999999999999</v>
      </c>
      <c r="CR33" t="s">
        <v>11</v>
      </c>
      <c r="CS33">
        <v>0</v>
      </c>
      <c r="CT33" t="s">
        <v>11</v>
      </c>
      <c r="CU33">
        <v>1</v>
      </c>
      <c r="CV33" t="s">
        <v>11</v>
      </c>
      <c r="CW33">
        <v>1</v>
      </c>
      <c r="CX33" t="s">
        <v>11</v>
      </c>
      <c r="CY33">
        <v>1</v>
      </c>
      <c r="CZ33" t="s">
        <v>11</v>
      </c>
      <c r="DA33" s="3" t="s">
        <v>8</v>
      </c>
      <c r="DB33" t="s">
        <v>696</v>
      </c>
      <c r="DC33" s="17" t="s">
        <v>8</v>
      </c>
      <c r="DD33" s="17" t="s">
        <v>11</v>
      </c>
      <c r="DE33" s="3" t="s">
        <v>8</v>
      </c>
      <c r="DF33" s="8">
        <v>35713</v>
      </c>
      <c r="DG33" s="17" t="s">
        <v>8</v>
      </c>
      <c r="DH33" s="17" t="s">
        <v>11</v>
      </c>
      <c r="DI33" s="17" t="s">
        <v>8</v>
      </c>
      <c r="DJ33" s="9" t="s">
        <v>836</v>
      </c>
      <c r="DK33" s="17" t="s">
        <v>8</v>
      </c>
      <c r="DL33" s="17" t="s">
        <v>11</v>
      </c>
      <c r="DM33" s="17" t="s">
        <v>8</v>
      </c>
      <c r="DN33" s="9" t="s">
        <v>837</v>
      </c>
      <c r="DO33" s="17" t="s">
        <v>8</v>
      </c>
      <c r="DP33" s="17" t="s">
        <v>18</v>
      </c>
      <c r="DQ33" s="17" t="s">
        <v>10</v>
      </c>
    </row>
    <row r="34" spans="1:121" ht="21.95" hidden="1" customHeight="1" thickBot="1">
      <c r="A34" t="s">
        <v>7</v>
      </c>
      <c r="B34" t="s">
        <v>8</v>
      </c>
      <c r="C34" t="s">
        <v>25</v>
      </c>
      <c r="D34" t="s">
        <v>8</v>
      </c>
      <c r="E34" t="s">
        <v>10</v>
      </c>
      <c r="F34" t="s">
        <v>8</v>
      </c>
      <c r="G34" s="9">
        <v>0</v>
      </c>
      <c r="H34" t="s">
        <v>8</v>
      </c>
      <c r="I34" t="s">
        <v>11</v>
      </c>
      <c r="J34" t="s">
        <v>8</v>
      </c>
      <c r="K34" t="s">
        <v>434</v>
      </c>
      <c r="L34" t="s">
        <v>8</v>
      </c>
      <c r="M34" t="s">
        <v>11</v>
      </c>
      <c r="N34" s="3" t="s">
        <v>12</v>
      </c>
      <c r="O34" s="3" t="s">
        <v>13</v>
      </c>
      <c r="P34" s="3" t="s">
        <v>14</v>
      </c>
      <c r="Q34" s="3" t="s">
        <v>15</v>
      </c>
      <c r="R34" s="3" t="s">
        <v>14</v>
      </c>
      <c r="S34" s="3" t="str">
        <f t="shared" si="27"/>
        <v>KIA</v>
      </c>
      <c r="T34" s="3" t="s">
        <v>14</v>
      </c>
      <c r="U34" t="str">
        <f t="shared" si="0"/>
        <v>박정우</v>
      </c>
      <c r="V34" s="17" t="s">
        <v>528</v>
      </c>
      <c r="W34" s="3" t="s">
        <v>12</v>
      </c>
      <c r="X34" s="3" t="s">
        <v>11</v>
      </c>
      <c r="Y34" s="3" t="s">
        <v>8</v>
      </c>
      <c r="Z34" t="s">
        <v>538</v>
      </c>
      <c r="AA34" t="s">
        <v>8</v>
      </c>
      <c r="AB34" t="s">
        <v>11</v>
      </c>
      <c r="AC34" t="s">
        <v>8</v>
      </c>
      <c r="AD34" t="s">
        <v>17</v>
      </c>
      <c r="AE34" t="s">
        <v>8</v>
      </c>
      <c r="AF34" t="s">
        <v>11</v>
      </c>
      <c r="AG34" t="s">
        <v>7</v>
      </c>
      <c r="AH34" t="s">
        <v>7</v>
      </c>
      <c r="AI34" s="31">
        <f t="shared" ca="1" si="1"/>
        <v>0.316</v>
      </c>
      <c r="AJ34" s="31" t="s">
        <v>11</v>
      </c>
      <c r="AK34" s="31">
        <f t="shared" ca="1" si="2"/>
        <v>0.193</v>
      </c>
      <c r="AL34" s="31" t="s">
        <v>11</v>
      </c>
      <c r="AM34" s="31">
        <f t="shared" ca="1" si="3"/>
        <v>3.1E-2</v>
      </c>
      <c r="AN34" s="31" t="s">
        <v>11</v>
      </c>
      <c r="AO34" s="31">
        <f t="shared" ca="1" si="4"/>
        <v>6.2E-2</v>
      </c>
      <c r="AP34" s="31" t="s">
        <v>11</v>
      </c>
      <c r="AQ34" s="31">
        <f t="shared" ca="1" si="5"/>
        <v>3.2000000000000001E-2</v>
      </c>
      <c r="AR34" s="31" t="s">
        <v>18</v>
      </c>
      <c r="AS34" s="31" t="s">
        <v>11</v>
      </c>
      <c r="AT34" s="31" t="s">
        <v>7</v>
      </c>
      <c r="AU34" s="31">
        <f t="shared" ca="1" si="6"/>
        <v>0.316</v>
      </c>
      <c r="AV34" s="31" t="s">
        <v>11</v>
      </c>
      <c r="AW34" s="31">
        <f t="shared" ca="1" si="7"/>
        <v>0.46500000000000002</v>
      </c>
      <c r="AX34" s="31" t="s">
        <v>11</v>
      </c>
      <c r="AY34" s="31">
        <f t="shared" ca="1" si="8"/>
        <v>0.313</v>
      </c>
      <c r="AZ34" s="31" t="s">
        <v>11</v>
      </c>
      <c r="BA34" s="31">
        <f t="shared" ca="1" si="9"/>
        <v>0.29199999999999998</v>
      </c>
      <c r="BB34" s="31" t="s">
        <v>11</v>
      </c>
      <c r="BC34" s="31">
        <f t="shared" ca="1" si="10"/>
        <v>1.9E-2</v>
      </c>
      <c r="BD34" s="31" t="s">
        <v>18</v>
      </c>
      <c r="BE34" s="31" t="s">
        <v>11</v>
      </c>
      <c r="BF34" s="31" t="s">
        <v>7</v>
      </c>
      <c r="BG34" s="31">
        <f t="shared" ca="1" si="11"/>
        <v>1.7000000000000001E-2</v>
      </c>
      <c r="BH34" s="31" t="s">
        <v>11</v>
      </c>
      <c r="BI34" s="31">
        <f t="shared" ca="1" si="12"/>
        <v>0.38500000000000001</v>
      </c>
      <c r="BJ34" s="31" t="s">
        <v>11</v>
      </c>
      <c r="BK34" s="31">
        <f t="shared" ca="1" si="13"/>
        <v>0.43</v>
      </c>
      <c r="BL34" s="31" t="s">
        <v>11</v>
      </c>
      <c r="BM34" s="31">
        <f t="shared" ca="1" si="14"/>
        <v>0.20100000000000001</v>
      </c>
      <c r="BN34" s="31" t="s">
        <v>11</v>
      </c>
      <c r="BO34" s="31">
        <f t="shared" ca="1" si="15"/>
        <v>0.36399999999999999</v>
      </c>
      <c r="BP34" s="31" t="s">
        <v>18</v>
      </c>
      <c r="BQ34" s="31" t="s">
        <v>11</v>
      </c>
      <c r="BR34" s="31" t="s">
        <v>7</v>
      </c>
      <c r="BS34" s="31">
        <f t="shared" ca="1" si="16"/>
        <v>3.6999999999999998E-2</v>
      </c>
      <c r="BT34" s="31" t="s">
        <v>11</v>
      </c>
      <c r="BU34" s="31">
        <f t="shared" ca="1" si="17"/>
        <v>6.5000000000000002E-2</v>
      </c>
      <c r="BV34" s="31" t="s">
        <v>11</v>
      </c>
      <c r="BW34" s="31">
        <f t="shared" ca="1" si="18"/>
        <v>0.30299999999999999</v>
      </c>
      <c r="BX34" s="31" t="s">
        <v>11</v>
      </c>
      <c r="BY34" s="31">
        <f t="shared" ca="1" si="19"/>
        <v>0.379</v>
      </c>
      <c r="BZ34" s="31" t="s">
        <v>11</v>
      </c>
      <c r="CA34" s="31">
        <f t="shared" ca="1" si="20"/>
        <v>0.27</v>
      </c>
      <c r="CB34" s="31" t="s">
        <v>18</v>
      </c>
      <c r="CC34" s="31" t="s">
        <v>11</v>
      </c>
      <c r="CD34" s="31" t="s">
        <v>7</v>
      </c>
      <c r="CE34" s="31">
        <f t="shared" ca="1" si="21"/>
        <v>0.40600000000000003</v>
      </c>
      <c r="CF34" s="31" t="s">
        <v>11</v>
      </c>
      <c r="CG34" s="31">
        <f t="shared" ca="1" si="22"/>
        <v>0.21299999999999999</v>
      </c>
      <c r="CH34" s="31" t="s">
        <v>11</v>
      </c>
      <c r="CI34" s="31">
        <f t="shared" ca="1" si="23"/>
        <v>6.4000000000000001E-2</v>
      </c>
      <c r="CJ34" s="31" t="s">
        <v>11</v>
      </c>
      <c r="CK34" s="31">
        <f t="shared" ca="1" si="24"/>
        <v>3.4000000000000002E-2</v>
      </c>
      <c r="CL34" s="31" t="s">
        <v>11</v>
      </c>
      <c r="CM34" s="31">
        <f t="shared" ca="1" si="25"/>
        <v>4.2999999999999997E-2</v>
      </c>
      <c r="CN34" t="s">
        <v>18</v>
      </c>
      <c r="CO34" t="s">
        <v>18</v>
      </c>
      <c r="CP34" t="s">
        <v>10</v>
      </c>
      <c r="CQ34">
        <v>0.33300000000000002</v>
      </c>
      <c r="CR34" t="s">
        <v>11</v>
      </c>
      <c r="CS34">
        <v>0</v>
      </c>
      <c r="CT34" t="s">
        <v>11</v>
      </c>
      <c r="CU34">
        <v>2</v>
      </c>
      <c r="CV34" t="s">
        <v>11</v>
      </c>
      <c r="CW34">
        <v>0</v>
      </c>
      <c r="CX34" t="s">
        <v>11</v>
      </c>
      <c r="CY34">
        <v>1</v>
      </c>
      <c r="CZ34" t="s">
        <v>11</v>
      </c>
      <c r="DA34" s="3" t="s">
        <v>8</v>
      </c>
      <c r="DB34" t="s">
        <v>512</v>
      </c>
      <c r="DC34" s="17" t="s">
        <v>8</v>
      </c>
      <c r="DD34" s="17" t="s">
        <v>11</v>
      </c>
      <c r="DE34" s="3" t="s">
        <v>8</v>
      </c>
      <c r="DF34" s="8">
        <v>35827</v>
      </c>
      <c r="DG34" s="17" t="s">
        <v>8</v>
      </c>
      <c r="DH34" s="17" t="s">
        <v>11</v>
      </c>
      <c r="DI34" s="17" t="s">
        <v>8</v>
      </c>
      <c r="DJ34" s="9" t="s">
        <v>822</v>
      </c>
      <c r="DK34" s="17" t="s">
        <v>8</v>
      </c>
      <c r="DL34" s="17" t="s">
        <v>11</v>
      </c>
      <c r="DM34" s="17" t="s">
        <v>8</v>
      </c>
      <c r="DN34" s="9" t="s">
        <v>823</v>
      </c>
      <c r="DO34" s="17" t="s">
        <v>8</v>
      </c>
      <c r="DP34" s="17" t="s">
        <v>18</v>
      </c>
      <c r="DQ34" s="17" t="s">
        <v>10</v>
      </c>
    </row>
    <row r="35" spans="1:121" ht="21.95" hidden="1" customHeight="1" thickBot="1">
      <c r="A35" t="s">
        <v>7</v>
      </c>
      <c r="B35" t="s">
        <v>8</v>
      </c>
      <c r="C35" t="s">
        <v>27</v>
      </c>
      <c r="D35" t="s">
        <v>8</v>
      </c>
      <c r="E35" t="s">
        <v>10</v>
      </c>
      <c r="F35" t="s">
        <v>8</v>
      </c>
      <c r="G35" s="9">
        <v>39</v>
      </c>
      <c r="H35" t="s">
        <v>8</v>
      </c>
      <c r="I35" t="s">
        <v>11</v>
      </c>
      <c r="J35" t="s">
        <v>8</v>
      </c>
      <c r="K35" t="s">
        <v>111</v>
      </c>
      <c r="L35" t="s">
        <v>8</v>
      </c>
      <c r="M35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14</v>
      </c>
      <c r="S35" s="3" t="str">
        <f t="shared" si="27"/>
        <v>NC</v>
      </c>
      <c r="T35" s="3" t="s">
        <v>14</v>
      </c>
      <c r="U35" t="str">
        <f t="shared" si="0"/>
        <v>하준영</v>
      </c>
      <c r="V35" s="17" t="s">
        <v>528</v>
      </c>
      <c r="W35" s="3" t="s">
        <v>12</v>
      </c>
      <c r="X35" s="3" t="s">
        <v>11</v>
      </c>
      <c r="Y35" s="3" t="s">
        <v>8</v>
      </c>
      <c r="Z35" s="18"/>
      <c r="AA35" t="s">
        <v>8</v>
      </c>
      <c r="AB35" t="s">
        <v>11</v>
      </c>
      <c r="AC35" t="s">
        <v>8</v>
      </c>
      <c r="AD35" t="s">
        <v>28</v>
      </c>
      <c r="AE35" t="s">
        <v>8</v>
      </c>
      <c r="AF35" t="s">
        <v>11</v>
      </c>
      <c r="AG35" t="s">
        <v>7</v>
      </c>
      <c r="AH35" t="s">
        <v>7</v>
      </c>
      <c r="AI35" s="31">
        <f t="shared" ca="1" si="1"/>
        <v>0.46100000000000002</v>
      </c>
      <c r="AJ35" s="31" t="s">
        <v>11</v>
      </c>
      <c r="AK35" s="31">
        <f t="shared" ca="1" si="2"/>
        <v>0.39900000000000002</v>
      </c>
      <c r="AL35" s="31" t="s">
        <v>11</v>
      </c>
      <c r="AM35" s="31">
        <f t="shared" ca="1" si="3"/>
        <v>3.5000000000000003E-2</v>
      </c>
      <c r="AN35" s="31" t="s">
        <v>11</v>
      </c>
      <c r="AO35" s="31">
        <f t="shared" ca="1" si="4"/>
        <v>0.26800000000000002</v>
      </c>
      <c r="AP35" s="31" t="s">
        <v>11</v>
      </c>
      <c r="AQ35" s="31">
        <f t="shared" ca="1" si="5"/>
        <v>0.08</v>
      </c>
      <c r="AR35" s="31" t="s">
        <v>18</v>
      </c>
      <c r="AS35" s="31" t="s">
        <v>11</v>
      </c>
      <c r="AT35" s="31" t="s">
        <v>7</v>
      </c>
      <c r="AU35" s="31">
        <f t="shared" ca="1" si="6"/>
        <v>0.32500000000000001</v>
      </c>
      <c r="AV35" s="31" t="s">
        <v>11</v>
      </c>
      <c r="AW35" s="31">
        <f t="shared" ca="1" si="7"/>
        <v>0.30299999999999999</v>
      </c>
      <c r="AX35" s="31" t="s">
        <v>11</v>
      </c>
      <c r="AY35" s="31">
        <f t="shared" ca="1" si="8"/>
        <v>8.2000000000000003E-2</v>
      </c>
      <c r="AZ35" s="31" t="s">
        <v>11</v>
      </c>
      <c r="BA35" s="31">
        <f t="shared" ca="1" si="9"/>
        <v>0.186</v>
      </c>
      <c r="BB35" s="31" t="s">
        <v>11</v>
      </c>
      <c r="BC35" s="31">
        <f t="shared" ca="1" si="10"/>
        <v>3.9E-2</v>
      </c>
      <c r="BD35" s="31" t="s">
        <v>18</v>
      </c>
      <c r="BE35" s="31" t="s">
        <v>11</v>
      </c>
      <c r="BF35" s="31" t="s">
        <v>7</v>
      </c>
      <c r="BG35" s="31">
        <f t="shared" ca="1" si="11"/>
        <v>0.26300000000000001</v>
      </c>
      <c r="BH35" s="31" t="s">
        <v>11</v>
      </c>
      <c r="BI35" s="31">
        <f t="shared" ca="1" si="12"/>
        <v>9.7000000000000003E-2</v>
      </c>
      <c r="BJ35" s="31" t="s">
        <v>11</v>
      </c>
      <c r="BK35" s="31">
        <f t="shared" ca="1" si="13"/>
        <v>0.44900000000000001</v>
      </c>
      <c r="BL35" s="31" t="s">
        <v>11</v>
      </c>
      <c r="BM35" s="31">
        <f t="shared" ca="1" si="14"/>
        <v>0.155</v>
      </c>
      <c r="BN35" s="31" t="s">
        <v>11</v>
      </c>
      <c r="BO35" s="31">
        <f t="shared" ca="1" si="15"/>
        <v>0.26600000000000001</v>
      </c>
      <c r="BP35" s="31" t="s">
        <v>18</v>
      </c>
      <c r="BQ35" s="31" t="s">
        <v>11</v>
      </c>
      <c r="BR35" s="31" t="s">
        <v>7</v>
      </c>
      <c r="BS35" s="31">
        <f t="shared" ca="1" si="16"/>
        <v>0.309</v>
      </c>
      <c r="BT35" s="31" t="s">
        <v>11</v>
      </c>
      <c r="BU35" s="31">
        <f t="shared" ca="1" si="17"/>
        <v>0.433</v>
      </c>
      <c r="BV35" s="31" t="s">
        <v>11</v>
      </c>
      <c r="BW35" s="31">
        <f t="shared" ca="1" si="18"/>
        <v>0.499</v>
      </c>
      <c r="BX35" s="31" t="s">
        <v>11</v>
      </c>
      <c r="BY35" s="31">
        <f t="shared" ca="1" si="19"/>
        <v>0.16500000000000001</v>
      </c>
      <c r="BZ35" s="31" t="s">
        <v>11</v>
      </c>
      <c r="CA35" s="31">
        <f t="shared" ca="1" si="20"/>
        <v>0.30499999999999999</v>
      </c>
      <c r="CB35" s="31" t="s">
        <v>18</v>
      </c>
      <c r="CC35" s="31" t="s">
        <v>11</v>
      </c>
      <c r="CD35" s="31" t="s">
        <v>7</v>
      </c>
      <c r="CE35" s="31">
        <f t="shared" ca="1" si="21"/>
        <v>9.7000000000000003E-2</v>
      </c>
      <c r="CF35" s="31" t="s">
        <v>11</v>
      </c>
      <c r="CG35" s="31">
        <f t="shared" ca="1" si="22"/>
        <v>0.41399999999999998</v>
      </c>
      <c r="CH35" s="31" t="s">
        <v>11</v>
      </c>
      <c r="CI35" s="31">
        <f t="shared" ca="1" si="23"/>
        <v>0.41099999999999998</v>
      </c>
      <c r="CJ35" s="31" t="s">
        <v>11</v>
      </c>
      <c r="CK35" s="31">
        <f t="shared" ca="1" si="24"/>
        <v>0.21299999999999999</v>
      </c>
      <c r="CL35" s="31" t="s">
        <v>11</v>
      </c>
      <c r="CM35" s="31">
        <f t="shared" ca="1" si="25"/>
        <v>0.46600000000000003</v>
      </c>
      <c r="CN35" t="s">
        <v>18</v>
      </c>
      <c r="CO35" t="s">
        <v>18</v>
      </c>
      <c r="CP35" t="s">
        <v>10</v>
      </c>
      <c r="CQ35">
        <v>9.64</v>
      </c>
      <c r="CR35" t="s">
        <v>11</v>
      </c>
      <c r="CS35">
        <v>11</v>
      </c>
      <c r="CT35" t="s">
        <v>11</v>
      </c>
      <c r="CU35">
        <v>0</v>
      </c>
      <c r="CV35" t="s">
        <v>11</v>
      </c>
      <c r="CW35">
        <v>2</v>
      </c>
      <c r="CX35" t="s">
        <v>11</v>
      </c>
      <c r="CY35">
        <v>0</v>
      </c>
      <c r="CZ35" t="s">
        <v>11</v>
      </c>
      <c r="DA35" s="3" t="s">
        <v>8</v>
      </c>
      <c r="DB35" t="s">
        <v>470</v>
      </c>
      <c r="DC35" s="17" t="s">
        <v>8</v>
      </c>
      <c r="DD35" s="17" t="s">
        <v>11</v>
      </c>
      <c r="DE35" s="3" t="s">
        <v>8</v>
      </c>
      <c r="DF35" s="8">
        <v>36409</v>
      </c>
      <c r="DG35" s="17" t="s">
        <v>8</v>
      </c>
      <c r="DH35" s="17" t="s">
        <v>11</v>
      </c>
      <c r="DI35" s="17" t="s">
        <v>8</v>
      </c>
      <c r="DJ35" s="9" t="s">
        <v>694</v>
      </c>
      <c r="DK35" s="17" t="s">
        <v>8</v>
      </c>
      <c r="DL35" s="17" t="s">
        <v>11</v>
      </c>
      <c r="DM35" s="17" t="s">
        <v>8</v>
      </c>
      <c r="DN35" s="9" t="s">
        <v>1217</v>
      </c>
      <c r="DO35" s="17" t="s">
        <v>8</v>
      </c>
      <c r="DP35" s="17" t="s">
        <v>18</v>
      </c>
      <c r="DQ35" s="17" t="s">
        <v>10</v>
      </c>
    </row>
    <row r="36" spans="1:121" ht="21.95" hidden="1" customHeight="1" thickTop="1" thickBot="1">
      <c r="A36" t="s">
        <v>7</v>
      </c>
      <c r="B36" t="s">
        <v>8</v>
      </c>
      <c r="C36" t="s">
        <v>25</v>
      </c>
      <c r="D36" t="s">
        <v>8</v>
      </c>
      <c r="E36" t="s">
        <v>10</v>
      </c>
      <c r="F36" t="s">
        <v>8</v>
      </c>
      <c r="G36" s="11">
        <v>15</v>
      </c>
      <c r="H36" t="s">
        <v>8</v>
      </c>
      <c r="I36" t="s">
        <v>11</v>
      </c>
      <c r="J36" t="s">
        <v>8</v>
      </c>
      <c r="K36" t="s">
        <v>337</v>
      </c>
      <c r="L36" t="s">
        <v>8</v>
      </c>
      <c r="M36" t="s">
        <v>11</v>
      </c>
      <c r="N36" s="3" t="s">
        <v>12</v>
      </c>
      <c r="O36" s="3" t="s">
        <v>13</v>
      </c>
      <c r="P36" s="3" t="s">
        <v>14</v>
      </c>
      <c r="Q36" s="3" t="s">
        <v>15</v>
      </c>
      <c r="R36" s="3" t="s">
        <v>14</v>
      </c>
      <c r="S36" s="3" t="str">
        <f t="shared" si="27"/>
        <v>KIA</v>
      </c>
      <c r="T36" s="3" t="s">
        <v>14</v>
      </c>
      <c r="U36" t="str">
        <f t="shared" si="0"/>
        <v>박동원</v>
      </c>
      <c r="V36" s="17" t="s">
        <v>528</v>
      </c>
      <c r="W36" s="3" t="s">
        <v>12</v>
      </c>
      <c r="X36" s="3" t="s">
        <v>11</v>
      </c>
      <c r="Y36" s="3" t="s">
        <v>8</v>
      </c>
      <c r="Z36" t="s">
        <v>537</v>
      </c>
      <c r="AA36" t="s">
        <v>8</v>
      </c>
      <c r="AB36" t="s">
        <v>11</v>
      </c>
      <c r="AC36" t="s">
        <v>8</v>
      </c>
      <c r="AD36" t="s">
        <v>17</v>
      </c>
      <c r="AE36" t="s">
        <v>8</v>
      </c>
      <c r="AF36" t="s">
        <v>11</v>
      </c>
      <c r="AG36" t="s">
        <v>7</v>
      </c>
      <c r="AH36" t="s">
        <v>7</v>
      </c>
      <c r="AI36" s="31">
        <f t="shared" ca="1" si="1"/>
        <v>0.312</v>
      </c>
      <c r="AJ36" s="31" t="s">
        <v>11</v>
      </c>
      <c r="AK36" s="31">
        <f t="shared" ca="1" si="2"/>
        <v>0.17699999999999999</v>
      </c>
      <c r="AL36" s="31" t="s">
        <v>11</v>
      </c>
      <c r="AM36" s="31">
        <f t="shared" ca="1" si="3"/>
        <v>0.20200000000000001</v>
      </c>
      <c r="AN36" s="31" t="s">
        <v>11</v>
      </c>
      <c r="AO36" s="31">
        <f t="shared" ca="1" si="4"/>
        <v>0.39200000000000002</v>
      </c>
      <c r="AP36" s="31" t="s">
        <v>11</v>
      </c>
      <c r="AQ36" s="31">
        <f t="shared" ca="1" si="5"/>
        <v>0.36299999999999999</v>
      </c>
      <c r="AR36" s="31" t="s">
        <v>18</v>
      </c>
      <c r="AS36" s="31" t="s">
        <v>11</v>
      </c>
      <c r="AT36" s="31" t="s">
        <v>7</v>
      </c>
      <c r="AU36" s="31">
        <f t="shared" ca="1" si="6"/>
        <v>0.29599999999999999</v>
      </c>
      <c r="AV36" s="31" t="s">
        <v>11</v>
      </c>
      <c r="AW36" s="31">
        <f t="shared" ca="1" si="7"/>
        <v>0.45</v>
      </c>
      <c r="AX36" s="31" t="s">
        <v>11</v>
      </c>
      <c r="AY36" s="31">
        <f t="shared" ca="1" si="8"/>
        <v>0.46200000000000002</v>
      </c>
      <c r="AZ36" s="31" t="s">
        <v>11</v>
      </c>
      <c r="BA36" s="31">
        <f t="shared" ca="1" si="9"/>
        <v>0.434</v>
      </c>
      <c r="BB36" s="31" t="s">
        <v>11</v>
      </c>
      <c r="BC36" s="31">
        <f t="shared" ca="1" si="10"/>
        <v>0.26100000000000001</v>
      </c>
      <c r="BD36" s="31" t="s">
        <v>18</v>
      </c>
      <c r="BE36" s="31" t="s">
        <v>11</v>
      </c>
      <c r="BF36" s="31" t="s">
        <v>7</v>
      </c>
      <c r="BG36" s="31">
        <f t="shared" ca="1" si="11"/>
        <v>0.24199999999999999</v>
      </c>
      <c r="BH36" s="31" t="s">
        <v>11</v>
      </c>
      <c r="BI36" s="31">
        <f t="shared" ca="1" si="12"/>
        <v>0.183</v>
      </c>
      <c r="BJ36" s="31" t="s">
        <v>11</v>
      </c>
      <c r="BK36" s="31">
        <f t="shared" ca="1" si="13"/>
        <v>7.0999999999999994E-2</v>
      </c>
      <c r="BL36" s="31" t="s">
        <v>11</v>
      </c>
      <c r="BM36" s="31">
        <f t="shared" ca="1" si="14"/>
        <v>0.46899999999999997</v>
      </c>
      <c r="BN36" s="31" t="s">
        <v>11</v>
      </c>
      <c r="BO36" s="31">
        <f t="shared" ca="1" si="15"/>
        <v>0.45500000000000002</v>
      </c>
      <c r="BP36" s="31" t="s">
        <v>18</v>
      </c>
      <c r="BQ36" s="31" t="s">
        <v>11</v>
      </c>
      <c r="BR36" s="31" t="s">
        <v>7</v>
      </c>
      <c r="BS36" s="31">
        <f t="shared" ca="1" si="16"/>
        <v>0.182</v>
      </c>
      <c r="BT36" s="31" t="s">
        <v>11</v>
      </c>
      <c r="BU36" s="31">
        <f t="shared" ca="1" si="17"/>
        <v>0.29899999999999999</v>
      </c>
      <c r="BV36" s="31" t="s">
        <v>11</v>
      </c>
      <c r="BW36" s="31">
        <f t="shared" ca="1" si="18"/>
        <v>7.0000000000000007E-2</v>
      </c>
      <c r="BX36" s="31" t="s">
        <v>11</v>
      </c>
      <c r="BY36" s="31">
        <f t="shared" ca="1" si="19"/>
        <v>0.32700000000000001</v>
      </c>
      <c r="BZ36" s="31" t="s">
        <v>11</v>
      </c>
      <c r="CA36" s="31">
        <f t="shared" ca="1" si="20"/>
        <v>0.39</v>
      </c>
      <c r="CB36" s="31" t="s">
        <v>18</v>
      </c>
      <c r="CC36" s="31" t="s">
        <v>11</v>
      </c>
      <c r="CD36" s="31" t="s">
        <v>7</v>
      </c>
      <c r="CE36" s="31">
        <f t="shared" ca="1" si="21"/>
        <v>4.9000000000000002E-2</v>
      </c>
      <c r="CF36" s="31" t="s">
        <v>11</v>
      </c>
      <c r="CG36" s="31">
        <f t="shared" ca="1" si="22"/>
        <v>0.40500000000000003</v>
      </c>
      <c r="CH36" s="31" t="s">
        <v>11</v>
      </c>
      <c r="CI36" s="31">
        <f t="shared" ca="1" si="23"/>
        <v>0.245</v>
      </c>
      <c r="CJ36" s="31" t="s">
        <v>11</v>
      </c>
      <c r="CK36" s="31">
        <f t="shared" ca="1" si="24"/>
        <v>0.252</v>
      </c>
      <c r="CL36" s="31" t="s">
        <v>11</v>
      </c>
      <c r="CM36" s="31">
        <f t="shared" ca="1" si="25"/>
        <v>6.2E-2</v>
      </c>
      <c r="CN36" t="s">
        <v>18</v>
      </c>
      <c r="CO36" t="s">
        <v>18</v>
      </c>
      <c r="CP36" t="s">
        <v>10</v>
      </c>
      <c r="CQ36">
        <v>0.245</v>
      </c>
      <c r="CR36" t="s">
        <v>11</v>
      </c>
      <c r="CS36">
        <v>0</v>
      </c>
      <c r="CT36" t="s">
        <v>11</v>
      </c>
      <c r="CU36">
        <v>15</v>
      </c>
      <c r="CV36" t="s">
        <v>11</v>
      </c>
      <c r="CW36">
        <v>6</v>
      </c>
      <c r="CX36" t="s">
        <v>11</v>
      </c>
      <c r="CY36">
        <v>26</v>
      </c>
      <c r="CZ36" t="s">
        <v>11</v>
      </c>
      <c r="DA36" s="3" t="s">
        <v>8</v>
      </c>
      <c r="DB36" t="s">
        <v>472</v>
      </c>
      <c r="DC36" s="17" t="s">
        <v>8</v>
      </c>
      <c r="DD36" s="17" t="s">
        <v>11</v>
      </c>
      <c r="DE36" s="3" t="s">
        <v>8</v>
      </c>
      <c r="DF36" s="10">
        <v>35949</v>
      </c>
      <c r="DG36" s="17" t="s">
        <v>8</v>
      </c>
      <c r="DH36" s="17" t="s">
        <v>11</v>
      </c>
      <c r="DI36" s="17" t="s">
        <v>8</v>
      </c>
      <c r="DJ36" s="11" t="s">
        <v>962</v>
      </c>
      <c r="DK36" s="17" t="s">
        <v>8</v>
      </c>
      <c r="DL36" s="17" t="s">
        <v>11</v>
      </c>
      <c r="DM36" s="17" t="s">
        <v>8</v>
      </c>
      <c r="DN36" s="11" t="s">
        <v>963</v>
      </c>
      <c r="DO36" s="17" t="s">
        <v>8</v>
      </c>
      <c r="DP36" s="17" t="s">
        <v>18</v>
      </c>
      <c r="DQ36" s="17" t="s">
        <v>10</v>
      </c>
    </row>
    <row r="37" spans="1:121" ht="21.95" hidden="1" customHeight="1" thickBot="1">
      <c r="A37" t="s">
        <v>7</v>
      </c>
      <c r="B37" t="s">
        <v>8</v>
      </c>
      <c r="C37" t="s">
        <v>25</v>
      </c>
      <c r="D37" t="s">
        <v>8</v>
      </c>
      <c r="E37" t="s">
        <v>10</v>
      </c>
      <c r="F37" t="s">
        <v>8</v>
      </c>
      <c r="G37" s="9">
        <v>35</v>
      </c>
      <c r="H37" t="s">
        <v>8</v>
      </c>
      <c r="I37" t="s">
        <v>11</v>
      </c>
      <c r="J37" t="s">
        <v>8</v>
      </c>
      <c r="K37" t="s">
        <v>1226</v>
      </c>
      <c r="L37" t="s">
        <v>8</v>
      </c>
      <c r="M37" t="s">
        <v>11</v>
      </c>
      <c r="N37" s="3" t="s">
        <v>12</v>
      </c>
      <c r="O37" s="3" t="s">
        <v>13</v>
      </c>
      <c r="P37" s="3" t="s">
        <v>14</v>
      </c>
      <c r="Q37" s="3" t="s">
        <v>15</v>
      </c>
      <c r="R37" s="3" t="s">
        <v>14</v>
      </c>
      <c r="S37" s="3" t="str">
        <f t="shared" si="27"/>
        <v>KIA</v>
      </c>
      <c r="T37" s="3" t="s">
        <v>14</v>
      </c>
      <c r="U37" t="str">
        <f t="shared" si="0"/>
        <v>김석환</v>
      </c>
      <c r="V37" s="17" t="s">
        <v>528</v>
      </c>
      <c r="W37" s="3" t="s">
        <v>12</v>
      </c>
      <c r="X37" s="3" t="s">
        <v>11</v>
      </c>
      <c r="Y37" s="3" t="s">
        <v>8</v>
      </c>
      <c r="Z37" s="18" t="s">
        <v>534</v>
      </c>
      <c r="AA37" t="s">
        <v>8</v>
      </c>
      <c r="AB37" t="s">
        <v>11</v>
      </c>
      <c r="AC37" t="s">
        <v>8</v>
      </c>
      <c r="AD37" t="s">
        <v>17</v>
      </c>
      <c r="AE37" t="s">
        <v>8</v>
      </c>
      <c r="AF37" t="s">
        <v>11</v>
      </c>
      <c r="AG37" t="s">
        <v>7</v>
      </c>
      <c r="AH37" t="s">
        <v>7</v>
      </c>
      <c r="AI37" s="31">
        <f t="shared" ca="1" si="1"/>
        <v>0.14499999999999999</v>
      </c>
      <c r="AJ37" s="31" t="s">
        <v>11</v>
      </c>
      <c r="AK37" s="31">
        <f t="shared" ca="1" si="2"/>
        <v>0.377</v>
      </c>
      <c r="AL37" s="31" t="s">
        <v>11</v>
      </c>
      <c r="AM37" s="31">
        <f t="shared" ca="1" si="3"/>
        <v>0.24099999999999999</v>
      </c>
      <c r="AN37" s="31" t="s">
        <v>11</v>
      </c>
      <c r="AO37" s="31">
        <f t="shared" ca="1" si="4"/>
        <v>0.29099999999999998</v>
      </c>
      <c r="AP37" s="31" t="s">
        <v>11</v>
      </c>
      <c r="AQ37" s="31">
        <f t="shared" ca="1" si="5"/>
        <v>0.443</v>
      </c>
      <c r="AR37" s="31" t="s">
        <v>18</v>
      </c>
      <c r="AS37" s="31" t="s">
        <v>11</v>
      </c>
      <c r="AT37" s="31" t="s">
        <v>7</v>
      </c>
      <c r="AU37" s="31">
        <f t="shared" ca="1" si="6"/>
        <v>6.2E-2</v>
      </c>
      <c r="AV37" s="31" t="s">
        <v>11</v>
      </c>
      <c r="AW37" s="31">
        <f t="shared" ca="1" si="7"/>
        <v>4.5999999999999999E-2</v>
      </c>
      <c r="AX37" s="31" t="s">
        <v>11</v>
      </c>
      <c r="AY37" s="31">
        <f t="shared" ca="1" si="8"/>
        <v>9.7000000000000003E-2</v>
      </c>
      <c r="AZ37" s="31" t="s">
        <v>11</v>
      </c>
      <c r="BA37" s="31">
        <f t="shared" ca="1" si="9"/>
        <v>0.115</v>
      </c>
      <c r="BB37" s="31" t="s">
        <v>11</v>
      </c>
      <c r="BC37" s="31">
        <f t="shared" ca="1" si="10"/>
        <v>0.44400000000000001</v>
      </c>
      <c r="BD37" s="31" t="s">
        <v>18</v>
      </c>
      <c r="BE37" s="31" t="s">
        <v>11</v>
      </c>
      <c r="BF37" s="31" t="s">
        <v>7</v>
      </c>
      <c r="BG37" s="31">
        <f t="shared" ca="1" si="11"/>
        <v>0.21099999999999999</v>
      </c>
      <c r="BH37" s="31" t="s">
        <v>11</v>
      </c>
      <c r="BI37" s="31">
        <f t="shared" ca="1" si="12"/>
        <v>0.33800000000000002</v>
      </c>
      <c r="BJ37" s="31" t="s">
        <v>11</v>
      </c>
      <c r="BK37" s="31">
        <f t="shared" ca="1" si="13"/>
        <v>0.47399999999999998</v>
      </c>
      <c r="BL37" s="31" t="s">
        <v>11</v>
      </c>
      <c r="BM37" s="31">
        <f t="shared" ca="1" si="14"/>
        <v>0.48199999999999998</v>
      </c>
      <c r="BN37" s="31" t="s">
        <v>11</v>
      </c>
      <c r="BO37" s="31">
        <f t="shared" ca="1" si="15"/>
        <v>0.29799999999999999</v>
      </c>
      <c r="BP37" s="31" t="s">
        <v>18</v>
      </c>
      <c r="BQ37" s="31" t="s">
        <v>11</v>
      </c>
      <c r="BR37" s="31" t="s">
        <v>7</v>
      </c>
      <c r="BS37" s="31">
        <f t="shared" ca="1" si="16"/>
        <v>0.17699999999999999</v>
      </c>
      <c r="BT37" s="31" t="s">
        <v>11</v>
      </c>
      <c r="BU37" s="31">
        <f t="shared" ca="1" si="17"/>
        <v>0.40899999999999997</v>
      </c>
      <c r="BV37" s="31" t="s">
        <v>11</v>
      </c>
      <c r="BW37" s="31">
        <f t="shared" ca="1" si="18"/>
        <v>0.23400000000000001</v>
      </c>
      <c r="BX37" s="31" t="s">
        <v>11</v>
      </c>
      <c r="BY37" s="31">
        <f t="shared" ca="1" si="19"/>
        <v>0.16400000000000001</v>
      </c>
      <c r="BZ37" s="31" t="s">
        <v>11</v>
      </c>
      <c r="CA37" s="31">
        <f t="shared" ca="1" si="20"/>
        <v>2.4E-2</v>
      </c>
      <c r="CB37" s="31" t="s">
        <v>18</v>
      </c>
      <c r="CC37" s="31" t="s">
        <v>11</v>
      </c>
      <c r="CD37" s="31" t="s">
        <v>7</v>
      </c>
      <c r="CE37" s="31">
        <f t="shared" ca="1" si="21"/>
        <v>0.34799999999999998</v>
      </c>
      <c r="CF37" s="31" t="s">
        <v>11</v>
      </c>
      <c r="CG37" s="31">
        <f t="shared" ca="1" si="22"/>
        <v>0.32</v>
      </c>
      <c r="CH37" s="31" t="s">
        <v>11</v>
      </c>
      <c r="CI37" s="31">
        <f t="shared" ca="1" si="23"/>
        <v>0.151</v>
      </c>
      <c r="CJ37" s="31" t="s">
        <v>11</v>
      </c>
      <c r="CK37" s="31">
        <f t="shared" ca="1" si="24"/>
        <v>0.23200000000000001</v>
      </c>
      <c r="CL37" s="31" t="s">
        <v>11</v>
      </c>
      <c r="CM37" s="31">
        <f t="shared" ca="1" si="25"/>
        <v>0.27700000000000002</v>
      </c>
      <c r="CN37" t="s">
        <v>18</v>
      </c>
      <c r="CO37" t="s">
        <v>18</v>
      </c>
      <c r="CP37" t="s">
        <v>10</v>
      </c>
      <c r="CQ37">
        <v>0.15</v>
      </c>
      <c r="CR37" t="s">
        <v>11</v>
      </c>
      <c r="CS37">
        <v>0</v>
      </c>
      <c r="CT37" t="s">
        <v>11</v>
      </c>
      <c r="CU37">
        <v>3</v>
      </c>
      <c r="CV37" t="s">
        <v>11</v>
      </c>
      <c r="CW37">
        <v>1</v>
      </c>
      <c r="CX37" t="s">
        <v>11</v>
      </c>
      <c r="CY37">
        <v>9</v>
      </c>
      <c r="CZ37" t="s">
        <v>11</v>
      </c>
      <c r="DA37" s="3" t="s">
        <v>8</v>
      </c>
      <c r="DB37" t="s">
        <v>470</v>
      </c>
      <c r="DC37" s="17" t="s">
        <v>8</v>
      </c>
      <c r="DD37" s="17" t="s">
        <v>11</v>
      </c>
      <c r="DE37" s="3" t="s">
        <v>8</v>
      </c>
      <c r="DF37" s="8">
        <v>36219</v>
      </c>
      <c r="DG37" s="17" t="s">
        <v>8</v>
      </c>
      <c r="DH37" s="17" t="s">
        <v>11</v>
      </c>
      <c r="DI37" s="17" t="s">
        <v>8</v>
      </c>
      <c r="DJ37" s="9" t="s">
        <v>516</v>
      </c>
      <c r="DK37" s="17" t="s">
        <v>8</v>
      </c>
      <c r="DL37" s="17" t="s">
        <v>11</v>
      </c>
      <c r="DM37" s="17" t="s">
        <v>8</v>
      </c>
      <c r="DN37" s="9" t="s">
        <v>804</v>
      </c>
      <c r="DO37" s="17" t="s">
        <v>8</v>
      </c>
      <c r="DP37" s="17" t="s">
        <v>18</v>
      </c>
      <c r="DQ37" s="17" t="s">
        <v>10</v>
      </c>
    </row>
    <row r="38" spans="1:121" ht="21.95" hidden="1" customHeight="1" thickBot="1">
      <c r="A38" t="s">
        <v>7</v>
      </c>
      <c r="B38" t="s">
        <v>8</v>
      </c>
      <c r="C38" t="s">
        <v>9</v>
      </c>
      <c r="D38" t="s">
        <v>8</v>
      </c>
      <c r="E38" t="s">
        <v>10</v>
      </c>
      <c r="F38" t="s">
        <v>8</v>
      </c>
      <c r="G38" s="9">
        <v>34</v>
      </c>
      <c r="H38" t="s">
        <v>8</v>
      </c>
      <c r="I38" t="s">
        <v>11</v>
      </c>
      <c r="J38" t="s">
        <v>8</v>
      </c>
      <c r="K38" t="s">
        <v>150</v>
      </c>
      <c r="L38" t="s">
        <v>8</v>
      </c>
      <c r="M38" t="s">
        <v>11</v>
      </c>
      <c r="N38" s="3" t="s">
        <v>12</v>
      </c>
      <c r="O38" s="3" t="s">
        <v>13</v>
      </c>
      <c r="P38" s="3" t="s">
        <v>14</v>
      </c>
      <c r="Q38" s="3" t="s">
        <v>15</v>
      </c>
      <c r="R38" s="3" t="s">
        <v>14</v>
      </c>
      <c r="S38" s="3" t="str">
        <f t="shared" si="27"/>
        <v>SSG</v>
      </c>
      <c r="T38" s="3" t="s">
        <v>14</v>
      </c>
      <c r="U38" t="str">
        <f t="shared" si="0"/>
        <v>한두솔</v>
      </c>
      <c r="V38" s="17" t="s">
        <v>528</v>
      </c>
      <c r="W38" s="3" t="s">
        <v>12</v>
      </c>
      <c r="X38" s="3" t="s">
        <v>11</v>
      </c>
      <c r="Y38" s="3" t="s">
        <v>8</v>
      </c>
      <c r="Z38" s="18"/>
      <c r="AA38" t="s">
        <v>8</v>
      </c>
      <c r="AB38" t="s">
        <v>11</v>
      </c>
      <c r="AC38" t="s">
        <v>8</v>
      </c>
      <c r="AD38" t="s">
        <v>28</v>
      </c>
      <c r="AE38" t="s">
        <v>8</v>
      </c>
      <c r="AF38" t="s">
        <v>11</v>
      </c>
      <c r="AG38" t="s">
        <v>7</v>
      </c>
      <c r="AH38" t="s">
        <v>7</v>
      </c>
      <c r="AI38" s="31">
        <f t="shared" ca="1" si="1"/>
        <v>0.38600000000000001</v>
      </c>
      <c r="AJ38" s="31" t="s">
        <v>11</v>
      </c>
      <c r="AK38" s="31">
        <f t="shared" ca="1" si="2"/>
        <v>0.16900000000000001</v>
      </c>
      <c r="AL38" s="31" t="s">
        <v>11</v>
      </c>
      <c r="AM38" s="31">
        <f t="shared" ca="1" si="3"/>
        <v>0.36899999999999999</v>
      </c>
      <c r="AN38" s="31" t="s">
        <v>11</v>
      </c>
      <c r="AO38" s="31">
        <f t="shared" ca="1" si="4"/>
        <v>0.378</v>
      </c>
      <c r="AP38" s="31" t="s">
        <v>11</v>
      </c>
      <c r="AQ38" s="31">
        <f t="shared" ca="1" si="5"/>
        <v>0.39600000000000002</v>
      </c>
      <c r="AR38" s="31" t="s">
        <v>18</v>
      </c>
      <c r="AS38" s="31" t="s">
        <v>11</v>
      </c>
      <c r="AT38" s="31" t="s">
        <v>7</v>
      </c>
      <c r="AU38" s="31">
        <f t="shared" ca="1" si="6"/>
        <v>0.33500000000000002</v>
      </c>
      <c r="AV38" s="31" t="s">
        <v>11</v>
      </c>
      <c r="AW38" s="31">
        <f t="shared" ca="1" si="7"/>
        <v>0.29799999999999999</v>
      </c>
      <c r="AX38" s="31" t="s">
        <v>11</v>
      </c>
      <c r="AY38" s="31">
        <f t="shared" ca="1" si="8"/>
        <v>0.35499999999999998</v>
      </c>
      <c r="AZ38" s="31" t="s">
        <v>11</v>
      </c>
      <c r="BA38" s="31">
        <f t="shared" ca="1" si="9"/>
        <v>0.40799999999999997</v>
      </c>
      <c r="BB38" s="31" t="s">
        <v>11</v>
      </c>
      <c r="BC38" s="31">
        <f t="shared" ca="1" si="10"/>
        <v>0.14000000000000001</v>
      </c>
      <c r="BD38" s="31" t="s">
        <v>18</v>
      </c>
      <c r="BE38" s="31" t="s">
        <v>11</v>
      </c>
      <c r="BF38" s="31" t="s">
        <v>7</v>
      </c>
      <c r="BG38" s="31">
        <f t="shared" ca="1" si="11"/>
        <v>0.192</v>
      </c>
      <c r="BH38" s="31" t="s">
        <v>11</v>
      </c>
      <c r="BI38" s="31">
        <f t="shared" ca="1" si="12"/>
        <v>0.376</v>
      </c>
      <c r="BJ38" s="31" t="s">
        <v>11</v>
      </c>
      <c r="BK38" s="31">
        <f t="shared" ca="1" si="13"/>
        <v>0.39200000000000002</v>
      </c>
      <c r="BL38" s="31" t="s">
        <v>11</v>
      </c>
      <c r="BM38" s="31">
        <f t="shared" ca="1" si="14"/>
        <v>0.23100000000000001</v>
      </c>
      <c r="BN38" s="31" t="s">
        <v>11</v>
      </c>
      <c r="BO38" s="31">
        <f t="shared" ca="1" si="15"/>
        <v>0.33</v>
      </c>
      <c r="BP38" s="31" t="s">
        <v>18</v>
      </c>
      <c r="BQ38" s="31" t="s">
        <v>11</v>
      </c>
      <c r="BR38" s="31" t="s">
        <v>7</v>
      </c>
      <c r="BS38" s="31">
        <f t="shared" ca="1" si="16"/>
        <v>0.33200000000000002</v>
      </c>
      <c r="BT38" s="31" t="s">
        <v>11</v>
      </c>
      <c r="BU38" s="31">
        <f t="shared" ca="1" si="17"/>
        <v>0.40600000000000003</v>
      </c>
      <c r="BV38" s="31" t="s">
        <v>11</v>
      </c>
      <c r="BW38" s="31">
        <f t="shared" ca="1" si="18"/>
        <v>0.46700000000000003</v>
      </c>
      <c r="BX38" s="31" t="s">
        <v>11</v>
      </c>
      <c r="BY38" s="31">
        <f t="shared" ca="1" si="19"/>
        <v>4.7E-2</v>
      </c>
      <c r="BZ38" s="31" t="s">
        <v>11</v>
      </c>
      <c r="CA38" s="31">
        <f t="shared" ca="1" si="20"/>
        <v>0.28599999999999998</v>
      </c>
      <c r="CB38" s="31" t="s">
        <v>18</v>
      </c>
      <c r="CC38" s="31" t="s">
        <v>11</v>
      </c>
      <c r="CD38" s="31" t="s">
        <v>7</v>
      </c>
      <c r="CE38" s="31">
        <f t="shared" ca="1" si="21"/>
        <v>0.44500000000000001</v>
      </c>
      <c r="CF38" s="31" t="s">
        <v>11</v>
      </c>
      <c r="CG38" s="31">
        <f t="shared" ca="1" si="22"/>
        <v>0.26600000000000001</v>
      </c>
      <c r="CH38" s="31" t="s">
        <v>11</v>
      </c>
      <c r="CI38" s="31">
        <f t="shared" ca="1" si="23"/>
        <v>0.308</v>
      </c>
      <c r="CJ38" s="31" t="s">
        <v>11</v>
      </c>
      <c r="CK38" s="31">
        <f t="shared" ca="1" si="24"/>
        <v>0.48699999999999999</v>
      </c>
      <c r="CL38" s="31" t="s">
        <v>11</v>
      </c>
      <c r="CM38" s="31">
        <f t="shared" ca="1" si="25"/>
        <v>0.184</v>
      </c>
      <c r="CN38" t="s">
        <v>18</v>
      </c>
      <c r="CO38" t="s">
        <v>18</v>
      </c>
      <c r="CP38" t="s">
        <v>10</v>
      </c>
      <c r="CQ38">
        <v>9</v>
      </c>
      <c r="CR38" t="s">
        <v>11</v>
      </c>
      <c r="CS38">
        <v>0</v>
      </c>
      <c r="CT38" t="s">
        <v>11</v>
      </c>
      <c r="CU38">
        <v>0</v>
      </c>
      <c r="CV38" t="s">
        <v>11</v>
      </c>
      <c r="CW38">
        <v>0</v>
      </c>
      <c r="CX38" t="s">
        <v>11</v>
      </c>
      <c r="CY38">
        <v>0</v>
      </c>
      <c r="CZ38" t="s">
        <v>11</v>
      </c>
      <c r="DA38" s="3" t="s">
        <v>8</v>
      </c>
      <c r="DB38" t="s">
        <v>512</v>
      </c>
      <c r="DC38" s="17" t="s">
        <v>8</v>
      </c>
      <c r="DD38" s="17" t="s">
        <v>11</v>
      </c>
      <c r="DE38" s="3" t="s">
        <v>8</v>
      </c>
      <c r="DF38" s="8">
        <v>35445</v>
      </c>
      <c r="DG38" s="17" t="s">
        <v>8</v>
      </c>
      <c r="DH38" s="17" t="s">
        <v>11</v>
      </c>
      <c r="DI38" s="17" t="s">
        <v>8</v>
      </c>
      <c r="DJ38" s="9" t="s">
        <v>744</v>
      </c>
      <c r="DK38" s="17" t="s">
        <v>8</v>
      </c>
      <c r="DL38" s="17" t="s">
        <v>11</v>
      </c>
      <c r="DM38" s="17" t="s">
        <v>8</v>
      </c>
      <c r="DN38" s="9" t="s">
        <v>745</v>
      </c>
      <c r="DO38" s="17" t="s">
        <v>8</v>
      </c>
      <c r="DP38" s="17" t="s">
        <v>18</v>
      </c>
      <c r="DQ38" s="17" t="s">
        <v>10</v>
      </c>
    </row>
    <row r="39" spans="1:121" ht="21.95" hidden="1" customHeight="1" thickBot="1">
      <c r="A39" t="s">
        <v>7</v>
      </c>
      <c r="B39" t="s">
        <v>8</v>
      </c>
      <c r="C39" t="s">
        <v>25</v>
      </c>
      <c r="D39" t="s">
        <v>8</v>
      </c>
      <c r="E39" t="s">
        <v>10</v>
      </c>
      <c r="F39" t="s">
        <v>8</v>
      </c>
      <c r="G39" s="9">
        <v>42</v>
      </c>
      <c r="H39" t="s">
        <v>8</v>
      </c>
      <c r="I39" t="s">
        <v>11</v>
      </c>
      <c r="J39" t="s">
        <v>8</v>
      </c>
      <c r="K39" t="s">
        <v>434</v>
      </c>
      <c r="L39" t="s">
        <v>8</v>
      </c>
      <c r="M39" t="s">
        <v>11</v>
      </c>
      <c r="N39" s="3" t="s">
        <v>12</v>
      </c>
      <c r="O39" s="3" t="s">
        <v>13</v>
      </c>
      <c r="P39" s="3" t="s">
        <v>14</v>
      </c>
      <c r="Q39" s="3" t="s">
        <v>15</v>
      </c>
      <c r="R39" s="3" t="s">
        <v>14</v>
      </c>
      <c r="S39" s="3" t="str">
        <f t="shared" si="27"/>
        <v>KIA</v>
      </c>
      <c r="T39" s="3" t="s">
        <v>14</v>
      </c>
      <c r="U39" t="str">
        <f t="shared" si="0"/>
        <v>박정우</v>
      </c>
      <c r="V39" s="17" t="s">
        <v>528</v>
      </c>
      <c r="W39" s="3" t="s">
        <v>12</v>
      </c>
      <c r="X39" s="3" t="s">
        <v>11</v>
      </c>
      <c r="Y39" s="3" t="s">
        <v>8</v>
      </c>
      <c r="Z39" t="s">
        <v>1228</v>
      </c>
      <c r="AA39" t="s">
        <v>8</v>
      </c>
      <c r="AB39" t="s">
        <v>11</v>
      </c>
      <c r="AC39" t="s">
        <v>8</v>
      </c>
      <c r="AD39" t="s">
        <v>17</v>
      </c>
      <c r="AE39" t="s">
        <v>8</v>
      </c>
      <c r="AF39" t="s">
        <v>11</v>
      </c>
      <c r="AG39" t="s">
        <v>7</v>
      </c>
      <c r="AH39" t="s">
        <v>7</v>
      </c>
      <c r="AI39" s="31">
        <f t="shared" ca="1" si="1"/>
        <v>0.47199999999999998</v>
      </c>
      <c r="AJ39" s="31" t="s">
        <v>11</v>
      </c>
      <c r="AK39" s="31">
        <f t="shared" ca="1" si="2"/>
        <v>1E-3</v>
      </c>
      <c r="AL39" s="31" t="s">
        <v>11</v>
      </c>
      <c r="AM39" s="31">
        <f t="shared" ca="1" si="3"/>
        <v>5.8999999999999997E-2</v>
      </c>
      <c r="AN39" s="31" t="s">
        <v>11</v>
      </c>
      <c r="AO39" s="31">
        <f t="shared" ca="1" si="4"/>
        <v>0.47499999999999998</v>
      </c>
      <c r="AP39" s="31" t="s">
        <v>11</v>
      </c>
      <c r="AQ39" s="31">
        <f t="shared" ca="1" si="5"/>
        <v>0.32200000000000001</v>
      </c>
      <c r="AR39" s="31" t="s">
        <v>18</v>
      </c>
      <c r="AS39" s="31" t="s">
        <v>11</v>
      </c>
      <c r="AT39" s="31" t="s">
        <v>7</v>
      </c>
      <c r="AU39" s="31">
        <f t="shared" ca="1" si="6"/>
        <v>0.215</v>
      </c>
      <c r="AV39" s="31" t="s">
        <v>11</v>
      </c>
      <c r="AW39" s="31">
        <f t="shared" ca="1" si="7"/>
        <v>0.184</v>
      </c>
      <c r="AX39" s="31" t="s">
        <v>11</v>
      </c>
      <c r="AY39" s="31">
        <f t="shared" ca="1" si="8"/>
        <v>0.107</v>
      </c>
      <c r="AZ39" s="31" t="s">
        <v>11</v>
      </c>
      <c r="BA39" s="31">
        <f t="shared" ca="1" si="9"/>
        <v>0.109</v>
      </c>
      <c r="BB39" s="31" t="s">
        <v>11</v>
      </c>
      <c r="BC39" s="31">
        <f t="shared" ca="1" si="10"/>
        <v>0.29199999999999998</v>
      </c>
      <c r="BD39" s="31" t="s">
        <v>18</v>
      </c>
      <c r="BE39" s="31" t="s">
        <v>11</v>
      </c>
      <c r="BF39" s="31" t="s">
        <v>7</v>
      </c>
      <c r="BG39" s="31">
        <f t="shared" ca="1" si="11"/>
        <v>0.09</v>
      </c>
      <c r="BH39" s="31" t="s">
        <v>11</v>
      </c>
      <c r="BI39" s="31">
        <f t="shared" ca="1" si="12"/>
        <v>0.29199999999999998</v>
      </c>
      <c r="BJ39" s="31" t="s">
        <v>11</v>
      </c>
      <c r="BK39" s="31">
        <f t="shared" ca="1" si="13"/>
        <v>0.39400000000000002</v>
      </c>
      <c r="BL39" s="31" t="s">
        <v>11</v>
      </c>
      <c r="BM39" s="31">
        <f t="shared" ca="1" si="14"/>
        <v>0.42899999999999999</v>
      </c>
      <c r="BN39" s="31" t="s">
        <v>11</v>
      </c>
      <c r="BO39" s="31">
        <f t="shared" ca="1" si="15"/>
        <v>0.251</v>
      </c>
      <c r="BP39" s="31" t="s">
        <v>18</v>
      </c>
      <c r="BQ39" s="31" t="s">
        <v>11</v>
      </c>
      <c r="BR39" s="31" t="s">
        <v>7</v>
      </c>
      <c r="BS39" s="31">
        <f t="shared" ca="1" si="16"/>
        <v>4.2000000000000003E-2</v>
      </c>
      <c r="BT39" s="31" t="s">
        <v>11</v>
      </c>
      <c r="BU39" s="31">
        <f t="shared" ca="1" si="17"/>
        <v>3.0000000000000001E-3</v>
      </c>
      <c r="BV39" s="31" t="s">
        <v>11</v>
      </c>
      <c r="BW39" s="31">
        <f t="shared" ca="1" si="18"/>
        <v>0.34599999999999997</v>
      </c>
      <c r="BX39" s="31" t="s">
        <v>11</v>
      </c>
      <c r="BY39" s="31">
        <f t="shared" ca="1" si="19"/>
        <v>0.219</v>
      </c>
      <c r="BZ39" s="31" t="s">
        <v>11</v>
      </c>
      <c r="CA39" s="31">
        <f t="shared" ca="1" si="20"/>
        <v>0.38200000000000001</v>
      </c>
      <c r="CB39" s="31" t="s">
        <v>18</v>
      </c>
      <c r="CC39" s="31" t="s">
        <v>11</v>
      </c>
      <c r="CD39" s="31" t="s">
        <v>7</v>
      </c>
      <c r="CE39" s="31">
        <f t="shared" ca="1" si="21"/>
        <v>9.2999999999999999E-2</v>
      </c>
      <c r="CF39" s="31" t="s">
        <v>11</v>
      </c>
      <c r="CG39" s="31">
        <f t="shared" ca="1" si="22"/>
        <v>0.33</v>
      </c>
      <c r="CH39" s="31" t="s">
        <v>11</v>
      </c>
      <c r="CI39" s="31">
        <f t="shared" ca="1" si="23"/>
        <v>0.38100000000000001</v>
      </c>
      <c r="CJ39" s="31" t="s">
        <v>11</v>
      </c>
      <c r="CK39" s="31">
        <f t="shared" ca="1" si="24"/>
        <v>0.46200000000000002</v>
      </c>
      <c r="CL39" s="31" t="s">
        <v>11</v>
      </c>
      <c r="CM39" s="31">
        <f t="shared" ca="1" si="25"/>
        <v>2.8000000000000001E-2</v>
      </c>
      <c r="CN39" t="s">
        <v>18</v>
      </c>
      <c r="CO39" t="s">
        <v>18</v>
      </c>
      <c r="CP39" t="s">
        <v>10</v>
      </c>
      <c r="CQ39">
        <v>0</v>
      </c>
      <c r="CR39" t="s">
        <v>11</v>
      </c>
      <c r="CS39">
        <v>0</v>
      </c>
      <c r="CT39" t="s">
        <v>11</v>
      </c>
      <c r="CU39">
        <v>0</v>
      </c>
      <c r="CV39" t="s">
        <v>11</v>
      </c>
      <c r="CW39">
        <v>0</v>
      </c>
      <c r="CX39" t="s">
        <v>11</v>
      </c>
      <c r="CY39">
        <v>0</v>
      </c>
      <c r="CZ39" t="s">
        <v>11</v>
      </c>
      <c r="DA39" s="3" t="s">
        <v>8</v>
      </c>
      <c r="DB39" t="s">
        <v>1238</v>
      </c>
      <c r="DC39" s="17" t="s">
        <v>8</v>
      </c>
      <c r="DD39" s="17" t="s">
        <v>11</v>
      </c>
      <c r="DE39" s="3" t="s">
        <v>8</v>
      </c>
      <c r="DF39" s="8">
        <v>37047</v>
      </c>
      <c r="DG39" s="17" t="s">
        <v>8</v>
      </c>
      <c r="DH39" s="17" t="s">
        <v>11</v>
      </c>
      <c r="DI39" s="17" t="s">
        <v>8</v>
      </c>
      <c r="DJ39" s="9" t="s">
        <v>677</v>
      </c>
      <c r="DK39" s="17" t="s">
        <v>8</v>
      </c>
      <c r="DL39" s="17" t="s">
        <v>11</v>
      </c>
      <c r="DM39" s="17" t="s">
        <v>8</v>
      </c>
      <c r="DN39" s="9" t="s">
        <v>821</v>
      </c>
      <c r="DO39" s="17" t="s">
        <v>8</v>
      </c>
      <c r="DP39" s="17" t="s">
        <v>18</v>
      </c>
      <c r="DQ39" s="17" t="s">
        <v>10</v>
      </c>
    </row>
    <row r="40" spans="1:121" ht="21.95" hidden="1" customHeight="1" thickBot="1">
      <c r="A40" t="s">
        <v>7</v>
      </c>
      <c r="B40" t="s">
        <v>8</v>
      </c>
      <c r="C40" t="s">
        <v>9</v>
      </c>
      <c r="D40" t="s">
        <v>8</v>
      </c>
      <c r="E40" t="s">
        <v>10</v>
      </c>
      <c r="F40" t="s">
        <v>8</v>
      </c>
      <c r="G40" s="9">
        <v>60</v>
      </c>
      <c r="H40" t="s">
        <v>8</v>
      </c>
      <c r="I40" t="s">
        <v>11</v>
      </c>
      <c r="J40" t="s">
        <v>8</v>
      </c>
      <c r="K40" t="s">
        <v>464</v>
      </c>
      <c r="L40" t="s">
        <v>8</v>
      </c>
      <c r="M40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14</v>
      </c>
      <c r="S40" s="3" t="str">
        <f t="shared" si="27"/>
        <v>SSG</v>
      </c>
      <c r="T40" s="3" t="s">
        <v>14</v>
      </c>
      <c r="U40" t="str">
        <f t="shared" si="0"/>
        <v>전영준</v>
      </c>
      <c r="V40" s="17" t="s">
        <v>528</v>
      </c>
      <c r="W40" s="3" t="s">
        <v>12</v>
      </c>
      <c r="X40" s="3" t="s">
        <v>11</v>
      </c>
      <c r="Y40" s="3" t="s">
        <v>8</v>
      </c>
      <c r="Z40" s="14"/>
      <c r="AA40" t="s">
        <v>8</v>
      </c>
      <c r="AB40" t="s">
        <v>11</v>
      </c>
      <c r="AC40" t="s">
        <v>8</v>
      </c>
      <c r="AD40" t="s">
        <v>28</v>
      </c>
      <c r="AE40" t="s">
        <v>8</v>
      </c>
      <c r="AF40" t="s">
        <v>11</v>
      </c>
      <c r="AG40" t="s">
        <v>7</v>
      </c>
      <c r="AH40" t="s">
        <v>7</v>
      </c>
      <c r="AI40" s="31">
        <f t="shared" ca="1" si="1"/>
        <v>0.03</v>
      </c>
      <c r="AJ40" s="31" t="s">
        <v>11</v>
      </c>
      <c r="AK40" s="31">
        <f t="shared" ca="1" si="2"/>
        <v>6.2E-2</v>
      </c>
      <c r="AL40" s="31" t="s">
        <v>11</v>
      </c>
      <c r="AM40" s="31">
        <f t="shared" ca="1" si="3"/>
        <v>8.2000000000000003E-2</v>
      </c>
      <c r="AN40" s="31" t="s">
        <v>11</v>
      </c>
      <c r="AO40" s="31">
        <f t="shared" ca="1" si="4"/>
        <v>0.01</v>
      </c>
      <c r="AP40" s="31" t="s">
        <v>11</v>
      </c>
      <c r="AQ40" s="31">
        <f t="shared" ca="1" si="5"/>
        <v>0.49299999999999999</v>
      </c>
      <c r="AR40" s="31" t="s">
        <v>18</v>
      </c>
      <c r="AS40" s="31" t="s">
        <v>11</v>
      </c>
      <c r="AT40" s="31" t="s">
        <v>7</v>
      </c>
      <c r="AU40" s="31">
        <f t="shared" ca="1" si="6"/>
        <v>0.04</v>
      </c>
      <c r="AV40" s="31" t="s">
        <v>11</v>
      </c>
      <c r="AW40" s="31">
        <f t="shared" ca="1" si="7"/>
        <v>0.33700000000000002</v>
      </c>
      <c r="AX40" s="31" t="s">
        <v>11</v>
      </c>
      <c r="AY40" s="31">
        <f t="shared" ca="1" si="8"/>
        <v>0.27900000000000003</v>
      </c>
      <c r="AZ40" s="31" t="s">
        <v>11</v>
      </c>
      <c r="BA40" s="31">
        <f t="shared" ca="1" si="9"/>
        <v>0.41799999999999998</v>
      </c>
      <c r="BB40" s="31" t="s">
        <v>11</v>
      </c>
      <c r="BC40" s="31">
        <f t="shared" ca="1" si="10"/>
        <v>6.6000000000000003E-2</v>
      </c>
      <c r="BD40" s="31" t="s">
        <v>18</v>
      </c>
      <c r="BE40" s="31" t="s">
        <v>11</v>
      </c>
      <c r="BF40" s="31" t="s">
        <v>7</v>
      </c>
      <c r="BG40" s="31">
        <f t="shared" ca="1" si="11"/>
        <v>0.20100000000000001</v>
      </c>
      <c r="BH40" s="31" t="s">
        <v>11</v>
      </c>
      <c r="BI40" s="31">
        <f t="shared" ca="1" si="12"/>
        <v>0.41599999999999998</v>
      </c>
      <c r="BJ40" s="31" t="s">
        <v>11</v>
      </c>
      <c r="BK40" s="31">
        <f t="shared" ca="1" si="13"/>
        <v>6.8000000000000005E-2</v>
      </c>
      <c r="BL40" s="31" t="s">
        <v>11</v>
      </c>
      <c r="BM40" s="31">
        <f t="shared" ca="1" si="14"/>
        <v>0.46200000000000002</v>
      </c>
      <c r="BN40" s="31" t="s">
        <v>11</v>
      </c>
      <c r="BO40" s="31">
        <f t="shared" ca="1" si="15"/>
        <v>0.23100000000000001</v>
      </c>
      <c r="BP40" s="31" t="s">
        <v>18</v>
      </c>
      <c r="BQ40" s="31" t="s">
        <v>11</v>
      </c>
      <c r="BR40" s="31" t="s">
        <v>7</v>
      </c>
      <c r="BS40" s="31">
        <f t="shared" ca="1" si="16"/>
        <v>0.38800000000000001</v>
      </c>
      <c r="BT40" s="31" t="s">
        <v>11</v>
      </c>
      <c r="BU40" s="31">
        <f t="shared" ca="1" si="17"/>
        <v>0.247</v>
      </c>
      <c r="BV40" s="31" t="s">
        <v>11</v>
      </c>
      <c r="BW40" s="31">
        <f t="shared" ca="1" si="18"/>
        <v>7.9000000000000001E-2</v>
      </c>
      <c r="BX40" s="31" t="s">
        <v>11</v>
      </c>
      <c r="BY40" s="31">
        <f t="shared" ca="1" si="19"/>
        <v>0.34100000000000003</v>
      </c>
      <c r="BZ40" s="31" t="s">
        <v>11</v>
      </c>
      <c r="CA40" s="31">
        <f t="shared" ca="1" si="20"/>
        <v>0.47499999999999998</v>
      </c>
      <c r="CB40" s="31" t="s">
        <v>18</v>
      </c>
      <c r="CC40" s="31" t="s">
        <v>11</v>
      </c>
      <c r="CD40" s="31" t="s">
        <v>7</v>
      </c>
      <c r="CE40" s="31">
        <f t="shared" ca="1" si="21"/>
        <v>0.496</v>
      </c>
      <c r="CF40" s="31" t="s">
        <v>11</v>
      </c>
      <c r="CG40" s="31">
        <f t="shared" ca="1" si="22"/>
        <v>0.36199999999999999</v>
      </c>
      <c r="CH40" s="31" t="s">
        <v>11</v>
      </c>
      <c r="CI40" s="31">
        <f t="shared" ca="1" si="23"/>
        <v>5.8000000000000003E-2</v>
      </c>
      <c r="CJ40" s="31" t="s">
        <v>11</v>
      </c>
      <c r="CK40" s="31">
        <f t="shared" ca="1" si="24"/>
        <v>0.33800000000000002</v>
      </c>
      <c r="CL40" s="31" t="s">
        <v>11</v>
      </c>
      <c r="CM40" s="31">
        <f t="shared" ca="1" si="25"/>
        <v>1.7999999999999999E-2</v>
      </c>
      <c r="CN40" t="s">
        <v>18</v>
      </c>
      <c r="CO40" t="s">
        <v>18</v>
      </c>
      <c r="CP40" t="s">
        <v>10</v>
      </c>
      <c r="CQ40">
        <v>9</v>
      </c>
      <c r="CR40" t="s">
        <v>11</v>
      </c>
      <c r="CS40">
        <v>1</v>
      </c>
      <c r="CT40" t="s">
        <v>11</v>
      </c>
      <c r="CU40">
        <v>0</v>
      </c>
      <c r="CV40" t="s">
        <v>11</v>
      </c>
      <c r="CW40">
        <v>0</v>
      </c>
      <c r="CX40" t="s">
        <v>11</v>
      </c>
      <c r="CY40">
        <v>0</v>
      </c>
      <c r="CZ40" t="s">
        <v>11</v>
      </c>
      <c r="DA40" s="3" t="s">
        <v>8</v>
      </c>
      <c r="DB40" t="s">
        <v>696</v>
      </c>
      <c r="DC40" s="17" t="s">
        <v>8</v>
      </c>
      <c r="DD40" s="17" t="s">
        <v>11</v>
      </c>
      <c r="DE40" s="3" t="s">
        <v>8</v>
      </c>
      <c r="DF40" s="8">
        <v>37362</v>
      </c>
      <c r="DG40" s="17" t="s">
        <v>8</v>
      </c>
      <c r="DH40" s="17" t="s">
        <v>11</v>
      </c>
      <c r="DI40" s="17" t="s">
        <v>8</v>
      </c>
      <c r="DJ40" s="9" t="s">
        <v>728</v>
      </c>
      <c r="DK40" s="17" t="s">
        <v>8</v>
      </c>
      <c r="DL40" s="17" t="s">
        <v>11</v>
      </c>
      <c r="DM40" s="17" t="s">
        <v>8</v>
      </c>
      <c r="DN40" s="9" t="s">
        <v>729</v>
      </c>
      <c r="DO40" s="17" t="s">
        <v>8</v>
      </c>
      <c r="DP40" s="17" t="s">
        <v>18</v>
      </c>
      <c r="DQ40" s="17" t="s">
        <v>10</v>
      </c>
    </row>
    <row r="41" spans="1:121" ht="21.95" hidden="1" customHeight="1" thickBot="1">
      <c r="A41" t="s">
        <v>7</v>
      </c>
      <c r="B41" t="s">
        <v>8</v>
      </c>
      <c r="C41" t="s">
        <v>9</v>
      </c>
      <c r="D41" t="s">
        <v>8</v>
      </c>
      <c r="E41" t="s">
        <v>10</v>
      </c>
      <c r="F41" t="s">
        <v>8</v>
      </c>
      <c r="G41" s="9">
        <v>67</v>
      </c>
      <c r="H41" t="s">
        <v>8</v>
      </c>
      <c r="I41" t="s">
        <v>11</v>
      </c>
      <c r="J41" t="s">
        <v>8</v>
      </c>
      <c r="K41" t="s">
        <v>466</v>
      </c>
      <c r="L41" t="s">
        <v>8</v>
      </c>
      <c r="M41" t="s">
        <v>11</v>
      </c>
      <c r="N41" s="3" t="s">
        <v>12</v>
      </c>
      <c r="O41" s="3" t="s">
        <v>13</v>
      </c>
      <c r="P41" s="3" t="s">
        <v>14</v>
      </c>
      <c r="Q41" s="3" t="s">
        <v>15</v>
      </c>
      <c r="R41" s="3" t="s">
        <v>14</v>
      </c>
      <c r="S41" s="3" t="str">
        <f t="shared" si="27"/>
        <v>SSG</v>
      </c>
      <c r="T41" s="3" t="s">
        <v>14</v>
      </c>
      <c r="U41" t="str">
        <f t="shared" si="0"/>
        <v>윤태현</v>
      </c>
      <c r="V41" s="17" t="s">
        <v>528</v>
      </c>
      <c r="W41" s="3" t="s">
        <v>12</v>
      </c>
      <c r="X41" s="3" t="s">
        <v>11</v>
      </c>
      <c r="Y41" s="3" t="s">
        <v>8</v>
      </c>
      <c r="Z41" s="18"/>
      <c r="AA41" t="s">
        <v>8</v>
      </c>
      <c r="AB41" t="s">
        <v>11</v>
      </c>
      <c r="AC41" t="s">
        <v>8</v>
      </c>
      <c r="AD41" t="s">
        <v>28</v>
      </c>
      <c r="AE41" t="s">
        <v>8</v>
      </c>
      <c r="AF41" t="s">
        <v>11</v>
      </c>
      <c r="AG41" t="s">
        <v>7</v>
      </c>
      <c r="AH41" t="s">
        <v>7</v>
      </c>
      <c r="AI41" s="31">
        <f t="shared" ca="1" si="1"/>
        <v>0.36299999999999999</v>
      </c>
      <c r="AJ41" s="31" t="s">
        <v>11</v>
      </c>
      <c r="AK41" s="31">
        <f t="shared" ca="1" si="2"/>
        <v>0.34200000000000003</v>
      </c>
      <c r="AL41" s="31" t="s">
        <v>11</v>
      </c>
      <c r="AM41" s="31">
        <f t="shared" ca="1" si="3"/>
        <v>0.19600000000000001</v>
      </c>
      <c r="AN41" s="31" t="s">
        <v>11</v>
      </c>
      <c r="AO41" s="31">
        <f t="shared" ca="1" si="4"/>
        <v>1.4999999999999999E-2</v>
      </c>
      <c r="AP41" s="31" t="s">
        <v>11</v>
      </c>
      <c r="AQ41" s="31">
        <f t="shared" ca="1" si="5"/>
        <v>5.3999999999999999E-2</v>
      </c>
      <c r="AR41" s="31" t="s">
        <v>18</v>
      </c>
      <c r="AS41" s="31" t="s">
        <v>11</v>
      </c>
      <c r="AT41" s="31" t="s">
        <v>7</v>
      </c>
      <c r="AU41" s="31">
        <f t="shared" ca="1" si="6"/>
        <v>0.40500000000000003</v>
      </c>
      <c r="AV41" s="31" t="s">
        <v>11</v>
      </c>
      <c r="AW41" s="31">
        <f t="shared" ca="1" si="7"/>
        <v>0.47899999999999998</v>
      </c>
      <c r="AX41" s="31" t="s">
        <v>11</v>
      </c>
      <c r="AY41" s="31">
        <f t="shared" ca="1" si="8"/>
        <v>0.499</v>
      </c>
      <c r="AZ41" s="31" t="s">
        <v>11</v>
      </c>
      <c r="BA41" s="31">
        <f t="shared" ca="1" si="9"/>
        <v>0.46100000000000002</v>
      </c>
      <c r="BB41" s="31" t="s">
        <v>11</v>
      </c>
      <c r="BC41" s="31">
        <f t="shared" ca="1" si="10"/>
        <v>0.33900000000000002</v>
      </c>
      <c r="BD41" s="31" t="s">
        <v>18</v>
      </c>
      <c r="BE41" s="31" t="s">
        <v>11</v>
      </c>
      <c r="BF41" s="31" t="s">
        <v>7</v>
      </c>
      <c r="BG41" s="31">
        <f t="shared" ca="1" si="11"/>
        <v>0.11700000000000001</v>
      </c>
      <c r="BH41" s="31" t="s">
        <v>11</v>
      </c>
      <c r="BI41" s="31">
        <f t="shared" ca="1" si="12"/>
        <v>0.36199999999999999</v>
      </c>
      <c r="BJ41" s="31" t="s">
        <v>11</v>
      </c>
      <c r="BK41" s="31">
        <f t="shared" ca="1" si="13"/>
        <v>0.372</v>
      </c>
      <c r="BL41" s="31" t="s">
        <v>11</v>
      </c>
      <c r="BM41" s="31">
        <f t="shared" ca="1" si="14"/>
        <v>2.1000000000000001E-2</v>
      </c>
      <c r="BN41" s="31" t="s">
        <v>11</v>
      </c>
      <c r="BO41" s="31">
        <f t="shared" ca="1" si="15"/>
        <v>0.29299999999999998</v>
      </c>
      <c r="BP41" s="31" t="s">
        <v>18</v>
      </c>
      <c r="BQ41" s="31" t="s">
        <v>11</v>
      </c>
      <c r="BR41" s="31" t="s">
        <v>7</v>
      </c>
      <c r="BS41" s="31">
        <f t="shared" ca="1" si="16"/>
        <v>0.11600000000000001</v>
      </c>
      <c r="BT41" s="31" t="s">
        <v>11</v>
      </c>
      <c r="BU41" s="31">
        <f t="shared" ca="1" si="17"/>
        <v>2.3E-2</v>
      </c>
      <c r="BV41" s="31" t="s">
        <v>11</v>
      </c>
      <c r="BW41" s="31">
        <f t="shared" ca="1" si="18"/>
        <v>0.49399999999999999</v>
      </c>
      <c r="BX41" s="31" t="s">
        <v>11</v>
      </c>
      <c r="BY41" s="31">
        <f t="shared" ca="1" si="19"/>
        <v>6.8000000000000005E-2</v>
      </c>
      <c r="BZ41" s="31" t="s">
        <v>11</v>
      </c>
      <c r="CA41" s="31">
        <f t="shared" ca="1" si="20"/>
        <v>0.36499999999999999</v>
      </c>
      <c r="CB41" s="31" t="s">
        <v>18</v>
      </c>
      <c r="CC41" s="31" t="s">
        <v>11</v>
      </c>
      <c r="CD41" s="31" t="s">
        <v>7</v>
      </c>
      <c r="CE41" s="31">
        <f t="shared" ca="1" si="21"/>
        <v>2.8000000000000001E-2</v>
      </c>
      <c r="CF41" s="31" t="s">
        <v>11</v>
      </c>
      <c r="CG41" s="31">
        <f t="shared" ca="1" si="22"/>
        <v>2.3E-2</v>
      </c>
      <c r="CH41" s="31" t="s">
        <v>11</v>
      </c>
      <c r="CI41" s="31">
        <f t="shared" ca="1" si="23"/>
        <v>1.0999999999999999E-2</v>
      </c>
      <c r="CJ41" s="31" t="s">
        <v>11</v>
      </c>
      <c r="CK41" s="31">
        <f t="shared" ca="1" si="24"/>
        <v>0.47299999999999998</v>
      </c>
      <c r="CL41" s="31" t="s">
        <v>11</v>
      </c>
      <c r="CM41" s="31">
        <f t="shared" ca="1" si="25"/>
        <v>0.19600000000000001</v>
      </c>
      <c r="CN41" t="s">
        <v>18</v>
      </c>
      <c r="CO41" t="s">
        <v>18</v>
      </c>
      <c r="CP41" t="s">
        <v>10</v>
      </c>
      <c r="CQ41">
        <v>9</v>
      </c>
      <c r="CR41" t="s">
        <v>11</v>
      </c>
      <c r="CS41">
        <v>2</v>
      </c>
      <c r="CT41" t="s">
        <v>11</v>
      </c>
      <c r="CU41">
        <v>0</v>
      </c>
      <c r="CV41" t="s">
        <v>11</v>
      </c>
      <c r="CW41">
        <v>0</v>
      </c>
      <c r="CX41" t="s">
        <v>11</v>
      </c>
      <c r="CY41">
        <v>0</v>
      </c>
      <c r="CZ41" t="s">
        <v>11</v>
      </c>
      <c r="DA41" s="3" t="s">
        <v>8</v>
      </c>
      <c r="DB41" t="s">
        <v>1241</v>
      </c>
      <c r="DC41" s="17" t="s">
        <v>8</v>
      </c>
      <c r="DD41" s="17" t="s">
        <v>11</v>
      </c>
      <c r="DE41" s="3" t="s">
        <v>8</v>
      </c>
      <c r="DF41" s="8">
        <v>37904</v>
      </c>
      <c r="DG41" s="17" t="s">
        <v>8</v>
      </c>
      <c r="DH41" s="17" t="s">
        <v>11</v>
      </c>
      <c r="DI41" s="17" t="s">
        <v>8</v>
      </c>
      <c r="DJ41" s="9" t="s">
        <v>551</v>
      </c>
      <c r="DK41" s="17" t="s">
        <v>8</v>
      </c>
      <c r="DL41" s="17" t="s">
        <v>11</v>
      </c>
      <c r="DM41" s="17" t="s">
        <v>8</v>
      </c>
      <c r="DN41" s="9" t="s">
        <v>721</v>
      </c>
      <c r="DO41" s="17" t="s">
        <v>8</v>
      </c>
      <c r="DP41" s="17" t="s">
        <v>18</v>
      </c>
      <c r="DQ41" s="17" t="s">
        <v>10</v>
      </c>
    </row>
    <row r="42" spans="1:121" ht="21.95" hidden="1" customHeight="1" thickBot="1">
      <c r="A42" t="s">
        <v>7</v>
      </c>
      <c r="B42" t="s">
        <v>8</v>
      </c>
      <c r="C42" t="s">
        <v>19</v>
      </c>
      <c r="D42" t="s">
        <v>8</v>
      </c>
      <c r="E42" t="s">
        <v>10</v>
      </c>
      <c r="F42" t="s">
        <v>8</v>
      </c>
      <c r="G42" s="9">
        <v>31</v>
      </c>
      <c r="H42" t="s">
        <v>8</v>
      </c>
      <c r="I42" t="s">
        <v>11</v>
      </c>
      <c r="J42" t="s">
        <v>8</v>
      </c>
      <c r="K42" t="s">
        <v>167</v>
      </c>
      <c r="L42" t="s">
        <v>8</v>
      </c>
      <c r="M42" t="s">
        <v>11</v>
      </c>
      <c r="N42" s="3" t="s">
        <v>12</v>
      </c>
      <c r="O42" s="3" t="s">
        <v>13</v>
      </c>
      <c r="P42" s="3" t="s">
        <v>14</v>
      </c>
      <c r="Q42" s="3" t="s">
        <v>15</v>
      </c>
      <c r="R42" s="3" t="s">
        <v>14</v>
      </c>
      <c r="S42" s="3" t="s">
        <v>523</v>
      </c>
      <c r="T42" s="3" t="s">
        <v>14</v>
      </c>
      <c r="U42" t="str">
        <f t="shared" si="0"/>
        <v>박준영</v>
      </c>
      <c r="V42" s="17" t="s">
        <v>16</v>
      </c>
      <c r="W42" s="3" t="s">
        <v>12</v>
      </c>
      <c r="X42" s="3" t="s">
        <v>11</v>
      </c>
      <c r="Y42" s="3" t="s">
        <v>8</v>
      </c>
      <c r="AA42" t="s">
        <v>8</v>
      </c>
      <c r="AB42" t="s">
        <v>11</v>
      </c>
      <c r="AC42" t="s">
        <v>8</v>
      </c>
      <c r="AD42" t="s">
        <v>28</v>
      </c>
      <c r="AE42" t="s">
        <v>8</v>
      </c>
      <c r="AF42" t="s">
        <v>11</v>
      </c>
      <c r="AG42" t="s">
        <v>7</v>
      </c>
      <c r="AH42" t="s">
        <v>7</v>
      </c>
      <c r="AI42" s="31">
        <f t="shared" ca="1" si="1"/>
        <v>0.214</v>
      </c>
      <c r="AJ42" s="31" t="s">
        <v>11</v>
      </c>
      <c r="AK42" s="31">
        <f t="shared" ca="1" si="2"/>
        <v>0.47299999999999998</v>
      </c>
      <c r="AL42" s="31" t="s">
        <v>11</v>
      </c>
      <c r="AM42" s="31">
        <f t="shared" ca="1" si="3"/>
        <v>8.9999999999999993E-3</v>
      </c>
      <c r="AN42" s="31" t="s">
        <v>11</v>
      </c>
      <c r="AO42" s="31">
        <f t="shared" ca="1" si="4"/>
        <v>0.17699999999999999</v>
      </c>
      <c r="AP42" s="31" t="s">
        <v>11</v>
      </c>
      <c r="AQ42" s="31">
        <f t="shared" ca="1" si="5"/>
        <v>4.8000000000000001E-2</v>
      </c>
      <c r="AR42" s="31" t="s">
        <v>18</v>
      </c>
      <c r="AS42" s="31" t="s">
        <v>11</v>
      </c>
      <c r="AT42" s="31" t="s">
        <v>7</v>
      </c>
      <c r="AU42" s="31">
        <f t="shared" ca="1" si="6"/>
        <v>0.35499999999999998</v>
      </c>
      <c r="AV42" s="31" t="s">
        <v>11</v>
      </c>
      <c r="AW42" s="31">
        <f t="shared" ca="1" si="7"/>
        <v>0.16800000000000001</v>
      </c>
      <c r="AX42" s="31" t="s">
        <v>11</v>
      </c>
      <c r="AY42" s="31">
        <f t="shared" ca="1" si="8"/>
        <v>2.7E-2</v>
      </c>
      <c r="AZ42" s="31" t="s">
        <v>11</v>
      </c>
      <c r="BA42" s="31">
        <f t="shared" ca="1" si="9"/>
        <v>0.311</v>
      </c>
      <c r="BB42" s="31" t="s">
        <v>11</v>
      </c>
      <c r="BC42" s="31">
        <f t="shared" ca="1" si="10"/>
        <v>0.31900000000000001</v>
      </c>
      <c r="BD42" s="31" t="s">
        <v>18</v>
      </c>
      <c r="BE42" s="31" t="s">
        <v>11</v>
      </c>
      <c r="BF42" s="31" t="s">
        <v>7</v>
      </c>
      <c r="BG42" s="31">
        <f t="shared" ca="1" si="11"/>
        <v>0.28499999999999998</v>
      </c>
      <c r="BH42" s="31" t="s">
        <v>11</v>
      </c>
      <c r="BI42" s="31">
        <f t="shared" ca="1" si="12"/>
        <v>4.7E-2</v>
      </c>
      <c r="BJ42" s="31" t="s">
        <v>11</v>
      </c>
      <c r="BK42" s="31">
        <f t="shared" ca="1" si="13"/>
        <v>0.31</v>
      </c>
      <c r="BL42" s="31" t="s">
        <v>11</v>
      </c>
      <c r="BM42" s="31">
        <f t="shared" ca="1" si="14"/>
        <v>0.192</v>
      </c>
      <c r="BN42" s="31" t="s">
        <v>11</v>
      </c>
      <c r="BO42" s="31">
        <f t="shared" ca="1" si="15"/>
        <v>8.3000000000000004E-2</v>
      </c>
      <c r="BP42" s="31" t="s">
        <v>18</v>
      </c>
      <c r="BQ42" s="31" t="s">
        <v>11</v>
      </c>
      <c r="BR42" s="31" t="s">
        <v>7</v>
      </c>
      <c r="BS42" s="31">
        <f t="shared" ca="1" si="16"/>
        <v>0.32400000000000001</v>
      </c>
      <c r="BT42" s="31" t="s">
        <v>11</v>
      </c>
      <c r="BU42" s="31">
        <f t="shared" ca="1" si="17"/>
        <v>0.17100000000000001</v>
      </c>
      <c r="BV42" s="31" t="s">
        <v>11</v>
      </c>
      <c r="BW42" s="31">
        <f t="shared" ca="1" si="18"/>
        <v>7.8E-2</v>
      </c>
      <c r="BX42" s="31" t="s">
        <v>11</v>
      </c>
      <c r="BY42" s="31">
        <f t="shared" ca="1" si="19"/>
        <v>0.09</v>
      </c>
      <c r="BZ42" s="31" t="s">
        <v>11</v>
      </c>
      <c r="CA42" s="31">
        <f t="shared" ca="1" si="20"/>
        <v>0.23400000000000001</v>
      </c>
      <c r="CB42" s="31" t="s">
        <v>18</v>
      </c>
      <c r="CC42" s="31" t="s">
        <v>11</v>
      </c>
      <c r="CD42" s="31" t="s">
        <v>7</v>
      </c>
      <c r="CE42" s="31">
        <f t="shared" ca="1" si="21"/>
        <v>2.5999999999999999E-2</v>
      </c>
      <c r="CF42" s="31" t="s">
        <v>11</v>
      </c>
      <c r="CG42" s="31">
        <f t="shared" ca="1" si="22"/>
        <v>0.45300000000000001</v>
      </c>
      <c r="CH42" s="31" t="s">
        <v>11</v>
      </c>
      <c r="CI42" s="31">
        <f t="shared" ca="1" si="23"/>
        <v>8.3000000000000004E-2</v>
      </c>
      <c r="CJ42" s="31" t="s">
        <v>11</v>
      </c>
      <c r="CK42" s="31">
        <f t="shared" ca="1" si="24"/>
        <v>0.33500000000000002</v>
      </c>
      <c r="CL42" s="31" t="s">
        <v>11</v>
      </c>
      <c r="CM42" s="31">
        <f t="shared" ca="1" si="25"/>
        <v>0.11700000000000001</v>
      </c>
      <c r="CN42" t="s">
        <v>18</v>
      </c>
      <c r="CO42" t="s">
        <v>18</v>
      </c>
      <c r="CP42" t="s">
        <v>10</v>
      </c>
      <c r="CQ42">
        <v>9</v>
      </c>
      <c r="CR42" t="s">
        <v>11</v>
      </c>
      <c r="CS42">
        <v>3</v>
      </c>
      <c r="CT42" t="s">
        <v>11</v>
      </c>
      <c r="CU42">
        <v>0</v>
      </c>
      <c r="CV42" t="s">
        <v>11</v>
      </c>
      <c r="CW42">
        <v>0</v>
      </c>
      <c r="CX42" t="s">
        <v>11</v>
      </c>
      <c r="CY42">
        <v>0</v>
      </c>
      <c r="CZ42" t="s">
        <v>11</v>
      </c>
      <c r="DA42" s="3" t="s">
        <v>8</v>
      </c>
      <c r="DB42" t="s">
        <v>472</v>
      </c>
      <c r="DC42" s="17" t="s">
        <v>8</v>
      </c>
      <c r="DD42" s="17" t="s">
        <v>11</v>
      </c>
      <c r="DE42" s="3" t="s">
        <v>8</v>
      </c>
      <c r="DF42" s="8">
        <v>37682</v>
      </c>
      <c r="DG42" s="17" t="s">
        <v>8</v>
      </c>
      <c r="DH42" s="17" t="s">
        <v>11</v>
      </c>
      <c r="DI42" s="17" t="s">
        <v>8</v>
      </c>
      <c r="DJ42" s="9" t="s">
        <v>668</v>
      </c>
      <c r="DK42" s="17" t="s">
        <v>8</v>
      </c>
      <c r="DL42" s="17" t="s">
        <v>11</v>
      </c>
      <c r="DM42" s="17" t="s">
        <v>8</v>
      </c>
      <c r="DN42" s="9" t="s">
        <v>765</v>
      </c>
      <c r="DO42" s="17" t="s">
        <v>8</v>
      </c>
      <c r="DP42" s="17" t="s">
        <v>18</v>
      </c>
      <c r="DQ42" s="17" t="s">
        <v>10</v>
      </c>
    </row>
    <row r="43" spans="1:121" ht="21.95" hidden="1" customHeight="1" thickBot="1">
      <c r="A43" t="s">
        <v>7</v>
      </c>
      <c r="B43" t="s">
        <v>8</v>
      </c>
      <c r="C43" t="s">
        <v>25</v>
      </c>
      <c r="D43" t="s">
        <v>8</v>
      </c>
      <c r="E43" t="s">
        <v>10</v>
      </c>
      <c r="F43" t="s">
        <v>8</v>
      </c>
      <c r="G43" s="9">
        <v>5</v>
      </c>
      <c r="H43" t="s">
        <v>8</v>
      </c>
      <c r="I43" t="s">
        <v>11</v>
      </c>
      <c r="J43" t="s">
        <v>8</v>
      </c>
      <c r="K43" t="s">
        <v>440</v>
      </c>
      <c r="L43" t="s">
        <v>8</v>
      </c>
      <c r="M43" t="s">
        <v>11</v>
      </c>
      <c r="N43" s="3" t="s">
        <v>12</v>
      </c>
      <c r="O43" s="3" t="s">
        <v>13</v>
      </c>
      <c r="P43" s="3" t="s">
        <v>14</v>
      </c>
      <c r="Q43" s="3" t="s">
        <v>15</v>
      </c>
      <c r="R43" s="3" t="s">
        <v>14</v>
      </c>
      <c r="S43" s="3" t="str">
        <f>C43</f>
        <v>KIA</v>
      </c>
      <c r="T43" s="3" t="s">
        <v>14</v>
      </c>
      <c r="U43" t="str">
        <f t="shared" si="0"/>
        <v>김도영</v>
      </c>
      <c r="V43" s="17" t="s">
        <v>528</v>
      </c>
      <c r="W43" s="3" t="s">
        <v>12</v>
      </c>
      <c r="X43" s="3" t="s">
        <v>11</v>
      </c>
      <c r="Y43" s="3" t="s">
        <v>8</v>
      </c>
      <c r="Z43" t="s">
        <v>533</v>
      </c>
      <c r="AA43" t="s">
        <v>8</v>
      </c>
      <c r="AB43" t="s">
        <v>11</v>
      </c>
      <c r="AC43" t="s">
        <v>8</v>
      </c>
      <c r="AD43" t="s">
        <v>17</v>
      </c>
      <c r="AE43" t="s">
        <v>8</v>
      </c>
      <c r="AF43" t="s">
        <v>11</v>
      </c>
      <c r="AG43" t="s">
        <v>7</v>
      </c>
      <c r="AH43" t="s">
        <v>7</v>
      </c>
      <c r="AI43" s="31">
        <f t="shared" ca="1" si="1"/>
        <v>0.33</v>
      </c>
      <c r="AJ43" s="31" t="s">
        <v>11</v>
      </c>
      <c r="AK43" s="31">
        <f t="shared" ca="1" si="2"/>
        <v>0.255</v>
      </c>
      <c r="AL43" s="31" t="s">
        <v>11</v>
      </c>
      <c r="AM43" s="31">
        <f t="shared" ca="1" si="3"/>
        <v>2.8000000000000001E-2</v>
      </c>
      <c r="AN43" s="31" t="s">
        <v>11</v>
      </c>
      <c r="AO43" s="31">
        <f t="shared" ca="1" si="4"/>
        <v>0.436</v>
      </c>
      <c r="AP43" s="31" t="s">
        <v>11</v>
      </c>
      <c r="AQ43" s="31">
        <f t="shared" ca="1" si="5"/>
        <v>0.17799999999999999</v>
      </c>
      <c r="AR43" s="31" t="s">
        <v>18</v>
      </c>
      <c r="AS43" s="31" t="s">
        <v>11</v>
      </c>
      <c r="AT43" s="31" t="s">
        <v>7</v>
      </c>
      <c r="AU43" s="31">
        <f t="shared" ca="1" si="6"/>
        <v>0.124</v>
      </c>
      <c r="AV43" s="31" t="s">
        <v>11</v>
      </c>
      <c r="AW43" s="31">
        <f t="shared" ca="1" si="7"/>
        <v>5.5E-2</v>
      </c>
      <c r="AX43" s="31" t="s">
        <v>11</v>
      </c>
      <c r="AY43" s="31">
        <f t="shared" ca="1" si="8"/>
        <v>3.0000000000000001E-3</v>
      </c>
      <c r="AZ43" s="31" t="s">
        <v>11</v>
      </c>
      <c r="BA43" s="31">
        <f t="shared" ca="1" si="9"/>
        <v>0.36699999999999999</v>
      </c>
      <c r="BB43" s="31" t="s">
        <v>11</v>
      </c>
      <c r="BC43" s="31">
        <f t="shared" ca="1" si="10"/>
        <v>8.9999999999999993E-3</v>
      </c>
      <c r="BD43" s="31" t="s">
        <v>18</v>
      </c>
      <c r="BE43" s="31" t="s">
        <v>11</v>
      </c>
      <c r="BF43" s="31" t="s">
        <v>7</v>
      </c>
      <c r="BG43" s="31">
        <f t="shared" ca="1" si="11"/>
        <v>0.14499999999999999</v>
      </c>
      <c r="BH43" s="31" t="s">
        <v>11</v>
      </c>
      <c r="BI43" s="31">
        <f t="shared" ca="1" si="12"/>
        <v>0.48</v>
      </c>
      <c r="BJ43" s="31" t="s">
        <v>11</v>
      </c>
      <c r="BK43" s="31">
        <f t="shared" ca="1" si="13"/>
        <v>0.48299999999999998</v>
      </c>
      <c r="BL43" s="31" t="s">
        <v>11</v>
      </c>
      <c r="BM43" s="31">
        <f t="shared" ca="1" si="14"/>
        <v>0.29099999999999998</v>
      </c>
      <c r="BN43" s="31" t="s">
        <v>11</v>
      </c>
      <c r="BO43" s="31">
        <f t="shared" ca="1" si="15"/>
        <v>0.26100000000000001</v>
      </c>
      <c r="BP43" s="31" t="s">
        <v>18</v>
      </c>
      <c r="BQ43" s="31" t="s">
        <v>11</v>
      </c>
      <c r="BR43" s="31" t="s">
        <v>7</v>
      </c>
      <c r="BS43" s="31">
        <f t="shared" ca="1" si="16"/>
        <v>0.46500000000000002</v>
      </c>
      <c r="BT43" s="31" t="s">
        <v>11</v>
      </c>
      <c r="BU43" s="31">
        <f t="shared" ca="1" si="17"/>
        <v>1.2E-2</v>
      </c>
      <c r="BV43" s="31" t="s">
        <v>11</v>
      </c>
      <c r="BW43" s="31">
        <f t="shared" ca="1" si="18"/>
        <v>0.19400000000000001</v>
      </c>
      <c r="BX43" s="31" t="s">
        <v>11</v>
      </c>
      <c r="BY43" s="31">
        <f t="shared" ca="1" si="19"/>
        <v>7.0999999999999994E-2</v>
      </c>
      <c r="BZ43" s="31" t="s">
        <v>11</v>
      </c>
      <c r="CA43" s="31">
        <f t="shared" ca="1" si="20"/>
        <v>0.24299999999999999</v>
      </c>
      <c r="CB43" s="31" t="s">
        <v>18</v>
      </c>
      <c r="CC43" s="31" t="s">
        <v>11</v>
      </c>
      <c r="CD43" s="31" t="s">
        <v>7</v>
      </c>
      <c r="CE43" s="31">
        <f t="shared" ca="1" si="21"/>
        <v>3.2000000000000001E-2</v>
      </c>
      <c r="CF43" s="31" t="s">
        <v>11</v>
      </c>
      <c r="CG43" s="31">
        <f t="shared" ca="1" si="22"/>
        <v>0.28799999999999998</v>
      </c>
      <c r="CH43" s="31" t="s">
        <v>11</v>
      </c>
      <c r="CI43" s="31">
        <f t="shared" ca="1" si="23"/>
        <v>0.255</v>
      </c>
      <c r="CJ43" s="31" t="s">
        <v>11</v>
      </c>
      <c r="CK43" s="31">
        <f t="shared" ca="1" si="24"/>
        <v>0.39200000000000002</v>
      </c>
      <c r="CL43" s="31" t="s">
        <v>11</v>
      </c>
      <c r="CM43" s="31">
        <f t="shared" ca="1" si="25"/>
        <v>0.45</v>
      </c>
      <c r="CN43" t="s">
        <v>18</v>
      </c>
      <c r="CO43" t="s">
        <v>18</v>
      </c>
      <c r="CP43" t="s">
        <v>10</v>
      </c>
      <c r="CQ43">
        <v>0.19500000000000001</v>
      </c>
      <c r="CR43" t="s">
        <v>11</v>
      </c>
      <c r="CS43">
        <v>2</v>
      </c>
      <c r="CT43" t="s">
        <v>11</v>
      </c>
      <c r="CU43">
        <v>9</v>
      </c>
      <c r="CV43" t="s">
        <v>11</v>
      </c>
      <c r="CW43">
        <v>0</v>
      </c>
      <c r="CX43" t="s">
        <v>11</v>
      </c>
      <c r="CY43">
        <v>24</v>
      </c>
      <c r="CZ43" t="s">
        <v>11</v>
      </c>
      <c r="DA43" s="3" t="s">
        <v>8</v>
      </c>
      <c r="DB43" t="s">
        <v>472</v>
      </c>
      <c r="DC43" s="17" t="s">
        <v>8</v>
      </c>
      <c r="DD43" s="17" t="s">
        <v>11</v>
      </c>
      <c r="DE43" s="3" t="s">
        <v>8</v>
      </c>
      <c r="DF43" s="8">
        <v>37896</v>
      </c>
      <c r="DG43" s="17" t="s">
        <v>8</v>
      </c>
      <c r="DH43" s="17" t="s">
        <v>11</v>
      </c>
      <c r="DI43" s="17" t="s">
        <v>8</v>
      </c>
      <c r="DJ43" s="9" t="s">
        <v>564</v>
      </c>
      <c r="DK43" s="17" t="s">
        <v>8</v>
      </c>
      <c r="DL43" s="17" t="s">
        <v>11</v>
      </c>
      <c r="DM43" s="17" t="s">
        <v>8</v>
      </c>
      <c r="DN43" s="9" t="s">
        <v>803</v>
      </c>
      <c r="DO43" s="17" t="s">
        <v>8</v>
      </c>
      <c r="DP43" s="17" t="s">
        <v>18</v>
      </c>
      <c r="DQ43" s="17" t="s">
        <v>10</v>
      </c>
    </row>
    <row r="44" spans="1:121" ht="21.95" hidden="1" customHeight="1" thickBot="1">
      <c r="A44" t="s">
        <v>7</v>
      </c>
      <c r="B44" t="s">
        <v>8</v>
      </c>
      <c r="C44" t="s">
        <v>26</v>
      </c>
      <c r="D44" t="s">
        <v>8</v>
      </c>
      <c r="E44" t="s">
        <v>10</v>
      </c>
      <c r="F44" t="s">
        <v>8</v>
      </c>
      <c r="G44" s="9">
        <v>6</v>
      </c>
      <c r="H44" t="s">
        <v>8</v>
      </c>
      <c r="I44" t="s">
        <v>11</v>
      </c>
      <c r="J44" t="s">
        <v>8</v>
      </c>
      <c r="K44" t="s">
        <v>461</v>
      </c>
      <c r="L44" t="s">
        <v>8</v>
      </c>
      <c r="M44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14</v>
      </c>
      <c r="S44" s="3" t="str">
        <f>C44</f>
        <v>KT</v>
      </c>
      <c r="T44" s="3" t="s">
        <v>14</v>
      </c>
      <c r="U44" t="str">
        <f t="shared" si="0"/>
        <v>박경수</v>
      </c>
      <c r="V44" t="s">
        <v>528</v>
      </c>
      <c r="W44" s="3" t="s">
        <v>12</v>
      </c>
      <c r="X44" s="3" t="s">
        <v>11</v>
      </c>
      <c r="Y44" s="3" t="s">
        <v>8</v>
      </c>
      <c r="Z44" s="7" t="s">
        <v>539</v>
      </c>
      <c r="AA44" t="s">
        <v>8</v>
      </c>
      <c r="AB44" t="s">
        <v>11</v>
      </c>
      <c r="AC44" t="s">
        <v>8</v>
      </c>
      <c r="AD44" t="s">
        <v>17</v>
      </c>
      <c r="AE44" t="s">
        <v>8</v>
      </c>
      <c r="AF44" t="s">
        <v>11</v>
      </c>
      <c r="AG44" t="s">
        <v>7</v>
      </c>
      <c r="AH44" t="s">
        <v>7</v>
      </c>
      <c r="AI44" s="31">
        <f t="shared" ca="1" si="1"/>
        <v>0.16900000000000001</v>
      </c>
      <c r="AJ44" s="31" t="s">
        <v>11</v>
      </c>
      <c r="AK44" s="31">
        <f t="shared" ca="1" si="2"/>
        <v>0.188</v>
      </c>
      <c r="AL44" s="31" t="s">
        <v>11</v>
      </c>
      <c r="AM44" s="31">
        <f t="shared" ca="1" si="3"/>
        <v>0.46800000000000003</v>
      </c>
      <c r="AN44" s="31" t="s">
        <v>11</v>
      </c>
      <c r="AO44" s="31">
        <f t="shared" ca="1" si="4"/>
        <v>0.22600000000000001</v>
      </c>
      <c r="AP44" s="31" t="s">
        <v>11</v>
      </c>
      <c r="AQ44" s="31">
        <f t="shared" ca="1" si="5"/>
        <v>0.189</v>
      </c>
      <c r="AR44" s="31" t="s">
        <v>18</v>
      </c>
      <c r="AS44" s="31" t="s">
        <v>11</v>
      </c>
      <c r="AT44" s="31" t="s">
        <v>7</v>
      </c>
      <c r="AU44" s="31">
        <f t="shared" ca="1" si="6"/>
        <v>0.4</v>
      </c>
      <c r="AV44" s="31" t="s">
        <v>11</v>
      </c>
      <c r="AW44" s="31">
        <f t="shared" ca="1" si="7"/>
        <v>0.26</v>
      </c>
      <c r="AX44" s="31" t="s">
        <v>11</v>
      </c>
      <c r="AY44" s="31">
        <f t="shared" ca="1" si="8"/>
        <v>3.4000000000000002E-2</v>
      </c>
      <c r="AZ44" s="31" t="s">
        <v>11</v>
      </c>
      <c r="BA44" s="31">
        <f t="shared" ca="1" si="9"/>
        <v>0.41299999999999998</v>
      </c>
      <c r="BB44" s="31" t="s">
        <v>11</v>
      </c>
      <c r="BC44" s="31">
        <f t="shared" ca="1" si="10"/>
        <v>4.8000000000000001E-2</v>
      </c>
      <c r="BD44" s="31" t="s">
        <v>18</v>
      </c>
      <c r="BE44" s="31" t="s">
        <v>11</v>
      </c>
      <c r="BF44" s="31" t="s">
        <v>7</v>
      </c>
      <c r="BG44" s="31">
        <f t="shared" ca="1" si="11"/>
        <v>0.438</v>
      </c>
      <c r="BH44" s="31" t="s">
        <v>11</v>
      </c>
      <c r="BI44" s="31">
        <f t="shared" ca="1" si="12"/>
        <v>0.38800000000000001</v>
      </c>
      <c r="BJ44" s="31" t="s">
        <v>11</v>
      </c>
      <c r="BK44" s="31">
        <f t="shared" ca="1" si="13"/>
        <v>0.11</v>
      </c>
      <c r="BL44" s="31" t="s">
        <v>11</v>
      </c>
      <c r="BM44" s="31">
        <f t="shared" ca="1" si="14"/>
        <v>0.19800000000000001</v>
      </c>
      <c r="BN44" s="31" t="s">
        <v>11</v>
      </c>
      <c r="BO44" s="31">
        <f t="shared" ca="1" si="15"/>
        <v>0.41</v>
      </c>
      <c r="BP44" s="31" t="s">
        <v>18</v>
      </c>
      <c r="BQ44" s="31" t="s">
        <v>11</v>
      </c>
      <c r="BR44" s="31" t="s">
        <v>7</v>
      </c>
      <c r="BS44" s="31">
        <f t="shared" ca="1" si="16"/>
        <v>4.4999999999999998E-2</v>
      </c>
      <c r="BT44" s="31" t="s">
        <v>11</v>
      </c>
      <c r="BU44" s="31">
        <f t="shared" ca="1" si="17"/>
        <v>0.24199999999999999</v>
      </c>
      <c r="BV44" s="31" t="s">
        <v>11</v>
      </c>
      <c r="BW44" s="31">
        <f t="shared" ca="1" si="18"/>
        <v>4.7E-2</v>
      </c>
      <c r="BX44" s="31" t="s">
        <v>11</v>
      </c>
      <c r="BY44" s="31">
        <f t="shared" ca="1" si="19"/>
        <v>5.7000000000000002E-2</v>
      </c>
      <c r="BZ44" s="31" t="s">
        <v>11</v>
      </c>
      <c r="CA44" s="31">
        <f t="shared" ca="1" si="20"/>
        <v>2.9000000000000001E-2</v>
      </c>
      <c r="CB44" s="31" t="s">
        <v>18</v>
      </c>
      <c r="CC44" s="31" t="s">
        <v>11</v>
      </c>
      <c r="CD44" s="31" t="s">
        <v>7</v>
      </c>
      <c r="CE44" s="31">
        <f t="shared" ca="1" si="21"/>
        <v>0.42399999999999999</v>
      </c>
      <c r="CF44" s="31" t="s">
        <v>11</v>
      </c>
      <c r="CG44" s="31">
        <f t="shared" ca="1" si="22"/>
        <v>0.35399999999999998</v>
      </c>
      <c r="CH44" s="31" t="s">
        <v>11</v>
      </c>
      <c r="CI44" s="31">
        <f t="shared" ca="1" si="23"/>
        <v>0.28199999999999997</v>
      </c>
      <c r="CJ44" s="31" t="s">
        <v>11</v>
      </c>
      <c r="CK44" s="31">
        <f t="shared" ca="1" si="24"/>
        <v>0.38800000000000001</v>
      </c>
      <c r="CL44" s="31" t="s">
        <v>11</v>
      </c>
      <c r="CM44" s="31">
        <f t="shared" ca="1" si="25"/>
        <v>3.3000000000000002E-2</v>
      </c>
      <c r="CN44" t="s">
        <v>18</v>
      </c>
      <c r="CO44" t="s">
        <v>18</v>
      </c>
      <c r="CP44" t="s">
        <v>10</v>
      </c>
      <c r="CQ44">
        <v>0</v>
      </c>
      <c r="CR44" t="s">
        <v>11</v>
      </c>
      <c r="CS44">
        <v>0</v>
      </c>
      <c r="CT44" t="s">
        <v>11</v>
      </c>
      <c r="CU44">
        <v>3</v>
      </c>
      <c r="CV44" t="s">
        <v>11</v>
      </c>
      <c r="CW44">
        <v>0</v>
      </c>
      <c r="CX44" t="s">
        <v>11</v>
      </c>
      <c r="CY44">
        <v>7</v>
      </c>
      <c r="CZ44" t="s">
        <v>11</v>
      </c>
      <c r="DA44" s="3" t="s">
        <v>8</v>
      </c>
      <c r="DB44" t="s">
        <v>472</v>
      </c>
      <c r="DC44" s="17" t="s">
        <v>8</v>
      </c>
      <c r="DD44" s="17" t="s">
        <v>11</v>
      </c>
      <c r="DE44" s="3" t="s">
        <v>8</v>
      </c>
      <c r="DF44" s="8">
        <v>30772</v>
      </c>
      <c r="DG44" s="17" t="s">
        <v>8</v>
      </c>
      <c r="DH44" s="17" t="s">
        <v>11</v>
      </c>
      <c r="DI44" s="17" t="s">
        <v>8</v>
      </c>
      <c r="DJ44" s="9" t="s">
        <v>596</v>
      </c>
      <c r="DK44" s="17" t="s">
        <v>8</v>
      </c>
      <c r="DL44" s="17" t="s">
        <v>11</v>
      </c>
      <c r="DM44" s="17" t="s">
        <v>8</v>
      </c>
      <c r="DN44" s="9" t="s">
        <v>1093</v>
      </c>
      <c r="DO44" s="17" t="s">
        <v>8</v>
      </c>
      <c r="DP44" s="17" t="s">
        <v>18</v>
      </c>
      <c r="DQ44" s="17" t="s">
        <v>10</v>
      </c>
    </row>
    <row r="45" spans="1:121" ht="21.95" hidden="1" customHeight="1" thickBot="1">
      <c r="A45" t="s">
        <v>7</v>
      </c>
      <c r="B45" t="s">
        <v>8</v>
      </c>
      <c r="C45" t="s">
        <v>26</v>
      </c>
      <c r="D45" t="s">
        <v>8</v>
      </c>
      <c r="E45" t="s">
        <v>10</v>
      </c>
      <c r="F45" t="s">
        <v>8</v>
      </c>
      <c r="G45" s="9">
        <v>28</v>
      </c>
      <c r="H45" t="s">
        <v>8</v>
      </c>
      <c r="I45" t="s">
        <v>11</v>
      </c>
      <c r="J45" t="s">
        <v>8</v>
      </c>
      <c r="K45" t="s">
        <v>259</v>
      </c>
      <c r="L45" t="s">
        <v>8</v>
      </c>
      <c r="M45" t="s">
        <v>11</v>
      </c>
      <c r="N45" s="3" t="s">
        <v>12</v>
      </c>
      <c r="O45" s="3" t="s">
        <v>13</v>
      </c>
      <c r="P45" s="3" t="s">
        <v>14</v>
      </c>
      <c r="Q45" s="3" t="s">
        <v>15</v>
      </c>
      <c r="R45" s="3" t="s">
        <v>14</v>
      </c>
      <c r="S45" s="3" t="str">
        <f>C45</f>
        <v>KT</v>
      </c>
      <c r="T45" s="3" t="s">
        <v>14</v>
      </c>
      <c r="U45" t="str">
        <f t="shared" si="0"/>
        <v>하준호</v>
      </c>
      <c r="V45" t="s">
        <v>528</v>
      </c>
      <c r="W45" s="3" t="s">
        <v>12</v>
      </c>
      <c r="X45" s="3" t="s">
        <v>11</v>
      </c>
      <c r="Y45" s="3" t="s">
        <v>8</v>
      </c>
      <c r="Z45" s="18"/>
      <c r="AA45" t="s">
        <v>8</v>
      </c>
      <c r="AB45" t="s">
        <v>11</v>
      </c>
      <c r="AC45" t="s">
        <v>8</v>
      </c>
      <c r="AD45" t="s">
        <v>28</v>
      </c>
      <c r="AE45" t="s">
        <v>8</v>
      </c>
      <c r="AF45" t="s">
        <v>11</v>
      </c>
      <c r="AG45" t="s">
        <v>7</v>
      </c>
      <c r="AH45" t="s">
        <v>7</v>
      </c>
      <c r="AI45" s="31">
        <f t="shared" ca="1" si="1"/>
        <v>0.27200000000000002</v>
      </c>
      <c r="AJ45" s="31" t="s">
        <v>11</v>
      </c>
      <c r="AK45" s="31">
        <f t="shared" ca="1" si="2"/>
        <v>4.3999999999999997E-2</v>
      </c>
      <c r="AL45" s="31" t="s">
        <v>11</v>
      </c>
      <c r="AM45" s="31">
        <f t="shared" ca="1" si="3"/>
        <v>3.1E-2</v>
      </c>
      <c r="AN45" s="31" t="s">
        <v>11</v>
      </c>
      <c r="AO45" s="31">
        <f t="shared" ca="1" si="4"/>
        <v>0.37</v>
      </c>
      <c r="AP45" s="31" t="s">
        <v>11</v>
      </c>
      <c r="AQ45" s="31">
        <f t="shared" ca="1" si="5"/>
        <v>4.1000000000000002E-2</v>
      </c>
      <c r="AR45" s="31" t="s">
        <v>18</v>
      </c>
      <c r="AS45" s="31" t="s">
        <v>11</v>
      </c>
      <c r="AT45" s="31" t="s">
        <v>7</v>
      </c>
      <c r="AU45" s="31">
        <f t="shared" ca="1" si="6"/>
        <v>0.14799999999999999</v>
      </c>
      <c r="AV45" s="31" t="s">
        <v>11</v>
      </c>
      <c r="AW45" s="31">
        <f t="shared" ca="1" si="7"/>
        <v>7.0000000000000001E-3</v>
      </c>
      <c r="AX45" s="31" t="s">
        <v>11</v>
      </c>
      <c r="AY45" s="31">
        <f t="shared" ca="1" si="8"/>
        <v>0.16400000000000001</v>
      </c>
      <c r="AZ45" s="31" t="s">
        <v>11</v>
      </c>
      <c r="BA45" s="31">
        <f t="shared" ca="1" si="9"/>
        <v>0.48599999999999999</v>
      </c>
      <c r="BB45" s="31" t="s">
        <v>11</v>
      </c>
      <c r="BC45" s="31">
        <f t="shared" ca="1" si="10"/>
        <v>0.189</v>
      </c>
      <c r="BD45" s="31" t="s">
        <v>18</v>
      </c>
      <c r="BE45" s="31" t="s">
        <v>11</v>
      </c>
      <c r="BF45" s="31" t="s">
        <v>7</v>
      </c>
      <c r="BG45" s="31">
        <f t="shared" ca="1" si="11"/>
        <v>0.45400000000000001</v>
      </c>
      <c r="BH45" s="31" t="s">
        <v>11</v>
      </c>
      <c r="BI45" s="31">
        <f t="shared" ca="1" si="12"/>
        <v>3.5999999999999997E-2</v>
      </c>
      <c r="BJ45" s="31" t="s">
        <v>11</v>
      </c>
      <c r="BK45" s="31">
        <f t="shared" ca="1" si="13"/>
        <v>0.27200000000000002</v>
      </c>
      <c r="BL45" s="31" t="s">
        <v>11</v>
      </c>
      <c r="BM45" s="31">
        <f t="shared" ca="1" si="14"/>
        <v>0.06</v>
      </c>
      <c r="BN45" s="31" t="s">
        <v>11</v>
      </c>
      <c r="BO45" s="31">
        <f t="shared" ca="1" si="15"/>
        <v>0.19800000000000001</v>
      </c>
      <c r="BP45" s="31" t="s">
        <v>18</v>
      </c>
      <c r="BQ45" s="31" t="s">
        <v>11</v>
      </c>
      <c r="BR45" s="31" t="s">
        <v>7</v>
      </c>
      <c r="BS45" s="31">
        <f t="shared" ca="1" si="16"/>
        <v>0.17100000000000001</v>
      </c>
      <c r="BT45" s="31" t="s">
        <v>11</v>
      </c>
      <c r="BU45" s="31">
        <f t="shared" ca="1" si="17"/>
        <v>0.38400000000000001</v>
      </c>
      <c r="BV45" s="31" t="s">
        <v>11</v>
      </c>
      <c r="BW45" s="31">
        <f t="shared" ca="1" si="18"/>
        <v>0.17599999999999999</v>
      </c>
      <c r="BX45" s="31" t="s">
        <v>11</v>
      </c>
      <c r="BY45" s="31">
        <f t="shared" ca="1" si="19"/>
        <v>0.17</v>
      </c>
      <c r="BZ45" s="31" t="s">
        <v>11</v>
      </c>
      <c r="CA45" s="31">
        <f t="shared" ca="1" si="20"/>
        <v>0.39600000000000002</v>
      </c>
      <c r="CB45" s="31" t="s">
        <v>18</v>
      </c>
      <c r="CC45" s="31" t="s">
        <v>11</v>
      </c>
      <c r="CD45" s="31" t="s">
        <v>7</v>
      </c>
      <c r="CE45" s="31">
        <f t="shared" ca="1" si="21"/>
        <v>0.36399999999999999</v>
      </c>
      <c r="CF45" s="31" t="s">
        <v>11</v>
      </c>
      <c r="CG45" s="31">
        <f t="shared" ca="1" si="22"/>
        <v>0.308</v>
      </c>
      <c r="CH45" s="31" t="s">
        <v>11</v>
      </c>
      <c r="CI45" s="31">
        <f t="shared" ca="1" si="23"/>
        <v>0.216</v>
      </c>
      <c r="CJ45" s="31" t="s">
        <v>11</v>
      </c>
      <c r="CK45" s="31">
        <f t="shared" ca="1" si="24"/>
        <v>1.6E-2</v>
      </c>
      <c r="CL45" s="31" t="s">
        <v>11</v>
      </c>
      <c r="CM45" s="31">
        <f t="shared" ca="1" si="25"/>
        <v>0.48499999999999999</v>
      </c>
      <c r="CN45" t="s">
        <v>18</v>
      </c>
      <c r="CO45" t="s">
        <v>18</v>
      </c>
      <c r="CP45" t="s">
        <v>10</v>
      </c>
      <c r="CQ45">
        <v>8.68</v>
      </c>
      <c r="CR45" t="s">
        <v>11</v>
      </c>
      <c r="CS45">
        <v>10</v>
      </c>
      <c r="CT45" t="s">
        <v>11</v>
      </c>
      <c r="CU45">
        <v>0</v>
      </c>
      <c r="CV45" t="s">
        <v>11</v>
      </c>
      <c r="CW45">
        <v>0</v>
      </c>
      <c r="CX45" t="s">
        <v>11</v>
      </c>
      <c r="CY45">
        <v>0</v>
      </c>
      <c r="CZ45" t="s">
        <v>11</v>
      </c>
      <c r="DA45" s="3" t="s">
        <v>8</v>
      </c>
      <c r="DB45" t="s">
        <v>470</v>
      </c>
      <c r="DC45" s="17" t="s">
        <v>8</v>
      </c>
      <c r="DD45" s="17" t="s">
        <v>11</v>
      </c>
      <c r="DE45" s="3" t="s">
        <v>8</v>
      </c>
      <c r="DF45" s="8">
        <v>32627</v>
      </c>
      <c r="DG45" s="17" t="s">
        <v>8</v>
      </c>
      <c r="DH45" s="17" t="s">
        <v>11</v>
      </c>
      <c r="DI45" s="17" t="s">
        <v>8</v>
      </c>
      <c r="DJ45" s="9" t="s">
        <v>641</v>
      </c>
      <c r="DK45" s="17" t="s">
        <v>8</v>
      </c>
      <c r="DL45" s="17" t="s">
        <v>11</v>
      </c>
      <c r="DM45" s="17" t="s">
        <v>8</v>
      </c>
      <c r="DN45" s="9" t="s">
        <v>1118</v>
      </c>
      <c r="DO45" s="17" t="s">
        <v>8</v>
      </c>
      <c r="DP45" s="17" t="s">
        <v>18</v>
      </c>
      <c r="DQ45" s="17" t="s">
        <v>10</v>
      </c>
    </row>
    <row r="46" spans="1:121" ht="21.95" hidden="1" customHeight="1" thickBot="1">
      <c r="A46" t="s">
        <v>7</v>
      </c>
      <c r="B46" t="s">
        <v>8</v>
      </c>
      <c r="C46" t="s">
        <v>26</v>
      </c>
      <c r="D46" t="s">
        <v>8</v>
      </c>
      <c r="E46" t="s">
        <v>10</v>
      </c>
      <c r="F46" t="s">
        <v>8</v>
      </c>
      <c r="G46" s="9">
        <v>52</v>
      </c>
      <c r="H46" t="s">
        <v>8</v>
      </c>
      <c r="I46" t="s">
        <v>11</v>
      </c>
      <c r="J46" t="s">
        <v>8</v>
      </c>
      <c r="K46" t="s">
        <v>441</v>
      </c>
      <c r="L46" t="s">
        <v>8</v>
      </c>
      <c r="M46" t="s">
        <v>11</v>
      </c>
      <c r="N46" s="3" t="s">
        <v>12</v>
      </c>
      <c r="O46" s="3" t="s">
        <v>13</v>
      </c>
      <c r="P46" s="3" t="s">
        <v>14</v>
      </c>
      <c r="Q46" s="3" t="s">
        <v>15</v>
      </c>
      <c r="R46" s="3" t="s">
        <v>14</v>
      </c>
      <c r="S46" s="3" t="str">
        <f>C46</f>
        <v>KT</v>
      </c>
      <c r="T46" s="3" t="s">
        <v>14</v>
      </c>
      <c r="U46" t="str">
        <f t="shared" si="0"/>
        <v>박병호</v>
      </c>
      <c r="V46" t="s">
        <v>528</v>
      </c>
      <c r="W46" s="3" t="s">
        <v>12</v>
      </c>
      <c r="X46" s="3" t="s">
        <v>11</v>
      </c>
      <c r="Y46" s="3" t="s">
        <v>8</v>
      </c>
      <c r="Z46" s="4" t="s">
        <v>535</v>
      </c>
      <c r="AA46" t="s">
        <v>8</v>
      </c>
      <c r="AB46" t="s">
        <v>11</v>
      </c>
      <c r="AC46" t="s">
        <v>8</v>
      </c>
      <c r="AD46" t="s">
        <v>17</v>
      </c>
      <c r="AE46" t="s">
        <v>8</v>
      </c>
      <c r="AF46" t="s">
        <v>11</v>
      </c>
      <c r="AG46" t="s">
        <v>7</v>
      </c>
      <c r="AH46" t="s">
        <v>7</v>
      </c>
      <c r="AI46" s="31">
        <f t="shared" ca="1" si="1"/>
        <v>0.2</v>
      </c>
      <c r="AJ46" s="31" t="s">
        <v>11</v>
      </c>
      <c r="AK46" s="31">
        <f t="shared" ca="1" si="2"/>
        <v>0.19400000000000001</v>
      </c>
      <c r="AL46" s="31" t="s">
        <v>11</v>
      </c>
      <c r="AM46" s="31">
        <f t="shared" ca="1" si="3"/>
        <v>0.39400000000000002</v>
      </c>
      <c r="AN46" s="31" t="s">
        <v>11</v>
      </c>
      <c r="AO46" s="31">
        <f t="shared" ca="1" si="4"/>
        <v>0.29399999999999998</v>
      </c>
      <c r="AP46" s="31" t="s">
        <v>11</v>
      </c>
      <c r="AQ46" s="31">
        <f t="shared" ca="1" si="5"/>
        <v>0.18099999999999999</v>
      </c>
      <c r="AR46" s="31" t="s">
        <v>18</v>
      </c>
      <c r="AS46" s="31" t="s">
        <v>11</v>
      </c>
      <c r="AT46" s="31" t="s">
        <v>7</v>
      </c>
      <c r="AU46" s="31">
        <f t="shared" ca="1" si="6"/>
        <v>0.123</v>
      </c>
      <c r="AV46" s="31" t="s">
        <v>11</v>
      </c>
      <c r="AW46" s="31">
        <f t="shared" ca="1" si="7"/>
        <v>0.34200000000000003</v>
      </c>
      <c r="AX46" s="31" t="s">
        <v>11</v>
      </c>
      <c r="AY46" s="31">
        <f t="shared" ca="1" si="8"/>
        <v>0.35199999999999998</v>
      </c>
      <c r="AZ46" s="31" t="s">
        <v>11</v>
      </c>
      <c r="BA46" s="31">
        <f t="shared" ca="1" si="9"/>
        <v>0.43099999999999999</v>
      </c>
      <c r="BB46" s="31" t="s">
        <v>11</v>
      </c>
      <c r="BC46" s="31">
        <f t="shared" ca="1" si="10"/>
        <v>1.0999999999999999E-2</v>
      </c>
      <c r="BD46" s="31" t="s">
        <v>18</v>
      </c>
      <c r="BE46" s="31" t="s">
        <v>11</v>
      </c>
      <c r="BF46" s="31" t="s">
        <v>7</v>
      </c>
      <c r="BG46" s="31">
        <f t="shared" ca="1" si="11"/>
        <v>0.246</v>
      </c>
      <c r="BH46" s="31" t="s">
        <v>11</v>
      </c>
      <c r="BI46" s="31">
        <f t="shared" ca="1" si="12"/>
        <v>0.12</v>
      </c>
      <c r="BJ46" s="31" t="s">
        <v>11</v>
      </c>
      <c r="BK46" s="31">
        <f t="shared" ca="1" si="13"/>
        <v>0.39200000000000002</v>
      </c>
      <c r="BL46" s="31" t="s">
        <v>11</v>
      </c>
      <c r="BM46" s="31">
        <f t="shared" ca="1" si="14"/>
        <v>0.29199999999999998</v>
      </c>
      <c r="BN46" s="31" t="s">
        <v>11</v>
      </c>
      <c r="BO46" s="31">
        <f t="shared" ca="1" si="15"/>
        <v>1E-3</v>
      </c>
      <c r="BP46" s="31" t="s">
        <v>18</v>
      </c>
      <c r="BQ46" s="31" t="s">
        <v>11</v>
      </c>
      <c r="BR46" s="31" t="s">
        <v>7</v>
      </c>
      <c r="BS46" s="31">
        <f t="shared" ca="1" si="16"/>
        <v>0.309</v>
      </c>
      <c r="BT46" s="31" t="s">
        <v>11</v>
      </c>
      <c r="BU46" s="31">
        <f t="shared" ca="1" si="17"/>
        <v>0.42399999999999999</v>
      </c>
      <c r="BV46" s="31" t="s">
        <v>11</v>
      </c>
      <c r="BW46" s="31">
        <f t="shared" ca="1" si="18"/>
        <v>4.0000000000000001E-3</v>
      </c>
      <c r="BX46" s="31" t="s">
        <v>11</v>
      </c>
      <c r="BY46" s="31">
        <f t="shared" ca="1" si="19"/>
        <v>2.5000000000000001E-2</v>
      </c>
      <c r="BZ46" s="31" t="s">
        <v>11</v>
      </c>
      <c r="CA46" s="31">
        <f t="shared" ca="1" si="20"/>
        <v>4.5999999999999999E-2</v>
      </c>
      <c r="CB46" s="31" t="s">
        <v>18</v>
      </c>
      <c r="CC46" s="31" t="s">
        <v>11</v>
      </c>
      <c r="CD46" s="31" t="s">
        <v>7</v>
      </c>
      <c r="CE46" s="31">
        <f t="shared" ca="1" si="21"/>
        <v>7.0000000000000007E-2</v>
      </c>
      <c r="CF46" s="31" t="s">
        <v>11</v>
      </c>
      <c r="CG46" s="31">
        <f t="shared" ca="1" si="22"/>
        <v>0.32500000000000001</v>
      </c>
      <c r="CH46" s="31" t="s">
        <v>11</v>
      </c>
      <c r="CI46" s="31">
        <f t="shared" ca="1" si="23"/>
        <v>0.41399999999999998</v>
      </c>
      <c r="CJ46" s="31" t="s">
        <v>11</v>
      </c>
      <c r="CK46" s="31">
        <f t="shared" ca="1" si="24"/>
        <v>0.38600000000000001</v>
      </c>
      <c r="CL46" s="31" t="s">
        <v>11</v>
      </c>
      <c r="CM46" s="31">
        <f t="shared" ca="1" si="25"/>
        <v>3.4000000000000002E-2</v>
      </c>
      <c r="CN46" t="s">
        <v>18</v>
      </c>
      <c r="CO46" t="s">
        <v>18</v>
      </c>
      <c r="CP46" t="s">
        <v>10</v>
      </c>
      <c r="CQ46">
        <v>0.26</v>
      </c>
      <c r="CR46" t="s">
        <v>11</v>
      </c>
      <c r="CS46">
        <v>3</v>
      </c>
      <c r="CT46" t="s">
        <v>11</v>
      </c>
      <c r="CU46">
        <v>44</v>
      </c>
      <c r="CV46" t="s">
        <v>11</v>
      </c>
      <c r="CW46">
        <v>16</v>
      </c>
      <c r="CX46" t="s">
        <v>11</v>
      </c>
      <c r="CY46">
        <v>47</v>
      </c>
      <c r="CZ46" t="s">
        <v>11</v>
      </c>
      <c r="DA46" s="3" t="s">
        <v>8</v>
      </c>
      <c r="DB46" t="s">
        <v>472</v>
      </c>
      <c r="DC46" s="17" t="s">
        <v>8</v>
      </c>
      <c r="DD46" s="17" t="s">
        <v>11</v>
      </c>
      <c r="DE46" s="3" t="s">
        <v>8</v>
      </c>
      <c r="DF46" s="8">
        <v>31603</v>
      </c>
      <c r="DG46" s="17" t="s">
        <v>8</v>
      </c>
      <c r="DH46" s="17" t="s">
        <v>11</v>
      </c>
      <c r="DI46" s="17" t="s">
        <v>8</v>
      </c>
      <c r="DJ46" s="9" t="s">
        <v>629</v>
      </c>
      <c r="DK46" s="17" t="s">
        <v>8</v>
      </c>
      <c r="DL46" s="17" t="s">
        <v>11</v>
      </c>
      <c r="DM46" s="17" t="s">
        <v>8</v>
      </c>
      <c r="DN46" s="9" t="s">
        <v>1094</v>
      </c>
      <c r="DO46" s="17" t="s">
        <v>8</v>
      </c>
      <c r="DP46" s="17" t="s">
        <v>18</v>
      </c>
      <c r="DQ46" s="17" t="s">
        <v>10</v>
      </c>
    </row>
    <row r="47" spans="1:121" ht="21.95" hidden="1" customHeight="1" thickBot="1">
      <c r="A47" t="s">
        <v>7</v>
      </c>
      <c r="B47" t="s">
        <v>8</v>
      </c>
      <c r="C47" t="s">
        <v>19</v>
      </c>
      <c r="D47" t="s">
        <v>8</v>
      </c>
      <c r="E47" t="s">
        <v>10</v>
      </c>
      <c r="F47" t="s">
        <v>8</v>
      </c>
      <c r="G47" s="22">
        <v>59</v>
      </c>
      <c r="H47" t="s">
        <v>8</v>
      </c>
      <c r="I47" t="s">
        <v>11</v>
      </c>
      <c r="J47" t="s">
        <v>8</v>
      </c>
      <c r="K47" t="s">
        <v>173</v>
      </c>
      <c r="L47" t="s">
        <v>8</v>
      </c>
      <c r="M47" t="s">
        <v>11</v>
      </c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14</v>
      </c>
      <c r="S47" s="3" t="s">
        <v>523</v>
      </c>
      <c r="T47" s="3" t="s">
        <v>14</v>
      </c>
      <c r="U47" t="str">
        <f t="shared" si="0"/>
        <v>한승주</v>
      </c>
      <c r="V47" t="s">
        <v>16</v>
      </c>
      <c r="W47" s="3" t="s">
        <v>12</v>
      </c>
      <c r="X47" s="3" t="s">
        <v>11</v>
      </c>
      <c r="Y47" s="3" t="s">
        <v>8</v>
      </c>
      <c r="Z47" s="18"/>
      <c r="AA47" t="s">
        <v>8</v>
      </c>
      <c r="AB47" t="s">
        <v>11</v>
      </c>
      <c r="AC47" t="s">
        <v>8</v>
      </c>
      <c r="AD47" t="s">
        <v>28</v>
      </c>
      <c r="AE47" t="s">
        <v>8</v>
      </c>
      <c r="AF47" t="s">
        <v>11</v>
      </c>
      <c r="AG47" t="s">
        <v>7</v>
      </c>
      <c r="AH47" t="s">
        <v>7</v>
      </c>
      <c r="AI47" s="31">
        <f t="shared" ca="1" si="1"/>
        <v>0.30299999999999999</v>
      </c>
      <c r="AJ47" s="31" t="s">
        <v>11</v>
      </c>
      <c r="AK47" s="31">
        <f t="shared" ca="1" si="2"/>
        <v>0.35799999999999998</v>
      </c>
      <c r="AL47" s="31" t="s">
        <v>11</v>
      </c>
      <c r="AM47" s="31">
        <f t="shared" ca="1" si="3"/>
        <v>0.40300000000000002</v>
      </c>
      <c r="AN47" s="31" t="s">
        <v>11</v>
      </c>
      <c r="AO47" s="31">
        <f t="shared" ca="1" si="4"/>
        <v>0.34300000000000003</v>
      </c>
      <c r="AP47" s="31" t="s">
        <v>11</v>
      </c>
      <c r="AQ47" s="31">
        <f t="shared" ca="1" si="5"/>
        <v>0.35299999999999998</v>
      </c>
      <c r="AR47" s="31" t="s">
        <v>18</v>
      </c>
      <c r="AS47" s="31" t="s">
        <v>11</v>
      </c>
      <c r="AT47" s="31" t="s">
        <v>7</v>
      </c>
      <c r="AU47" s="31">
        <f t="shared" ca="1" si="6"/>
        <v>6.3E-2</v>
      </c>
      <c r="AV47" s="31" t="s">
        <v>11</v>
      </c>
      <c r="AW47" s="31">
        <f t="shared" ca="1" si="7"/>
        <v>0.221</v>
      </c>
      <c r="AX47" s="31" t="s">
        <v>11</v>
      </c>
      <c r="AY47" s="31">
        <f t="shared" ca="1" si="8"/>
        <v>0.34799999999999998</v>
      </c>
      <c r="AZ47" s="31" t="s">
        <v>11</v>
      </c>
      <c r="BA47" s="31">
        <f t="shared" ca="1" si="9"/>
        <v>6.2E-2</v>
      </c>
      <c r="BB47" s="31" t="s">
        <v>11</v>
      </c>
      <c r="BC47" s="31">
        <f t="shared" ca="1" si="10"/>
        <v>0.308</v>
      </c>
      <c r="BD47" s="31" t="s">
        <v>18</v>
      </c>
      <c r="BE47" s="31" t="s">
        <v>11</v>
      </c>
      <c r="BF47" s="31" t="s">
        <v>7</v>
      </c>
      <c r="BG47" s="31">
        <f t="shared" ca="1" si="11"/>
        <v>0.33500000000000002</v>
      </c>
      <c r="BH47" s="31" t="s">
        <v>11</v>
      </c>
      <c r="BI47" s="31">
        <f t="shared" ca="1" si="12"/>
        <v>0.12</v>
      </c>
      <c r="BJ47" s="31" t="s">
        <v>11</v>
      </c>
      <c r="BK47" s="31">
        <f t="shared" ca="1" si="13"/>
        <v>0.33600000000000002</v>
      </c>
      <c r="BL47" s="31" t="s">
        <v>11</v>
      </c>
      <c r="BM47" s="31">
        <f t="shared" ca="1" si="14"/>
        <v>8.5999999999999993E-2</v>
      </c>
      <c r="BN47" s="31" t="s">
        <v>11</v>
      </c>
      <c r="BO47" s="31">
        <f t="shared" ca="1" si="15"/>
        <v>0.14299999999999999</v>
      </c>
      <c r="BP47" s="31" t="s">
        <v>18</v>
      </c>
      <c r="BQ47" s="31" t="s">
        <v>11</v>
      </c>
      <c r="BR47" s="31" t="s">
        <v>7</v>
      </c>
      <c r="BS47" s="31">
        <f t="shared" ca="1" si="16"/>
        <v>0.24</v>
      </c>
      <c r="BT47" s="31" t="s">
        <v>11</v>
      </c>
      <c r="BU47" s="31">
        <f t="shared" ca="1" si="17"/>
        <v>0.255</v>
      </c>
      <c r="BV47" s="31" t="s">
        <v>11</v>
      </c>
      <c r="BW47" s="31">
        <f t="shared" ca="1" si="18"/>
        <v>0.49199999999999999</v>
      </c>
      <c r="BX47" s="31" t="s">
        <v>11</v>
      </c>
      <c r="BY47" s="31">
        <f t="shared" ca="1" si="19"/>
        <v>0.27900000000000003</v>
      </c>
      <c r="BZ47" s="31" t="s">
        <v>11</v>
      </c>
      <c r="CA47" s="31">
        <f t="shared" ca="1" si="20"/>
        <v>0.14199999999999999</v>
      </c>
      <c r="CB47" s="31" t="s">
        <v>18</v>
      </c>
      <c r="CC47" s="31" t="s">
        <v>11</v>
      </c>
      <c r="CD47" s="31" t="s">
        <v>7</v>
      </c>
      <c r="CE47" s="31">
        <f t="shared" ca="1" si="21"/>
        <v>0.48299999999999998</v>
      </c>
      <c r="CF47" s="31" t="s">
        <v>11</v>
      </c>
      <c r="CG47" s="31">
        <f t="shared" ca="1" si="22"/>
        <v>0.48299999999999998</v>
      </c>
      <c r="CH47" s="31" t="s">
        <v>11</v>
      </c>
      <c r="CI47" s="31">
        <f t="shared" ca="1" si="23"/>
        <v>0.40400000000000003</v>
      </c>
      <c r="CJ47" s="31" t="s">
        <v>11</v>
      </c>
      <c r="CK47" s="31">
        <f t="shared" ca="1" si="24"/>
        <v>0.155</v>
      </c>
      <c r="CL47" s="31" t="s">
        <v>11</v>
      </c>
      <c r="CM47" s="31">
        <f t="shared" ca="1" si="25"/>
        <v>0.45700000000000002</v>
      </c>
      <c r="CN47" t="s">
        <v>18</v>
      </c>
      <c r="CO47" t="s">
        <v>18</v>
      </c>
      <c r="CP47" t="s">
        <v>10</v>
      </c>
      <c r="CQ47">
        <v>8.3800000000000008</v>
      </c>
      <c r="CR47" t="s">
        <v>11</v>
      </c>
      <c r="CS47">
        <v>7</v>
      </c>
      <c r="CT47" t="s">
        <v>11</v>
      </c>
      <c r="CU47">
        <v>0</v>
      </c>
      <c r="CV47" t="s">
        <v>11</v>
      </c>
      <c r="CW47">
        <v>0</v>
      </c>
      <c r="CX47" t="s">
        <v>11</v>
      </c>
      <c r="CY47">
        <v>0</v>
      </c>
      <c r="CZ47" t="s">
        <v>11</v>
      </c>
      <c r="DA47" s="3" t="s">
        <v>8</v>
      </c>
      <c r="DB47" t="s">
        <v>696</v>
      </c>
      <c r="DC47" s="17" t="s">
        <v>8</v>
      </c>
      <c r="DD47" s="17" t="s">
        <v>11</v>
      </c>
      <c r="DE47" s="3" t="s">
        <v>8</v>
      </c>
      <c r="DF47" s="8">
        <v>36967</v>
      </c>
      <c r="DG47" s="17" t="s">
        <v>8</v>
      </c>
      <c r="DH47" s="17" t="s">
        <v>11</v>
      </c>
      <c r="DI47" s="17" t="s">
        <v>8</v>
      </c>
      <c r="DJ47" s="9" t="s">
        <v>798</v>
      </c>
      <c r="DK47" s="17" t="s">
        <v>8</v>
      </c>
      <c r="DL47" s="17" t="s">
        <v>11</v>
      </c>
      <c r="DM47" s="17" t="s">
        <v>8</v>
      </c>
      <c r="DN47" s="9" t="s">
        <v>799</v>
      </c>
      <c r="DO47" s="17" t="s">
        <v>8</v>
      </c>
      <c r="DP47" s="17" t="s">
        <v>18</v>
      </c>
      <c r="DQ47" s="17" t="s">
        <v>10</v>
      </c>
    </row>
    <row r="48" spans="1:121" ht="21.95" hidden="1" customHeight="1" thickBot="1">
      <c r="A48" t="s">
        <v>7</v>
      </c>
      <c r="B48" t="s">
        <v>8</v>
      </c>
      <c r="C48" t="s">
        <v>26</v>
      </c>
      <c r="D48" t="s">
        <v>8</v>
      </c>
      <c r="E48" t="s">
        <v>10</v>
      </c>
      <c r="F48" t="s">
        <v>8</v>
      </c>
      <c r="G48" s="9">
        <v>10</v>
      </c>
      <c r="H48" t="s">
        <v>8</v>
      </c>
      <c r="I48" t="s">
        <v>11</v>
      </c>
      <c r="J48" t="s">
        <v>8</v>
      </c>
      <c r="K48" t="s">
        <v>443</v>
      </c>
      <c r="L48" t="s">
        <v>8</v>
      </c>
      <c r="M48" t="s">
        <v>11</v>
      </c>
      <c r="N48" s="3" t="s">
        <v>12</v>
      </c>
      <c r="O48" s="3" t="s">
        <v>13</v>
      </c>
      <c r="P48" s="3" t="s">
        <v>14</v>
      </c>
      <c r="Q48" s="3" t="s">
        <v>15</v>
      </c>
      <c r="R48" s="3" t="s">
        <v>14</v>
      </c>
      <c r="S48" s="3" t="str">
        <f>C48</f>
        <v>KT</v>
      </c>
      <c r="T48" s="3" t="s">
        <v>14</v>
      </c>
      <c r="U48" t="str">
        <f t="shared" si="0"/>
        <v>황재균</v>
      </c>
      <c r="V48" t="s">
        <v>528</v>
      </c>
      <c r="W48" s="3" t="s">
        <v>12</v>
      </c>
      <c r="X48" s="3" t="s">
        <v>11</v>
      </c>
      <c r="Y48" s="3" t="s">
        <v>8</v>
      </c>
      <c r="Z48" s="4" t="s">
        <v>533</v>
      </c>
      <c r="AA48" t="s">
        <v>8</v>
      </c>
      <c r="AB48" t="s">
        <v>11</v>
      </c>
      <c r="AC48" t="s">
        <v>8</v>
      </c>
      <c r="AD48" t="s">
        <v>17</v>
      </c>
      <c r="AE48" t="s">
        <v>8</v>
      </c>
      <c r="AF48" t="s">
        <v>11</v>
      </c>
      <c r="AG48" t="s">
        <v>7</v>
      </c>
      <c r="AH48" t="s">
        <v>7</v>
      </c>
      <c r="AI48" s="31">
        <f t="shared" ca="1" si="1"/>
        <v>7.0000000000000001E-3</v>
      </c>
      <c r="AJ48" s="31" t="s">
        <v>11</v>
      </c>
      <c r="AK48" s="31">
        <f t="shared" ca="1" si="2"/>
        <v>0.26300000000000001</v>
      </c>
      <c r="AL48" s="31" t="s">
        <v>11</v>
      </c>
      <c r="AM48" s="31">
        <f t="shared" ca="1" si="3"/>
        <v>0.23599999999999999</v>
      </c>
      <c r="AN48" s="31" t="s">
        <v>11</v>
      </c>
      <c r="AO48" s="31">
        <f t="shared" ca="1" si="4"/>
        <v>0.186</v>
      </c>
      <c r="AP48" s="31" t="s">
        <v>11</v>
      </c>
      <c r="AQ48" s="31">
        <f t="shared" ca="1" si="5"/>
        <v>0.33900000000000002</v>
      </c>
      <c r="AR48" s="31" t="s">
        <v>18</v>
      </c>
      <c r="AS48" s="31" t="s">
        <v>11</v>
      </c>
      <c r="AT48" s="31" t="s">
        <v>7</v>
      </c>
      <c r="AU48" s="31">
        <f t="shared" ca="1" si="6"/>
        <v>0.33700000000000002</v>
      </c>
      <c r="AV48" s="31" t="s">
        <v>11</v>
      </c>
      <c r="AW48" s="31">
        <f t="shared" ca="1" si="7"/>
        <v>8.4000000000000005E-2</v>
      </c>
      <c r="AX48" s="31" t="s">
        <v>11</v>
      </c>
      <c r="AY48" s="31">
        <f t="shared" ca="1" si="8"/>
        <v>0.19900000000000001</v>
      </c>
      <c r="AZ48" s="31" t="s">
        <v>11</v>
      </c>
      <c r="BA48" s="31">
        <f t="shared" ca="1" si="9"/>
        <v>0.20899999999999999</v>
      </c>
      <c r="BB48" s="31" t="s">
        <v>11</v>
      </c>
      <c r="BC48" s="31">
        <f t="shared" ca="1" si="10"/>
        <v>0.17499999999999999</v>
      </c>
      <c r="BD48" s="31" t="s">
        <v>18</v>
      </c>
      <c r="BE48" s="31" t="s">
        <v>11</v>
      </c>
      <c r="BF48" s="31" t="s">
        <v>7</v>
      </c>
      <c r="BG48" s="31">
        <f t="shared" ca="1" si="11"/>
        <v>0.42099999999999999</v>
      </c>
      <c r="BH48" s="31" t="s">
        <v>11</v>
      </c>
      <c r="BI48" s="31">
        <f t="shared" ca="1" si="12"/>
        <v>0.152</v>
      </c>
      <c r="BJ48" s="31" t="s">
        <v>11</v>
      </c>
      <c r="BK48" s="31">
        <f t="shared" ca="1" si="13"/>
        <v>0.45300000000000001</v>
      </c>
      <c r="BL48" s="31" t="s">
        <v>11</v>
      </c>
      <c r="BM48" s="31">
        <f t="shared" ca="1" si="14"/>
        <v>0.23599999999999999</v>
      </c>
      <c r="BN48" s="31" t="s">
        <v>11</v>
      </c>
      <c r="BO48" s="31">
        <f t="shared" ca="1" si="15"/>
        <v>0.48599999999999999</v>
      </c>
      <c r="BP48" s="31" t="s">
        <v>18</v>
      </c>
      <c r="BQ48" s="31" t="s">
        <v>11</v>
      </c>
      <c r="BR48" s="31" t="s">
        <v>7</v>
      </c>
      <c r="BS48" s="31">
        <f t="shared" ca="1" si="16"/>
        <v>0.307</v>
      </c>
      <c r="BT48" s="31" t="s">
        <v>11</v>
      </c>
      <c r="BU48" s="31">
        <f t="shared" ca="1" si="17"/>
        <v>0.40100000000000002</v>
      </c>
      <c r="BV48" s="31" t="s">
        <v>11</v>
      </c>
      <c r="BW48" s="31">
        <f t="shared" ca="1" si="18"/>
        <v>0.219</v>
      </c>
      <c r="BX48" s="31" t="s">
        <v>11</v>
      </c>
      <c r="BY48" s="31">
        <f t="shared" ca="1" si="19"/>
        <v>0.20100000000000001</v>
      </c>
      <c r="BZ48" s="31" t="s">
        <v>11</v>
      </c>
      <c r="CA48" s="31">
        <f t="shared" ca="1" si="20"/>
        <v>0.29199999999999998</v>
      </c>
      <c r="CB48" s="31" t="s">
        <v>18</v>
      </c>
      <c r="CC48" s="31" t="s">
        <v>11</v>
      </c>
      <c r="CD48" s="31" t="s">
        <v>7</v>
      </c>
      <c r="CE48" s="31">
        <f t="shared" ca="1" si="21"/>
        <v>0.16700000000000001</v>
      </c>
      <c r="CF48" s="31" t="s">
        <v>11</v>
      </c>
      <c r="CG48" s="31">
        <f t="shared" ca="1" si="22"/>
        <v>0.49399999999999999</v>
      </c>
      <c r="CH48" s="31" t="s">
        <v>11</v>
      </c>
      <c r="CI48" s="31">
        <f t="shared" ca="1" si="23"/>
        <v>0.29499999999999998</v>
      </c>
      <c r="CJ48" s="31" t="s">
        <v>11</v>
      </c>
      <c r="CK48" s="31">
        <f t="shared" ca="1" si="24"/>
        <v>0.113</v>
      </c>
      <c r="CL48" s="31" t="s">
        <v>11</v>
      </c>
      <c r="CM48" s="31">
        <f t="shared" ca="1" si="25"/>
        <v>0.46100000000000002</v>
      </c>
      <c r="CN48" t="s">
        <v>18</v>
      </c>
      <c r="CO48" t="s">
        <v>18</v>
      </c>
      <c r="CP48" t="s">
        <v>10</v>
      </c>
      <c r="CQ48">
        <v>0.27400000000000002</v>
      </c>
      <c r="CR48" t="s">
        <v>11</v>
      </c>
      <c r="CS48">
        <v>3</v>
      </c>
      <c r="CT48" t="s">
        <v>11</v>
      </c>
      <c r="CU48">
        <v>26</v>
      </c>
      <c r="CV48" t="s">
        <v>11</v>
      </c>
      <c r="CW48">
        <v>3</v>
      </c>
      <c r="CX48" t="s">
        <v>11</v>
      </c>
      <c r="CY48">
        <v>51</v>
      </c>
      <c r="CZ48" t="s">
        <v>11</v>
      </c>
      <c r="DA48" s="3" t="s">
        <v>8</v>
      </c>
      <c r="DB48" t="s">
        <v>472</v>
      </c>
      <c r="DC48" s="17" t="s">
        <v>8</v>
      </c>
      <c r="DD48" s="17" t="s">
        <v>11</v>
      </c>
      <c r="DE48" s="3" t="s">
        <v>8</v>
      </c>
      <c r="DF48" s="8">
        <v>31986</v>
      </c>
      <c r="DG48" s="17" t="s">
        <v>8</v>
      </c>
      <c r="DH48" s="17" t="s">
        <v>11</v>
      </c>
      <c r="DI48" s="17" t="s">
        <v>8</v>
      </c>
      <c r="DJ48" s="9" t="s">
        <v>643</v>
      </c>
      <c r="DK48" s="17" t="s">
        <v>8</v>
      </c>
      <c r="DL48" s="17" t="s">
        <v>11</v>
      </c>
      <c r="DM48" s="17" t="s">
        <v>8</v>
      </c>
      <c r="DN48" s="9" t="s">
        <v>1120</v>
      </c>
      <c r="DO48" s="17" t="s">
        <v>8</v>
      </c>
      <c r="DP48" s="17" t="s">
        <v>18</v>
      </c>
      <c r="DQ48" s="17" t="s">
        <v>10</v>
      </c>
    </row>
    <row r="49" spans="1:121" ht="21.95" hidden="1" customHeight="1" thickBot="1">
      <c r="A49" t="s">
        <v>7</v>
      </c>
      <c r="B49" t="s">
        <v>8</v>
      </c>
      <c r="C49" t="s">
        <v>19</v>
      </c>
      <c r="D49" t="s">
        <v>8</v>
      </c>
      <c r="E49" t="s">
        <v>10</v>
      </c>
      <c r="F49" t="s">
        <v>8</v>
      </c>
      <c r="G49" s="9">
        <v>1</v>
      </c>
      <c r="H49" t="s">
        <v>8</v>
      </c>
      <c r="I49" t="s">
        <v>11</v>
      </c>
      <c r="J49" t="s">
        <v>8</v>
      </c>
      <c r="K49" t="s">
        <v>171</v>
      </c>
      <c r="L49" t="s">
        <v>8</v>
      </c>
      <c r="M49" t="s">
        <v>11</v>
      </c>
      <c r="N49" s="3" t="s">
        <v>12</v>
      </c>
      <c r="O49" s="3" t="s">
        <v>13</v>
      </c>
      <c r="P49" s="3" t="s">
        <v>14</v>
      </c>
      <c r="Q49" s="3" t="s">
        <v>15</v>
      </c>
      <c r="R49" s="3" t="s">
        <v>14</v>
      </c>
      <c r="S49" s="3" t="s">
        <v>523</v>
      </c>
      <c r="T49" s="3" t="s">
        <v>14</v>
      </c>
      <c r="U49" t="str">
        <f t="shared" si="0"/>
        <v>문동주</v>
      </c>
      <c r="V49" t="s">
        <v>16</v>
      </c>
      <c r="W49" s="3" t="s">
        <v>12</v>
      </c>
      <c r="X49" s="3" t="s">
        <v>11</v>
      </c>
      <c r="Y49" s="3" t="s">
        <v>8</v>
      </c>
      <c r="Z49" s="14"/>
      <c r="AA49" t="s">
        <v>8</v>
      </c>
      <c r="AB49" t="s">
        <v>11</v>
      </c>
      <c r="AC49" t="s">
        <v>8</v>
      </c>
      <c r="AD49" t="s">
        <v>28</v>
      </c>
      <c r="AE49" t="s">
        <v>8</v>
      </c>
      <c r="AF49" t="s">
        <v>11</v>
      </c>
      <c r="AG49" t="s">
        <v>7</v>
      </c>
      <c r="AH49" t="s">
        <v>7</v>
      </c>
      <c r="AI49" s="31">
        <f t="shared" ca="1" si="1"/>
        <v>7.6999999999999999E-2</v>
      </c>
      <c r="AJ49" s="31" t="s">
        <v>11</v>
      </c>
      <c r="AK49" s="31">
        <f t="shared" ca="1" si="2"/>
        <v>0.40600000000000003</v>
      </c>
      <c r="AL49" s="31" t="s">
        <v>11</v>
      </c>
      <c r="AM49" s="31">
        <f t="shared" ca="1" si="3"/>
        <v>0.26200000000000001</v>
      </c>
      <c r="AN49" s="31" t="s">
        <v>11</v>
      </c>
      <c r="AO49" s="31">
        <f t="shared" ca="1" si="4"/>
        <v>0.13500000000000001</v>
      </c>
      <c r="AP49" s="31" t="s">
        <v>11</v>
      </c>
      <c r="AQ49" s="31">
        <f t="shared" ca="1" si="5"/>
        <v>2.1999999999999999E-2</v>
      </c>
      <c r="AR49" s="31" t="s">
        <v>18</v>
      </c>
      <c r="AS49" s="31" t="s">
        <v>11</v>
      </c>
      <c r="AT49" s="31" t="s">
        <v>7</v>
      </c>
      <c r="AU49" s="31">
        <f t="shared" ca="1" si="6"/>
        <v>0.27200000000000002</v>
      </c>
      <c r="AV49" s="31" t="s">
        <v>11</v>
      </c>
      <c r="AW49" s="31">
        <f t="shared" ca="1" si="7"/>
        <v>0.46</v>
      </c>
      <c r="AX49" s="31" t="s">
        <v>11</v>
      </c>
      <c r="AY49" s="31">
        <f t="shared" ca="1" si="8"/>
        <v>0.17</v>
      </c>
      <c r="AZ49" s="31" t="s">
        <v>11</v>
      </c>
      <c r="BA49" s="31">
        <f t="shared" ca="1" si="9"/>
        <v>6.5000000000000002E-2</v>
      </c>
      <c r="BB49" s="31" t="s">
        <v>11</v>
      </c>
      <c r="BC49" s="31">
        <f t="shared" ca="1" si="10"/>
        <v>0.41699999999999998</v>
      </c>
      <c r="BD49" s="31" t="s">
        <v>18</v>
      </c>
      <c r="BE49" s="31" t="s">
        <v>11</v>
      </c>
      <c r="BF49" s="31" t="s">
        <v>7</v>
      </c>
      <c r="BG49" s="31">
        <f t="shared" ca="1" si="11"/>
        <v>0.24199999999999999</v>
      </c>
      <c r="BH49" s="31" t="s">
        <v>11</v>
      </c>
      <c r="BI49" s="31">
        <f t="shared" ca="1" si="12"/>
        <v>0.26700000000000002</v>
      </c>
      <c r="BJ49" s="31" t="s">
        <v>11</v>
      </c>
      <c r="BK49" s="31">
        <f t="shared" ca="1" si="13"/>
        <v>0.16500000000000001</v>
      </c>
      <c r="BL49" s="31" t="s">
        <v>11</v>
      </c>
      <c r="BM49" s="31">
        <f t="shared" ca="1" si="14"/>
        <v>0.45900000000000002</v>
      </c>
      <c r="BN49" s="31" t="s">
        <v>11</v>
      </c>
      <c r="BO49" s="31">
        <f t="shared" ca="1" si="15"/>
        <v>0.34</v>
      </c>
      <c r="BP49" s="31" t="s">
        <v>18</v>
      </c>
      <c r="BQ49" s="31" t="s">
        <v>11</v>
      </c>
      <c r="BR49" s="31" t="s">
        <v>7</v>
      </c>
      <c r="BS49" s="31">
        <f t="shared" ca="1" si="16"/>
        <v>0.124</v>
      </c>
      <c r="BT49" s="31" t="s">
        <v>11</v>
      </c>
      <c r="BU49" s="31">
        <f t="shared" ca="1" si="17"/>
        <v>0.29399999999999998</v>
      </c>
      <c r="BV49" s="31" t="s">
        <v>11</v>
      </c>
      <c r="BW49" s="31">
        <f t="shared" ca="1" si="18"/>
        <v>6.3E-2</v>
      </c>
      <c r="BX49" s="31" t="s">
        <v>11</v>
      </c>
      <c r="BY49" s="31">
        <f t="shared" ca="1" si="19"/>
        <v>0.253</v>
      </c>
      <c r="BZ49" s="31" t="s">
        <v>11</v>
      </c>
      <c r="CA49" s="31">
        <f t="shared" ca="1" si="20"/>
        <v>0.01</v>
      </c>
      <c r="CB49" s="31" t="s">
        <v>18</v>
      </c>
      <c r="CC49" s="31" t="s">
        <v>11</v>
      </c>
      <c r="CD49" s="31" t="s">
        <v>7</v>
      </c>
      <c r="CE49" s="31">
        <f t="shared" ca="1" si="21"/>
        <v>0.439</v>
      </c>
      <c r="CF49" s="31" t="s">
        <v>11</v>
      </c>
      <c r="CG49" s="31">
        <f t="shared" ca="1" si="22"/>
        <v>0.497</v>
      </c>
      <c r="CH49" s="31" t="s">
        <v>11</v>
      </c>
      <c r="CI49" s="31">
        <f t="shared" ca="1" si="23"/>
        <v>0.38100000000000001</v>
      </c>
      <c r="CJ49" s="31" t="s">
        <v>11</v>
      </c>
      <c r="CK49" s="31">
        <f t="shared" ca="1" si="24"/>
        <v>0.437</v>
      </c>
      <c r="CL49" s="31" t="s">
        <v>11</v>
      </c>
      <c r="CM49" s="31">
        <f t="shared" ca="1" si="25"/>
        <v>7.9000000000000001E-2</v>
      </c>
      <c r="CN49" t="s">
        <v>18</v>
      </c>
      <c r="CO49" t="s">
        <v>18</v>
      </c>
      <c r="CP49" t="s">
        <v>10</v>
      </c>
      <c r="CQ49">
        <v>8.3800000000000008</v>
      </c>
      <c r="CR49" t="s">
        <v>11</v>
      </c>
      <c r="CS49">
        <v>9</v>
      </c>
      <c r="CT49" t="s">
        <v>11</v>
      </c>
      <c r="CU49">
        <v>0</v>
      </c>
      <c r="CV49" t="s">
        <v>11</v>
      </c>
      <c r="CW49">
        <v>2</v>
      </c>
      <c r="CX49" t="s">
        <v>11</v>
      </c>
      <c r="CY49">
        <v>0</v>
      </c>
      <c r="CZ49" t="s">
        <v>11</v>
      </c>
      <c r="DA49" s="3" t="s">
        <v>8</v>
      </c>
      <c r="DB49" t="s">
        <v>472</v>
      </c>
      <c r="DC49" s="17" t="s">
        <v>8</v>
      </c>
      <c r="DD49" s="17" t="s">
        <v>11</v>
      </c>
      <c r="DE49" s="3" t="s">
        <v>8</v>
      </c>
      <c r="DF49" s="8">
        <v>37978</v>
      </c>
      <c r="DG49" s="17" t="s">
        <v>8</v>
      </c>
      <c r="DH49" s="17" t="s">
        <v>11</v>
      </c>
      <c r="DI49" s="17" t="s">
        <v>8</v>
      </c>
      <c r="DJ49" s="9" t="s">
        <v>483</v>
      </c>
      <c r="DK49" s="17" t="s">
        <v>8</v>
      </c>
      <c r="DL49" s="17" t="s">
        <v>11</v>
      </c>
      <c r="DM49" s="17" t="s">
        <v>8</v>
      </c>
      <c r="DN49" s="9" t="s">
        <v>761</v>
      </c>
      <c r="DO49" s="17" t="s">
        <v>8</v>
      </c>
      <c r="DP49" s="17" t="s">
        <v>18</v>
      </c>
      <c r="DQ49" s="17" t="s">
        <v>10</v>
      </c>
    </row>
    <row r="50" spans="1:121" ht="21.95" hidden="1" customHeight="1" thickBot="1">
      <c r="A50" t="s">
        <v>7</v>
      </c>
      <c r="B50" t="s">
        <v>8</v>
      </c>
      <c r="C50" t="s">
        <v>26</v>
      </c>
      <c r="D50" t="s">
        <v>8</v>
      </c>
      <c r="E50" t="s">
        <v>10</v>
      </c>
      <c r="F50" t="s">
        <v>8</v>
      </c>
      <c r="G50" s="9">
        <v>7</v>
      </c>
      <c r="H50" t="s">
        <v>8</v>
      </c>
      <c r="I50" t="s">
        <v>11</v>
      </c>
      <c r="J50" t="s">
        <v>8</v>
      </c>
      <c r="K50" t="s">
        <v>460</v>
      </c>
      <c r="L50" t="s">
        <v>8</v>
      </c>
      <c r="M50" t="s">
        <v>11</v>
      </c>
      <c r="N50" s="3" t="s">
        <v>12</v>
      </c>
      <c r="O50" s="3" t="s">
        <v>13</v>
      </c>
      <c r="P50" s="3" t="s">
        <v>14</v>
      </c>
      <c r="Q50" s="3" t="s">
        <v>15</v>
      </c>
      <c r="R50" s="3" t="s">
        <v>14</v>
      </c>
      <c r="S50" s="3" t="str">
        <f>C50</f>
        <v>KT</v>
      </c>
      <c r="T50" s="3" t="s">
        <v>14</v>
      </c>
      <c r="U50" t="str">
        <f t="shared" si="0"/>
        <v>신본기</v>
      </c>
      <c r="V50" t="s">
        <v>528</v>
      </c>
      <c r="W50" s="3" t="s">
        <v>12</v>
      </c>
      <c r="X50" s="3" t="s">
        <v>11</v>
      </c>
      <c r="Y50" s="3" t="s">
        <v>8</v>
      </c>
      <c r="Z50" s="4" t="s">
        <v>541</v>
      </c>
      <c r="AA50" t="s">
        <v>8</v>
      </c>
      <c r="AB50" t="s">
        <v>11</v>
      </c>
      <c r="AC50" t="s">
        <v>8</v>
      </c>
      <c r="AD50" t="s">
        <v>17</v>
      </c>
      <c r="AE50" t="s">
        <v>8</v>
      </c>
      <c r="AF50" t="s">
        <v>11</v>
      </c>
      <c r="AG50" t="s">
        <v>7</v>
      </c>
      <c r="AH50" t="s">
        <v>7</v>
      </c>
      <c r="AI50" s="31">
        <f t="shared" ca="1" si="1"/>
        <v>0.17199999999999999</v>
      </c>
      <c r="AJ50" s="31" t="s">
        <v>11</v>
      </c>
      <c r="AK50" s="31">
        <f t="shared" ca="1" si="2"/>
        <v>3.9E-2</v>
      </c>
      <c r="AL50" s="31" t="s">
        <v>11</v>
      </c>
      <c r="AM50" s="31">
        <f t="shared" ca="1" si="3"/>
        <v>0.219</v>
      </c>
      <c r="AN50" s="31" t="s">
        <v>11</v>
      </c>
      <c r="AO50" s="31">
        <f t="shared" ca="1" si="4"/>
        <v>0.29099999999999998</v>
      </c>
      <c r="AP50" s="31" t="s">
        <v>11</v>
      </c>
      <c r="AQ50" s="31">
        <f t="shared" ca="1" si="5"/>
        <v>0.20699999999999999</v>
      </c>
      <c r="AR50" s="31" t="s">
        <v>18</v>
      </c>
      <c r="AS50" s="31" t="s">
        <v>11</v>
      </c>
      <c r="AT50" s="31" t="s">
        <v>7</v>
      </c>
      <c r="AU50" s="31">
        <f t="shared" ca="1" si="6"/>
        <v>0.41499999999999998</v>
      </c>
      <c r="AV50" s="31" t="s">
        <v>11</v>
      </c>
      <c r="AW50" s="31">
        <f t="shared" ca="1" si="7"/>
        <v>9.0999999999999998E-2</v>
      </c>
      <c r="AX50" s="31" t="s">
        <v>11</v>
      </c>
      <c r="AY50" s="31">
        <f t="shared" ca="1" si="8"/>
        <v>0.29199999999999998</v>
      </c>
      <c r="AZ50" s="31" t="s">
        <v>11</v>
      </c>
      <c r="BA50" s="31">
        <f t="shared" ca="1" si="9"/>
        <v>0.192</v>
      </c>
      <c r="BB50" s="31" t="s">
        <v>11</v>
      </c>
      <c r="BC50" s="31">
        <f t="shared" ca="1" si="10"/>
        <v>0.39300000000000002</v>
      </c>
      <c r="BD50" s="31" t="s">
        <v>18</v>
      </c>
      <c r="BE50" s="31" t="s">
        <v>11</v>
      </c>
      <c r="BF50" s="31" t="s">
        <v>7</v>
      </c>
      <c r="BG50" s="31">
        <f t="shared" ca="1" si="11"/>
        <v>0.33300000000000002</v>
      </c>
      <c r="BH50" s="31" t="s">
        <v>11</v>
      </c>
      <c r="BI50" s="31">
        <f t="shared" ca="1" si="12"/>
        <v>8.9999999999999993E-3</v>
      </c>
      <c r="BJ50" s="31" t="s">
        <v>11</v>
      </c>
      <c r="BK50" s="31">
        <f t="shared" ca="1" si="13"/>
        <v>0.18</v>
      </c>
      <c r="BL50" s="31" t="s">
        <v>11</v>
      </c>
      <c r="BM50" s="31">
        <f t="shared" ca="1" si="14"/>
        <v>0.39600000000000002</v>
      </c>
      <c r="BN50" s="31" t="s">
        <v>11</v>
      </c>
      <c r="BO50" s="31">
        <f t="shared" ca="1" si="15"/>
        <v>0.47</v>
      </c>
      <c r="BP50" s="31" t="s">
        <v>18</v>
      </c>
      <c r="BQ50" s="31" t="s">
        <v>11</v>
      </c>
      <c r="BR50" s="31" t="s">
        <v>7</v>
      </c>
      <c r="BS50" s="31">
        <f t="shared" ca="1" si="16"/>
        <v>0.375</v>
      </c>
      <c r="BT50" s="31" t="s">
        <v>11</v>
      </c>
      <c r="BU50" s="31">
        <f t="shared" ca="1" si="17"/>
        <v>8.9999999999999993E-3</v>
      </c>
      <c r="BV50" s="31" t="s">
        <v>11</v>
      </c>
      <c r="BW50" s="31">
        <f t="shared" ca="1" si="18"/>
        <v>0.27</v>
      </c>
      <c r="BX50" s="31" t="s">
        <v>11</v>
      </c>
      <c r="BY50" s="31">
        <f t="shared" ca="1" si="19"/>
        <v>0.311</v>
      </c>
      <c r="BZ50" s="31" t="s">
        <v>11</v>
      </c>
      <c r="CA50" s="31">
        <f t="shared" ca="1" si="20"/>
        <v>0.109</v>
      </c>
      <c r="CB50" s="31" t="s">
        <v>18</v>
      </c>
      <c r="CC50" s="31" t="s">
        <v>11</v>
      </c>
      <c r="CD50" s="31" t="s">
        <v>7</v>
      </c>
      <c r="CE50" s="31">
        <f t="shared" ca="1" si="21"/>
        <v>0.14899999999999999</v>
      </c>
      <c r="CF50" s="31" t="s">
        <v>11</v>
      </c>
      <c r="CG50" s="31">
        <f t="shared" ca="1" si="22"/>
        <v>0.33500000000000002</v>
      </c>
      <c r="CH50" s="31" t="s">
        <v>11</v>
      </c>
      <c r="CI50" s="31">
        <f t="shared" ca="1" si="23"/>
        <v>0.28000000000000003</v>
      </c>
      <c r="CJ50" s="31" t="s">
        <v>11</v>
      </c>
      <c r="CK50" s="31">
        <f t="shared" ca="1" si="24"/>
        <v>7.4999999999999997E-2</v>
      </c>
      <c r="CL50" s="31" t="s">
        <v>11</v>
      </c>
      <c r="CM50" s="31">
        <f t="shared" ca="1" si="25"/>
        <v>0.36899999999999999</v>
      </c>
      <c r="CN50" t="s">
        <v>18</v>
      </c>
      <c r="CO50" t="s">
        <v>18</v>
      </c>
      <c r="CP50" t="s">
        <v>10</v>
      </c>
      <c r="CQ50">
        <v>0.14299999999999999</v>
      </c>
      <c r="CR50" t="s">
        <v>11</v>
      </c>
      <c r="CS50">
        <v>0</v>
      </c>
      <c r="CT50" t="s">
        <v>11</v>
      </c>
      <c r="CU50">
        <v>1</v>
      </c>
      <c r="CV50" t="s">
        <v>11</v>
      </c>
      <c r="CW50">
        <v>0</v>
      </c>
      <c r="CX50" t="s">
        <v>11</v>
      </c>
      <c r="CY50">
        <v>8</v>
      </c>
      <c r="CZ50" t="s">
        <v>11</v>
      </c>
      <c r="DA50" s="3" t="s">
        <v>8</v>
      </c>
      <c r="DB50" t="s">
        <v>696</v>
      </c>
      <c r="DC50" s="17" t="s">
        <v>8</v>
      </c>
      <c r="DD50" s="17" t="s">
        <v>11</v>
      </c>
      <c r="DE50" s="3" t="s">
        <v>8</v>
      </c>
      <c r="DF50" s="8">
        <v>32588</v>
      </c>
      <c r="DG50" s="17" t="s">
        <v>8</v>
      </c>
      <c r="DH50" s="17" t="s">
        <v>11</v>
      </c>
      <c r="DI50" s="17" t="s">
        <v>8</v>
      </c>
      <c r="DJ50" s="9" t="s">
        <v>1100</v>
      </c>
      <c r="DK50" s="17" t="s">
        <v>8</v>
      </c>
      <c r="DL50" s="17" t="s">
        <v>11</v>
      </c>
      <c r="DM50" s="17" t="s">
        <v>8</v>
      </c>
      <c r="DN50" s="9" t="s">
        <v>1101</v>
      </c>
      <c r="DO50" s="17" t="s">
        <v>8</v>
      </c>
      <c r="DP50" s="17" t="s">
        <v>18</v>
      </c>
      <c r="DQ50" s="17" t="s">
        <v>10</v>
      </c>
    </row>
    <row r="51" spans="1:121" ht="21.95" hidden="1" customHeight="1" thickBot="1">
      <c r="A51" t="s">
        <v>7</v>
      </c>
      <c r="B51" t="s">
        <v>8</v>
      </c>
      <c r="C51" t="s">
        <v>21</v>
      </c>
      <c r="D51" t="s">
        <v>8</v>
      </c>
      <c r="E51" t="s">
        <v>10</v>
      </c>
      <c r="F51" t="s">
        <v>8</v>
      </c>
      <c r="G51" s="9">
        <v>36</v>
      </c>
      <c r="H51" t="s">
        <v>8</v>
      </c>
      <c r="I51" t="s">
        <v>11</v>
      </c>
      <c r="J51" t="s">
        <v>8</v>
      </c>
      <c r="K51" t="s">
        <v>70</v>
      </c>
      <c r="L51" t="s">
        <v>8</v>
      </c>
      <c r="M51" t="s">
        <v>11</v>
      </c>
      <c r="N51" s="3" t="s">
        <v>12</v>
      </c>
      <c r="O51" s="3" t="s">
        <v>13</v>
      </c>
      <c r="P51" s="3" t="s">
        <v>14</v>
      </c>
      <c r="Q51" s="3" t="s">
        <v>15</v>
      </c>
      <c r="R51" s="3" t="s">
        <v>14</v>
      </c>
      <c r="S51" s="3" t="s">
        <v>524</v>
      </c>
      <c r="T51" s="3" t="s">
        <v>14</v>
      </c>
      <c r="U51" t="str">
        <f t="shared" si="0"/>
        <v>윤명준</v>
      </c>
      <c r="V51" t="s">
        <v>16</v>
      </c>
      <c r="W51" s="3" t="s">
        <v>12</v>
      </c>
      <c r="X51" s="3" t="s">
        <v>11</v>
      </c>
      <c r="Y51" s="3" t="s">
        <v>8</v>
      </c>
      <c r="Z51" s="18"/>
      <c r="AA51" t="s">
        <v>8</v>
      </c>
      <c r="AB51" t="s">
        <v>11</v>
      </c>
      <c r="AC51" t="s">
        <v>8</v>
      </c>
      <c r="AD51" t="s">
        <v>28</v>
      </c>
      <c r="AE51" t="s">
        <v>8</v>
      </c>
      <c r="AF51" t="s">
        <v>11</v>
      </c>
      <c r="AG51" t="s">
        <v>7</v>
      </c>
      <c r="AH51" t="s">
        <v>7</v>
      </c>
      <c r="AI51" s="31">
        <f t="shared" ca="1" si="1"/>
        <v>0.214</v>
      </c>
      <c r="AJ51" s="31" t="s">
        <v>11</v>
      </c>
      <c r="AK51" s="31">
        <f t="shared" ca="1" si="2"/>
        <v>0.41799999999999998</v>
      </c>
      <c r="AL51" s="31" t="s">
        <v>11</v>
      </c>
      <c r="AM51" s="31">
        <f t="shared" ca="1" si="3"/>
        <v>0.38600000000000001</v>
      </c>
      <c r="AN51" s="31" t="s">
        <v>11</v>
      </c>
      <c r="AO51" s="31">
        <f t="shared" ca="1" si="4"/>
        <v>2.1000000000000001E-2</v>
      </c>
      <c r="AP51" s="31" t="s">
        <v>11</v>
      </c>
      <c r="AQ51" s="31">
        <f t="shared" ca="1" si="5"/>
        <v>8.5000000000000006E-2</v>
      </c>
      <c r="AR51" s="31" t="s">
        <v>18</v>
      </c>
      <c r="AS51" s="31" t="s">
        <v>11</v>
      </c>
      <c r="AT51" s="31" t="s">
        <v>7</v>
      </c>
      <c r="AU51" s="31">
        <f t="shared" ca="1" si="6"/>
        <v>0.44700000000000001</v>
      </c>
      <c r="AV51" s="31" t="s">
        <v>11</v>
      </c>
      <c r="AW51" s="31">
        <f t="shared" ca="1" si="7"/>
        <v>0.23699999999999999</v>
      </c>
      <c r="AX51" s="31" t="s">
        <v>11</v>
      </c>
      <c r="AY51" s="31">
        <f t="shared" ca="1" si="8"/>
        <v>1.4999999999999999E-2</v>
      </c>
      <c r="AZ51" s="31" t="s">
        <v>11</v>
      </c>
      <c r="BA51" s="31">
        <f t="shared" ca="1" si="9"/>
        <v>0.216</v>
      </c>
      <c r="BB51" s="31" t="s">
        <v>11</v>
      </c>
      <c r="BC51" s="31">
        <f t="shared" ca="1" si="10"/>
        <v>0.129</v>
      </c>
      <c r="BD51" s="31" t="s">
        <v>18</v>
      </c>
      <c r="BE51" s="31" t="s">
        <v>11</v>
      </c>
      <c r="BF51" s="31" t="s">
        <v>7</v>
      </c>
      <c r="BG51" s="31">
        <f t="shared" ca="1" si="11"/>
        <v>0.36299999999999999</v>
      </c>
      <c r="BH51" s="31" t="s">
        <v>11</v>
      </c>
      <c r="BI51" s="31">
        <f t="shared" ca="1" si="12"/>
        <v>0.46600000000000003</v>
      </c>
      <c r="BJ51" s="31" t="s">
        <v>11</v>
      </c>
      <c r="BK51" s="31">
        <f t="shared" ca="1" si="13"/>
        <v>0.45800000000000002</v>
      </c>
      <c r="BL51" s="31" t="s">
        <v>11</v>
      </c>
      <c r="BM51" s="31">
        <f t="shared" ca="1" si="14"/>
        <v>0.17100000000000001</v>
      </c>
      <c r="BN51" s="31" t="s">
        <v>11</v>
      </c>
      <c r="BO51" s="31">
        <f t="shared" ca="1" si="15"/>
        <v>7.4999999999999997E-2</v>
      </c>
      <c r="BP51" s="31" t="s">
        <v>18</v>
      </c>
      <c r="BQ51" s="31" t="s">
        <v>11</v>
      </c>
      <c r="BR51" s="31" t="s">
        <v>7</v>
      </c>
      <c r="BS51" s="31">
        <f t="shared" ca="1" si="16"/>
        <v>0.38300000000000001</v>
      </c>
      <c r="BT51" s="31" t="s">
        <v>11</v>
      </c>
      <c r="BU51" s="31">
        <f t="shared" ca="1" si="17"/>
        <v>0.129</v>
      </c>
      <c r="BV51" s="31" t="s">
        <v>11</v>
      </c>
      <c r="BW51" s="31">
        <f t="shared" ca="1" si="18"/>
        <v>0.219</v>
      </c>
      <c r="BX51" s="31" t="s">
        <v>11</v>
      </c>
      <c r="BY51" s="31">
        <f t="shared" ca="1" si="19"/>
        <v>0.05</v>
      </c>
      <c r="BZ51" s="31" t="s">
        <v>11</v>
      </c>
      <c r="CA51" s="31">
        <f t="shared" ca="1" si="20"/>
        <v>0.193</v>
      </c>
      <c r="CB51" s="31" t="s">
        <v>18</v>
      </c>
      <c r="CC51" s="31" t="s">
        <v>11</v>
      </c>
      <c r="CD51" s="31" t="s">
        <v>7</v>
      </c>
      <c r="CE51" s="31">
        <f t="shared" ca="1" si="21"/>
        <v>0.40500000000000003</v>
      </c>
      <c r="CF51" s="31" t="s">
        <v>11</v>
      </c>
      <c r="CG51" s="31">
        <f t="shared" ca="1" si="22"/>
        <v>5.2999999999999999E-2</v>
      </c>
      <c r="CH51" s="31" t="s">
        <v>11</v>
      </c>
      <c r="CI51" s="31">
        <f t="shared" ca="1" si="23"/>
        <v>0.47399999999999998</v>
      </c>
      <c r="CJ51" s="31" t="s">
        <v>11</v>
      </c>
      <c r="CK51" s="31">
        <f t="shared" ca="1" si="24"/>
        <v>0.129</v>
      </c>
      <c r="CL51" s="31" t="s">
        <v>11</v>
      </c>
      <c r="CM51" s="31">
        <f t="shared" ca="1" si="25"/>
        <v>7.0000000000000001E-3</v>
      </c>
      <c r="CN51" t="s">
        <v>18</v>
      </c>
      <c r="CO51" t="s">
        <v>18</v>
      </c>
      <c r="CP51" t="s">
        <v>10</v>
      </c>
      <c r="CQ51">
        <v>7.94</v>
      </c>
      <c r="CR51" t="s">
        <v>11</v>
      </c>
      <c r="CS51">
        <v>9</v>
      </c>
      <c r="CT51" t="s">
        <v>11</v>
      </c>
      <c r="CU51">
        <v>0</v>
      </c>
      <c r="CV51" t="s">
        <v>11</v>
      </c>
      <c r="CW51">
        <v>0</v>
      </c>
      <c r="CX51" t="s">
        <v>11</v>
      </c>
      <c r="CY51">
        <v>0</v>
      </c>
      <c r="CZ51" t="s">
        <v>11</v>
      </c>
      <c r="DA51" s="3" t="s">
        <v>8</v>
      </c>
      <c r="DB51" t="s">
        <v>696</v>
      </c>
      <c r="DC51" s="17" t="s">
        <v>8</v>
      </c>
      <c r="DD51" s="17" t="s">
        <v>11</v>
      </c>
      <c r="DE51" s="3" t="s">
        <v>8</v>
      </c>
      <c r="DF51" s="8">
        <v>32677</v>
      </c>
      <c r="DG51" s="17" t="s">
        <v>8</v>
      </c>
      <c r="DH51" s="17" t="s">
        <v>11</v>
      </c>
      <c r="DI51" s="17" t="s">
        <v>8</v>
      </c>
      <c r="DJ51" s="9" t="s">
        <v>593</v>
      </c>
      <c r="DK51" s="17" t="s">
        <v>8</v>
      </c>
      <c r="DL51" s="17" t="s">
        <v>11</v>
      </c>
      <c r="DM51" s="17" t="s">
        <v>8</v>
      </c>
      <c r="DN51" s="9" t="s">
        <v>1056</v>
      </c>
      <c r="DO51" s="17" t="s">
        <v>8</v>
      </c>
      <c r="DP51" s="17" t="s">
        <v>18</v>
      </c>
      <c r="DQ51" s="17" t="s">
        <v>10</v>
      </c>
    </row>
    <row r="52" spans="1:121" ht="21.95" hidden="1" customHeight="1" thickBot="1">
      <c r="A52" t="s">
        <v>7</v>
      </c>
      <c r="B52" t="s">
        <v>8</v>
      </c>
      <c r="C52" t="s">
        <v>26</v>
      </c>
      <c r="D52" t="s">
        <v>8</v>
      </c>
      <c r="E52" t="s">
        <v>10</v>
      </c>
      <c r="F52" t="s">
        <v>8</v>
      </c>
      <c r="G52" s="9">
        <v>23</v>
      </c>
      <c r="H52" t="s">
        <v>8</v>
      </c>
      <c r="I52" t="s">
        <v>11</v>
      </c>
      <c r="J52" t="s">
        <v>8</v>
      </c>
      <c r="K52" t="s">
        <v>445</v>
      </c>
      <c r="L52" t="s">
        <v>8</v>
      </c>
      <c r="M52" t="s">
        <v>11</v>
      </c>
      <c r="N52" s="3" t="s">
        <v>12</v>
      </c>
      <c r="O52" s="3" t="s">
        <v>13</v>
      </c>
      <c r="P52" s="3" t="s">
        <v>14</v>
      </c>
      <c r="Q52" s="3" t="s">
        <v>15</v>
      </c>
      <c r="R52" s="3" t="s">
        <v>14</v>
      </c>
      <c r="S52" s="3" t="str">
        <f t="shared" ref="S52:S59" si="28">C52</f>
        <v>KT</v>
      </c>
      <c r="T52" s="3" t="s">
        <v>14</v>
      </c>
      <c r="U52" t="str">
        <f t="shared" si="0"/>
        <v>조용호</v>
      </c>
      <c r="V52" t="s">
        <v>528</v>
      </c>
      <c r="W52" s="3" t="s">
        <v>12</v>
      </c>
      <c r="X52" s="3" t="s">
        <v>11</v>
      </c>
      <c r="Y52" s="3" t="s">
        <v>8</v>
      </c>
      <c r="Z52" s="4" t="s">
        <v>534</v>
      </c>
      <c r="AA52" t="s">
        <v>8</v>
      </c>
      <c r="AB52" t="s">
        <v>11</v>
      </c>
      <c r="AC52" t="s">
        <v>8</v>
      </c>
      <c r="AD52" t="s">
        <v>17</v>
      </c>
      <c r="AE52" t="s">
        <v>8</v>
      </c>
      <c r="AF52" t="s">
        <v>11</v>
      </c>
      <c r="AG52" t="s">
        <v>7</v>
      </c>
      <c r="AH52" t="s">
        <v>7</v>
      </c>
      <c r="AI52" s="31">
        <f t="shared" ca="1" si="1"/>
        <v>7.3999999999999996E-2</v>
      </c>
      <c r="AJ52" s="31" t="s">
        <v>11</v>
      </c>
      <c r="AK52" s="31">
        <f t="shared" ca="1" si="2"/>
        <v>0.26200000000000001</v>
      </c>
      <c r="AL52" s="31" t="s">
        <v>11</v>
      </c>
      <c r="AM52" s="31">
        <f t="shared" ca="1" si="3"/>
        <v>0.214</v>
      </c>
      <c r="AN52" s="31" t="s">
        <v>11</v>
      </c>
      <c r="AO52" s="31">
        <f t="shared" ca="1" si="4"/>
        <v>0.26300000000000001</v>
      </c>
      <c r="AP52" s="31" t="s">
        <v>11</v>
      </c>
      <c r="AQ52" s="31">
        <f t="shared" ca="1" si="5"/>
        <v>0.23200000000000001</v>
      </c>
      <c r="AR52" s="31" t="s">
        <v>18</v>
      </c>
      <c r="AS52" s="31" t="s">
        <v>11</v>
      </c>
      <c r="AT52" s="31" t="s">
        <v>7</v>
      </c>
      <c r="AU52" s="31">
        <f t="shared" ca="1" si="6"/>
        <v>0.21</v>
      </c>
      <c r="AV52" s="31" t="s">
        <v>11</v>
      </c>
      <c r="AW52" s="31">
        <f t="shared" ca="1" si="7"/>
        <v>0.42599999999999999</v>
      </c>
      <c r="AX52" s="31" t="s">
        <v>11</v>
      </c>
      <c r="AY52" s="31">
        <f t="shared" ca="1" si="8"/>
        <v>0.40100000000000002</v>
      </c>
      <c r="AZ52" s="31" t="s">
        <v>11</v>
      </c>
      <c r="BA52" s="31">
        <f t="shared" ca="1" si="9"/>
        <v>0.18</v>
      </c>
      <c r="BB52" s="31" t="s">
        <v>11</v>
      </c>
      <c r="BC52" s="31">
        <f t="shared" ca="1" si="10"/>
        <v>7.2999999999999995E-2</v>
      </c>
      <c r="BD52" s="31" t="s">
        <v>18</v>
      </c>
      <c r="BE52" s="31" t="s">
        <v>11</v>
      </c>
      <c r="BF52" s="31" t="s">
        <v>7</v>
      </c>
      <c r="BG52" s="31">
        <f t="shared" ca="1" si="11"/>
        <v>0.38900000000000001</v>
      </c>
      <c r="BH52" s="31" t="s">
        <v>11</v>
      </c>
      <c r="BI52" s="31">
        <f t="shared" ca="1" si="12"/>
        <v>5.8000000000000003E-2</v>
      </c>
      <c r="BJ52" s="31" t="s">
        <v>11</v>
      </c>
      <c r="BK52" s="31">
        <f t="shared" ca="1" si="13"/>
        <v>0.42199999999999999</v>
      </c>
      <c r="BL52" s="31" t="s">
        <v>11</v>
      </c>
      <c r="BM52" s="31">
        <f t="shared" ca="1" si="14"/>
        <v>0.35699999999999998</v>
      </c>
      <c r="BN52" s="31" t="s">
        <v>11</v>
      </c>
      <c r="BO52" s="31">
        <f t="shared" ca="1" si="15"/>
        <v>0.39</v>
      </c>
      <c r="BP52" s="31" t="s">
        <v>18</v>
      </c>
      <c r="BQ52" s="31" t="s">
        <v>11</v>
      </c>
      <c r="BR52" s="31" t="s">
        <v>7</v>
      </c>
      <c r="BS52" s="31">
        <f t="shared" ca="1" si="16"/>
        <v>0.28000000000000003</v>
      </c>
      <c r="BT52" s="31" t="s">
        <v>11</v>
      </c>
      <c r="BU52" s="31">
        <f t="shared" ca="1" si="17"/>
        <v>0.48699999999999999</v>
      </c>
      <c r="BV52" s="31" t="s">
        <v>11</v>
      </c>
      <c r="BW52" s="31">
        <f t="shared" ca="1" si="18"/>
        <v>0.26700000000000002</v>
      </c>
      <c r="BX52" s="31" t="s">
        <v>11</v>
      </c>
      <c r="BY52" s="31">
        <f t="shared" ca="1" si="19"/>
        <v>8.8999999999999996E-2</v>
      </c>
      <c r="BZ52" s="31" t="s">
        <v>11</v>
      </c>
      <c r="CA52" s="31">
        <f t="shared" ca="1" si="20"/>
        <v>0.26600000000000001</v>
      </c>
      <c r="CB52" s="31" t="s">
        <v>18</v>
      </c>
      <c r="CC52" s="31" t="s">
        <v>11</v>
      </c>
      <c r="CD52" s="31" t="s">
        <v>7</v>
      </c>
      <c r="CE52" s="31">
        <f t="shared" ca="1" si="21"/>
        <v>0.24099999999999999</v>
      </c>
      <c r="CF52" s="31" t="s">
        <v>11</v>
      </c>
      <c r="CG52" s="31">
        <f t="shared" ca="1" si="22"/>
        <v>1.7000000000000001E-2</v>
      </c>
      <c r="CH52" s="31" t="s">
        <v>11</v>
      </c>
      <c r="CI52" s="31">
        <f t="shared" ca="1" si="23"/>
        <v>7.4999999999999997E-2</v>
      </c>
      <c r="CJ52" s="31" t="s">
        <v>11</v>
      </c>
      <c r="CK52" s="31">
        <f t="shared" ca="1" si="24"/>
        <v>0.183</v>
      </c>
      <c r="CL52" s="31" t="s">
        <v>11</v>
      </c>
      <c r="CM52" s="31">
        <f t="shared" ca="1" si="25"/>
        <v>0.13400000000000001</v>
      </c>
      <c r="CN52" t="s">
        <v>18</v>
      </c>
      <c r="CO52" t="s">
        <v>18</v>
      </c>
      <c r="CP52" t="s">
        <v>10</v>
      </c>
      <c r="CQ52">
        <v>0.30599999999999999</v>
      </c>
      <c r="CR52" t="s">
        <v>11</v>
      </c>
      <c r="CS52">
        <v>2</v>
      </c>
      <c r="CT52" t="s">
        <v>11</v>
      </c>
      <c r="CU52">
        <v>9</v>
      </c>
      <c r="CV52" t="s">
        <v>11</v>
      </c>
      <c r="CW52">
        <v>1</v>
      </c>
      <c r="CX52" t="s">
        <v>11</v>
      </c>
      <c r="CY52">
        <v>52</v>
      </c>
      <c r="CZ52" t="s">
        <v>11</v>
      </c>
      <c r="DA52" s="3" t="s">
        <v>8</v>
      </c>
      <c r="DB52" t="s">
        <v>467</v>
      </c>
      <c r="DC52" s="17" t="s">
        <v>8</v>
      </c>
      <c r="DD52" s="17" t="s">
        <v>11</v>
      </c>
      <c r="DE52" s="3" t="s">
        <v>8</v>
      </c>
      <c r="DF52" s="8">
        <v>32760</v>
      </c>
      <c r="DG52" s="17" t="s">
        <v>8</v>
      </c>
      <c r="DH52" s="17" t="s">
        <v>11</v>
      </c>
      <c r="DI52" s="17" t="s">
        <v>8</v>
      </c>
      <c r="DJ52" s="9" t="s">
        <v>639</v>
      </c>
      <c r="DK52" s="17" t="s">
        <v>8</v>
      </c>
      <c r="DL52" s="17" t="s">
        <v>11</v>
      </c>
      <c r="DM52" s="17" t="s">
        <v>8</v>
      </c>
      <c r="DN52" s="9" t="s">
        <v>1113</v>
      </c>
      <c r="DO52" s="17" t="s">
        <v>8</v>
      </c>
      <c r="DP52" s="17" t="s">
        <v>18</v>
      </c>
      <c r="DQ52" s="17" t="s">
        <v>10</v>
      </c>
    </row>
    <row r="53" spans="1:121" ht="21.95" hidden="1" customHeight="1" thickBot="1">
      <c r="A53" t="s">
        <v>7</v>
      </c>
      <c r="B53" t="s">
        <v>8</v>
      </c>
      <c r="C53" t="s">
        <v>26</v>
      </c>
      <c r="D53" t="s">
        <v>8</v>
      </c>
      <c r="E53" t="s">
        <v>10</v>
      </c>
      <c r="F53" t="s">
        <v>8</v>
      </c>
      <c r="G53" s="9">
        <v>22</v>
      </c>
      <c r="H53" t="s">
        <v>8</v>
      </c>
      <c r="I53" t="s">
        <v>11</v>
      </c>
      <c r="J53" t="s">
        <v>8</v>
      </c>
      <c r="K53" t="s">
        <v>442</v>
      </c>
      <c r="L53" t="s">
        <v>8</v>
      </c>
      <c r="M53" t="s">
        <v>11</v>
      </c>
      <c r="N53" s="3" t="s">
        <v>12</v>
      </c>
      <c r="O53" s="3" t="s">
        <v>13</v>
      </c>
      <c r="P53" s="3" t="s">
        <v>14</v>
      </c>
      <c r="Q53" s="3" t="s">
        <v>15</v>
      </c>
      <c r="R53" s="3" t="s">
        <v>14</v>
      </c>
      <c r="S53" s="3" t="str">
        <f t="shared" si="28"/>
        <v>KT</v>
      </c>
      <c r="T53" s="3" t="s">
        <v>14</v>
      </c>
      <c r="U53" t="str">
        <f t="shared" si="0"/>
        <v>장성우</v>
      </c>
      <c r="V53" t="s">
        <v>528</v>
      </c>
      <c r="W53" s="3" t="s">
        <v>12</v>
      </c>
      <c r="X53" s="3" t="s">
        <v>11</v>
      </c>
      <c r="Y53" s="3" t="s">
        <v>8</v>
      </c>
      <c r="Z53" s="4" t="s">
        <v>537</v>
      </c>
      <c r="AA53" t="s">
        <v>8</v>
      </c>
      <c r="AB53" t="s">
        <v>11</v>
      </c>
      <c r="AC53" t="s">
        <v>8</v>
      </c>
      <c r="AD53" t="s">
        <v>17</v>
      </c>
      <c r="AE53" t="s">
        <v>8</v>
      </c>
      <c r="AF53" t="s">
        <v>11</v>
      </c>
      <c r="AG53" t="s">
        <v>7</v>
      </c>
      <c r="AH53" t="s">
        <v>7</v>
      </c>
      <c r="AI53" s="31">
        <f t="shared" ca="1" si="1"/>
        <v>0.27</v>
      </c>
      <c r="AJ53" s="31" t="s">
        <v>11</v>
      </c>
      <c r="AK53" s="31">
        <f t="shared" ca="1" si="2"/>
        <v>0.34300000000000003</v>
      </c>
      <c r="AL53" s="31" t="s">
        <v>11</v>
      </c>
      <c r="AM53" s="31">
        <f t="shared" ca="1" si="3"/>
        <v>0.497</v>
      </c>
      <c r="AN53" s="31" t="s">
        <v>11</v>
      </c>
      <c r="AO53" s="31">
        <f t="shared" ca="1" si="4"/>
        <v>2.9000000000000001E-2</v>
      </c>
      <c r="AP53" s="31" t="s">
        <v>11</v>
      </c>
      <c r="AQ53" s="31">
        <f t="shared" ca="1" si="5"/>
        <v>5.0999999999999997E-2</v>
      </c>
      <c r="AR53" s="31" t="s">
        <v>18</v>
      </c>
      <c r="AS53" s="31" t="s">
        <v>11</v>
      </c>
      <c r="AT53" s="31" t="s">
        <v>7</v>
      </c>
      <c r="AU53" s="31">
        <f t="shared" ca="1" si="6"/>
        <v>0.40100000000000002</v>
      </c>
      <c r="AV53" s="31" t="s">
        <v>11</v>
      </c>
      <c r="AW53" s="31">
        <f t="shared" ca="1" si="7"/>
        <v>0.39900000000000002</v>
      </c>
      <c r="AX53" s="31" t="s">
        <v>11</v>
      </c>
      <c r="AY53" s="31">
        <f t="shared" ca="1" si="8"/>
        <v>0.36199999999999999</v>
      </c>
      <c r="AZ53" s="31" t="s">
        <v>11</v>
      </c>
      <c r="BA53" s="31">
        <f t="shared" ca="1" si="9"/>
        <v>0.10199999999999999</v>
      </c>
      <c r="BB53" s="31" t="s">
        <v>11</v>
      </c>
      <c r="BC53" s="31">
        <f t="shared" ca="1" si="10"/>
        <v>0.30599999999999999</v>
      </c>
      <c r="BD53" s="31" t="s">
        <v>18</v>
      </c>
      <c r="BE53" s="31" t="s">
        <v>11</v>
      </c>
      <c r="BF53" s="31" t="s">
        <v>7</v>
      </c>
      <c r="BG53" s="31">
        <f t="shared" ca="1" si="11"/>
        <v>0.39500000000000002</v>
      </c>
      <c r="BH53" s="31" t="s">
        <v>11</v>
      </c>
      <c r="BI53" s="31">
        <f t="shared" ca="1" si="12"/>
        <v>1.2999999999999999E-2</v>
      </c>
      <c r="BJ53" s="31" t="s">
        <v>11</v>
      </c>
      <c r="BK53" s="31">
        <f t="shared" ca="1" si="13"/>
        <v>0.44700000000000001</v>
      </c>
      <c r="BL53" s="31" t="s">
        <v>11</v>
      </c>
      <c r="BM53" s="31">
        <f t="shared" ca="1" si="14"/>
        <v>0.11799999999999999</v>
      </c>
      <c r="BN53" s="31" t="s">
        <v>11</v>
      </c>
      <c r="BO53" s="31">
        <f t="shared" ca="1" si="15"/>
        <v>0.17</v>
      </c>
      <c r="BP53" s="31" t="s">
        <v>18</v>
      </c>
      <c r="BQ53" s="31" t="s">
        <v>11</v>
      </c>
      <c r="BR53" s="31" t="s">
        <v>7</v>
      </c>
      <c r="BS53" s="31">
        <f t="shared" ca="1" si="16"/>
        <v>0.377</v>
      </c>
      <c r="BT53" s="31" t="s">
        <v>11</v>
      </c>
      <c r="BU53" s="31">
        <f t="shared" ca="1" si="17"/>
        <v>0.17599999999999999</v>
      </c>
      <c r="BV53" s="31" t="s">
        <v>11</v>
      </c>
      <c r="BW53" s="31">
        <f t="shared" ca="1" si="18"/>
        <v>0.189</v>
      </c>
      <c r="BX53" s="31" t="s">
        <v>11</v>
      </c>
      <c r="BY53" s="31">
        <f t="shared" ca="1" si="19"/>
        <v>0.432</v>
      </c>
      <c r="BZ53" s="31" t="s">
        <v>11</v>
      </c>
      <c r="CA53" s="31">
        <f t="shared" ca="1" si="20"/>
        <v>0.20899999999999999</v>
      </c>
      <c r="CB53" s="31" t="s">
        <v>18</v>
      </c>
      <c r="CC53" s="31" t="s">
        <v>11</v>
      </c>
      <c r="CD53" s="31" t="s">
        <v>7</v>
      </c>
      <c r="CE53" s="31">
        <f t="shared" ca="1" si="21"/>
        <v>8.0000000000000002E-3</v>
      </c>
      <c r="CF53" s="31" t="s">
        <v>11</v>
      </c>
      <c r="CG53" s="31">
        <f t="shared" ca="1" si="22"/>
        <v>7.5999999999999998E-2</v>
      </c>
      <c r="CH53" s="31" t="s">
        <v>11</v>
      </c>
      <c r="CI53" s="31">
        <f t="shared" ca="1" si="23"/>
        <v>4.4999999999999998E-2</v>
      </c>
      <c r="CJ53" s="31" t="s">
        <v>11</v>
      </c>
      <c r="CK53" s="31">
        <f t="shared" ca="1" si="24"/>
        <v>2.7E-2</v>
      </c>
      <c r="CL53" s="31" t="s">
        <v>11</v>
      </c>
      <c r="CM53" s="31">
        <f t="shared" ca="1" si="25"/>
        <v>6.7000000000000004E-2</v>
      </c>
      <c r="CN53" t="s">
        <v>18</v>
      </c>
      <c r="CO53" t="s">
        <v>18</v>
      </c>
      <c r="CP53" t="s">
        <v>10</v>
      </c>
      <c r="CQ53">
        <v>0.23799999999999999</v>
      </c>
      <c r="CR53" t="s">
        <v>11</v>
      </c>
      <c r="CS53">
        <v>0</v>
      </c>
      <c r="CT53" t="s">
        <v>11</v>
      </c>
      <c r="CU53">
        <v>15</v>
      </c>
      <c r="CV53" t="s">
        <v>11</v>
      </c>
      <c r="CW53">
        <v>6</v>
      </c>
      <c r="CX53" t="s">
        <v>11</v>
      </c>
      <c r="CY53">
        <v>35</v>
      </c>
      <c r="CZ53" t="s">
        <v>11</v>
      </c>
      <c r="DA53" s="3" t="s">
        <v>8</v>
      </c>
      <c r="DB53" t="s">
        <v>472</v>
      </c>
      <c r="DC53" s="17" t="s">
        <v>8</v>
      </c>
      <c r="DD53" s="17" t="s">
        <v>11</v>
      </c>
      <c r="DE53" s="3" t="s">
        <v>8</v>
      </c>
      <c r="DF53" s="8">
        <v>32890</v>
      </c>
      <c r="DG53" s="17" t="s">
        <v>8</v>
      </c>
      <c r="DH53" s="17" t="s">
        <v>11</v>
      </c>
      <c r="DI53" s="17" t="s">
        <v>8</v>
      </c>
      <c r="DJ53" s="9" t="s">
        <v>637</v>
      </c>
      <c r="DK53" s="17" t="s">
        <v>8</v>
      </c>
      <c r="DL53" s="17" t="s">
        <v>11</v>
      </c>
      <c r="DM53" s="17" t="s">
        <v>8</v>
      </c>
      <c r="DN53" s="9" t="s">
        <v>1110</v>
      </c>
      <c r="DO53" s="17" t="s">
        <v>8</v>
      </c>
      <c r="DP53" s="17" t="s">
        <v>18</v>
      </c>
      <c r="DQ53" s="17" t="s">
        <v>10</v>
      </c>
    </row>
    <row r="54" spans="1:121" ht="21.95" hidden="1" customHeight="1" thickTop="1" thickBot="1">
      <c r="A54" t="s">
        <v>7</v>
      </c>
      <c r="B54" t="s">
        <v>8</v>
      </c>
      <c r="C54" t="s">
        <v>20</v>
      </c>
      <c r="D54" t="s">
        <v>8</v>
      </c>
      <c r="E54" t="s">
        <v>10</v>
      </c>
      <c r="F54" t="s">
        <v>8</v>
      </c>
      <c r="G54" s="11">
        <v>61</v>
      </c>
      <c r="H54" t="s">
        <v>8</v>
      </c>
      <c r="I54" t="s">
        <v>11</v>
      </c>
      <c r="J54" t="s">
        <v>8</v>
      </c>
      <c r="K54" t="s">
        <v>197</v>
      </c>
      <c r="L54" t="s">
        <v>8</v>
      </c>
      <c r="M54" t="s">
        <v>11</v>
      </c>
      <c r="N54" s="3" t="s">
        <v>12</v>
      </c>
      <c r="O54" s="3" t="s">
        <v>13</v>
      </c>
      <c r="P54" s="3" t="s">
        <v>14</v>
      </c>
      <c r="Q54" s="3" t="s">
        <v>15</v>
      </c>
      <c r="R54" s="3" t="s">
        <v>14</v>
      </c>
      <c r="S54" s="3" t="str">
        <f t="shared" si="28"/>
        <v>LG</v>
      </c>
      <c r="T54" s="3" t="s">
        <v>14</v>
      </c>
      <c r="U54" t="str">
        <f t="shared" si="0"/>
        <v>백승현</v>
      </c>
      <c r="V54" t="s">
        <v>16</v>
      </c>
      <c r="W54" s="3" t="s">
        <v>12</v>
      </c>
      <c r="X54" s="3" t="s">
        <v>11</v>
      </c>
      <c r="Y54" s="3" t="s">
        <v>8</v>
      </c>
      <c r="Z54" s="18"/>
      <c r="AA54" t="s">
        <v>8</v>
      </c>
      <c r="AB54" t="s">
        <v>11</v>
      </c>
      <c r="AC54" t="s">
        <v>8</v>
      </c>
      <c r="AD54" t="s">
        <v>28</v>
      </c>
      <c r="AE54" t="s">
        <v>8</v>
      </c>
      <c r="AF54" t="s">
        <v>11</v>
      </c>
      <c r="AG54" t="s">
        <v>7</v>
      </c>
      <c r="AH54" t="s">
        <v>7</v>
      </c>
      <c r="AI54" s="31">
        <f t="shared" ca="1" si="1"/>
        <v>0.48599999999999999</v>
      </c>
      <c r="AJ54" s="31" t="s">
        <v>11</v>
      </c>
      <c r="AK54" s="31">
        <f t="shared" ca="1" si="2"/>
        <v>0.151</v>
      </c>
      <c r="AL54" s="31" t="s">
        <v>11</v>
      </c>
      <c r="AM54" s="31">
        <f t="shared" ca="1" si="3"/>
        <v>0.36799999999999999</v>
      </c>
      <c r="AN54" s="31" t="s">
        <v>11</v>
      </c>
      <c r="AO54" s="31">
        <f t="shared" ca="1" si="4"/>
        <v>0.41699999999999998</v>
      </c>
      <c r="AP54" s="31" t="s">
        <v>11</v>
      </c>
      <c r="AQ54" s="31">
        <f t="shared" ca="1" si="5"/>
        <v>0.28399999999999997</v>
      </c>
      <c r="AR54" s="31" t="s">
        <v>18</v>
      </c>
      <c r="AS54" s="31" t="s">
        <v>11</v>
      </c>
      <c r="AT54" s="31" t="s">
        <v>7</v>
      </c>
      <c r="AU54" s="31">
        <f t="shared" ca="1" si="6"/>
        <v>8.2000000000000003E-2</v>
      </c>
      <c r="AV54" s="31" t="s">
        <v>11</v>
      </c>
      <c r="AW54" s="31">
        <f t="shared" ca="1" si="7"/>
        <v>0.112</v>
      </c>
      <c r="AX54" s="31" t="s">
        <v>11</v>
      </c>
      <c r="AY54" s="31">
        <f t="shared" ca="1" si="8"/>
        <v>0.23499999999999999</v>
      </c>
      <c r="AZ54" s="31" t="s">
        <v>11</v>
      </c>
      <c r="BA54" s="31">
        <f t="shared" ca="1" si="9"/>
        <v>0.26900000000000002</v>
      </c>
      <c r="BB54" s="31" t="s">
        <v>11</v>
      </c>
      <c r="BC54" s="31">
        <f t="shared" ca="1" si="10"/>
        <v>0.39700000000000002</v>
      </c>
      <c r="BD54" s="31" t="s">
        <v>18</v>
      </c>
      <c r="BE54" s="31" t="s">
        <v>11</v>
      </c>
      <c r="BF54" s="31" t="s">
        <v>7</v>
      </c>
      <c r="BG54" s="31">
        <f t="shared" ca="1" si="11"/>
        <v>0.129</v>
      </c>
      <c r="BH54" s="31" t="s">
        <v>11</v>
      </c>
      <c r="BI54" s="31">
        <f t="shared" ca="1" si="12"/>
        <v>4.2000000000000003E-2</v>
      </c>
      <c r="BJ54" s="31" t="s">
        <v>11</v>
      </c>
      <c r="BK54" s="31">
        <f t="shared" ca="1" si="13"/>
        <v>8.5999999999999993E-2</v>
      </c>
      <c r="BL54" s="31" t="s">
        <v>11</v>
      </c>
      <c r="BM54" s="31">
        <f t="shared" ca="1" si="14"/>
        <v>0.30399999999999999</v>
      </c>
      <c r="BN54" s="31" t="s">
        <v>11</v>
      </c>
      <c r="BO54" s="31">
        <f t="shared" ca="1" si="15"/>
        <v>0.20300000000000001</v>
      </c>
      <c r="BP54" s="31" t="s">
        <v>18</v>
      </c>
      <c r="BQ54" s="31" t="s">
        <v>11</v>
      </c>
      <c r="BR54" s="31" t="s">
        <v>7</v>
      </c>
      <c r="BS54" s="31">
        <f t="shared" ca="1" si="16"/>
        <v>0.46200000000000002</v>
      </c>
      <c r="BT54" s="31" t="s">
        <v>11</v>
      </c>
      <c r="BU54" s="31">
        <f t="shared" ca="1" si="17"/>
        <v>0.40899999999999997</v>
      </c>
      <c r="BV54" s="31" t="s">
        <v>11</v>
      </c>
      <c r="BW54" s="31">
        <f t="shared" ca="1" si="18"/>
        <v>0.10199999999999999</v>
      </c>
      <c r="BX54" s="31" t="s">
        <v>11</v>
      </c>
      <c r="BY54" s="31">
        <f t="shared" ca="1" si="19"/>
        <v>0.309</v>
      </c>
      <c r="BZ54" s="31" t="s">
        <v>11</v>
      </c>
      <c r="CA54" s="31">
        <f t="shared" ca="1" si="20"/>
        <v>0.32500000000000001</v>
      </c>
      <c r="CB54" s="31" t="s">
        <v>18</v>
      </c>
      <c r="CC54" s="31" t="s">
        <v>11</v>
      </c>
      <c r="CD54" s="31" t="s">
        <v>7</v>
      </c>
      <c r="CE54" s="31">
        <f t="shared" ca="1" si="21"/>
        <v>0.20200000000000001</v>
      </c>
      <c r="CF54" s="31" t="s">
        <v>11</v>
      </c>
      <c r="CG54" s="31">
        <f t="shared" ca="1" si="22"/>
        <v>1E-3</v>
      </c>
      <c r="CH54" s="31" t="s">
        <v>11</v>
      </c>
      <c r="CI54" s="31">
        <f t="shared" ca="1" si="23"/>
        <v>4.0000000000000001E-3</v>
      </c>
      <c r="CJ54" s="31" t="s">
        <v>11</v>
      </c>
      <c r="CK54" s="31">
        <f t="shared" ca="1" si="24"/>
        <v>2E-3</v>
      </c>
      <c r="CL54" s="31" t="s">
        <v>11</v>
      </c>
      <c r="CM54" s="31">
        <f t="shared" ca="1" si="25"/>
        <v>0.42699999999999999</v>
      </c>
      <c r="CN54" t="s">
        <v>18</v>
      </c>
      <c r="CO54" t="s">
        <v>18</v>
      </c>
      <c r="CP54" t="s">
        <v>10</v>
      </c>
      <c r="CQ54">
        <v>7.71</v>
      </c>
      <c r="CR54" t="s">
        <v>11</v>
      </c>
      <c r="CS54">
        <v>0</v>
      </c>
      <c r="CT54" t="s">
        <v>11</v>
      </c>
      <c r="CU54">
        <v>0</v>
      </c>
      <c r="CV54" t="s">
        <v>11</v>
      </c>
      <c r="CW54">
        <v>1</v>
      </c>
      <c r="CX54" t="s">
        <v>11</v>
      </c>
      <c r="CY54">
        <v>0</v>
      </c>
      <c r="CZ54" t="s">
        <v>11</v>
      </c>
      <c r="DA54" s="3" t="s">
        <v>8</v>
      </c>
      <c r="DB54" t="s">
        <v>472</v>
      </c>
      <c r="DC54" s="17" t="s">
        <v>8</v>
      </c>
      <c r="DD54" s="17" t="s">
        <v>11</v>
      </c>
      <c r="DE54" s="3" t="s">
        <v>8</v>
      </c>
      <c r="DF54" s="10">
        <v>34845</v>
      </c>
      <c r="DG54" s="17" t="s">
        <v>8</v>
      </c>
      <c r="DH54" s="17" t="s">
        <v>11</v>
      </c>
      <c r="DI54" s="17" t="s">
        <v>8</v>
      </c>
      <c r="DJ54" s="11" t="s">
        <v>547</v>
      </c>
      <c r="DK54" s="17" t="s">
        <v>8</v>
      </c>
      <c r="DL54" s="17" t="s">
        <v>11</v>
      </c>
      <c r="DM54" s="17" t="s">
        <v>8</v>
      </c>
      <c r="DN54" s="11" t="s">
        <v>922</v>
      </c>
      <c r="DO54" s="17" t="s">
        <v>8</v>
      </c>
      <c r="DP54" s="17" t="s">
        <v>18</v>
      </c>
      <c r="DQ54" s="17" t="s">
        <v>10</v>
      </c>
    </row>
    <row r="55" spans="1:121" ht="21.95" hidden="1" customHeight="1" thickBot="1">
      <c r="A55" t="s">
        <v>7</v>
      </c>
      <c r="B55" t="s">
        <v>8</v>
      </c>
      <c r="C55" t="s">
        <v>27</v>
      </c>
      <c r="D55" t="s">
        <v>8</v>
      </c>
      <c r="E55" t="s">
        <v>10</v>
      </c>
      <c r="F55" t="s">
        <v>8</v>
      </c>
      <c r="G55" s="9">
        <v>64</v>
      </c>
      <c r="H55" t="s">
        <v>8</v>
      </c>
      <c r="I55" t="s">
        <v>11</v>
      </c>
      <c r="J55" t="s">
        <v>8</v>
      </c>
      <c r="K55" t="s">
        <v>110</v>
      </c>
      <c r="L55" t="s">
        <v>8</v>
      </c>
      <c r="M55" t="s">
        <v>11</v>
      </c>
      <c r="N55" s="3" t="s">
        <v>12</v>
      </c>
      <c r="O55" s="3" t="s">
        <v>13</v>
      </c>
      <c r="P55" s="3" t="s">
        <v>14</v>
      </c>
      <c r="Q55" s="3" t="s">
        <v>15</v>
      </c>
      <c r="R55" s="3" t="s">
        <v>14</v>
      </c>
      <c r="S55" s="3" t="str">
        <f t="shared" si="28"/>
        <v>NC</v>
      </c>
      <c r="T55" s="3" t="s">
        <v>14</v>
      </c>
      <c r="U55" t="str">
        <f t="shared" si="0"/>
        <v>조민석</v>
      </c>
      <c r="V55" t="s">
        <v>528</v>
      </c>
      <c r="W55" s="3" t="s">
        <v>12</v>
      </c>
      <c r="X55" s="3" t="s">
        <v>11</v>
      </c>
      <c r="Y55" s="3" t="s">
        <v>8</v>
      </c>
      <c r="Z55" s="18"/>
      <c r="AA55" t="s">
        <v>8</v>
      </c>
      <c r="AB55" t="s">
        <v>11</v>
      </c>
      <c r="AC55" t="s">
        <v>8</v>
      </c>
      <c r="AD55" t="s">
        <v>28</v>
      </c>
      <c r="AE55" t="s">
        <v>8</v>
      </c>
      <c r="AF55" t="s">
        <v>11</v>
      </c>
      <c r="AG55" t="s">
        <v>7</v>
      </c>
      <c r="AH55" t="s">
        <v>7</v>
      </c>
      <c r="AI55" s="31">
        <f t="shared" ca="1" si="1"/>
        <v>0.13700000000000001</v>
      </c>
      <c r="AJ55" s="31" t="s">
        <v>11</v>
      </c>
      <c r="AK55" s="31">
        <f t="shared" ca="1" si="2"/>
        <v>0.39900000000000002</v>
      </c>
      <c r="AL55" s="31" t="s">
        <v>11</v>
      </c>
      <c r="AM55" s="31">
        <f t="shared" ca="1" si="3"/>
        <v>0.38200000000000001</v>
      </c>
      <c r="AN55" s="31" t="s">
        <v>11</v>
      </c>
      <c r="AO55" s="31">
        <f t="shared" ca="1" si="4"/>
        <v>0.41399999999999998</v>
      </c>
      <c r="AP55" s="31" t="s">
        <v>11</v>
      </c>
      <c r="AQ55" s="31">
        <f t="shared" ca="1" si="5"/>
        <v>0.33</v>
      </c>
      <c r="AR55" s="31" t="s">
        <v>18</v>
      </c>
      <c r="AS55" s="31" t="s">
        <v>11</v>
      </c>
      <c r="AT55" s="31" t="s">
        <v>7</v>
      </c>
      <c r="AU55" s="31">
        <f t="shared" ca="1" si="6"/>
        <v>0.01</v>
      </c>
      <c r="AV55" s="31" t="s">
        <v>11</v>
      </c>
      <c r="AW55" s="31">
        <f t="shared" ca="1" si="7"/>
        <v>0.47599999999999998</v>
      </c>
      <c r="AX55" s="31" t="s">
        <v>11</v>
      </c>
      <c r="AY55" s="31">
        <f t="shared" ca="1" si="8"/>
        <v>2.1999999999999999E-2</v>
      </c>
      <c r="AZ55" s="31" t="s">
        <v>11</v>
      </c>
      <c r="BA55" s="31">
        <f t="shared" ca="1" si="9"/>
        <v>0.46100000000000002</v>
      </c>
      <c r="BB55" s="31" t="s">
        <v>11</v>
      </c>
      <c r="BC55" s="31">
        <f t="shared" ca="1" si="10"/>
        <v>0.312</v>
      </c>
      <c r="BD55" s="31" t="s">
        <v>18</v>
      </c>
      <c r="BE55" s="31" t="s">
        <v>11</v>
      </c>
      <c r="BF55" s="31" t="s">
        <v>7</v>
      </c>
      <c r="BG55" s="31">
        <f t="shared" ca="1" si="11"/>
        <v>1E-3</v>
      </c>
      <c r="BH55" s="31" t="s">
        <v>11</v>
      </c>
      <c r="BI55" s="31">
        <f t="shared" ca="1" si="12"/>
        <v>0.14000000000000001</v>
      </c>
      <c r="BJ55" s="31" t="s">
        <v>11</v>
      </c>
      <c r="BK55" s="31">
        <f t="shared" ca="1" si="13"/>
        <v>0.17</v>
      </c>
      <c r="BL55" s="31" t="s">
        <v>11</v>
      </c>
      <c r="BM55" s="31">
        <f t="shared" ca="1" si="14"/>
        <v>0.40699999999999997</v>
      </c>
      <c r="BN55" s="31" t="s">
        <v>11</v>
      </c>
      <c r="BO55" s="31">
        <f t="shared" ca="1" si="15"/>
        <v>7.2999999999999995E-2</v>
      </c>
      <c r="BP55" s="31" t="s">
        <v>18</v>
      </c>
      <c r="BQ55" s="31" t="s">
        <v>11</v>
      </c>
      <c r="BR55" s="31" t="s">
        <v>7</v>
      </c>
      <c r="BS55" s="31">
        <f t="shared" ca="1" si="16"/>
        <v>7.6999999999999999E-2</v>
      </c>
      <c r="BT55" s="31" t="s">
        <v>11</v>
      </c>
      <c r="BU55" s="31">
        <f t="shared" ca="1" si="17"/>
        <v>0.29299999999999998</v>
      </c>
      <c r="BV55" s="31" t="s">
        <v>11</v>
      </c>
      <c r="BW55" s="31">
        <f t="shared" ca="1" si="18"/>
        <v>8.9999999999999993E-3</v>
      </c>
      <c r="BX55" s="31" t="s">
        <v>11</v>
      </c>
      <c r="BY55" s="31">
        <f t="shared" ca="1" si="19"/>
        <v>1.7999999999999999E-2</v>
      </c>
      <c r="BZ55" s="31" t="s">
        <v>11</v>
      </c>
      <c r="CA55" s="31">
        <f t="shared" ca="1" si="20"/>
        <v>0.20499999999999999</v>
      </c>
      <c r="CB55" s="31" t="s">
        <v>18</v>
      </c>
      <c r="CC55" s="31" t="s">
        <v>11</v>
      </c>
      <c r="CD55" s="31" t="s">
        <v>7</v>
      </c>
      <c r="CE55" s="31">
        <f t="shared" ca="1" si="21"/>
        <v>0.17699999999999999</v>
      </c>
      <c r="CF55" s="31" t="s">
        <v>11</v>
      </c>
      <c r="CG55" s="31">
        <f t="shared" ca="1" si="22"/>
        <v>0.184</v>
      </c>
      <c r="CH55" s="31" t="s">
        <v>11</v>
      </c>
      <c r="CI55" s="31">
        <f t="shared" ca="1" si="23"/>
        <v>0.219</v>
      </c>
      <c r="CJ55" s="31" t="s">
        <v>11</v>
      </c>
      <c r="CK55" s="31">
        <f t="shared" ca="1" si="24"/>
        <v>0.41099999999999998</v>
      </c>
      <c r="CL55" s="31" t="s">
        <v>11</v>
      </c>
      <c r="CM55" s="31">
        <f t="shared" ca="1" si="25"/>
        <v>0.49099999999999999</v>
      </c>
      <c r="CN55" t="s">
        <v>18</v>
      </c>
      <c r="CO55" t="s">
        <v>18</v>
      </c>
      <c r="CP55" t="s">
        <v>10</v>
      </c>
      <c r="CQ55">
        <v>7.71</v>
      </c>
      <c r="CR55" t="s">
        <v>11</v>
      </c>
      <c r="CS55">
        <v>5</v>
      </c>
      <c r="CT55" t="s">
        <v>11</v>
      </c>
      <c r="CU55">
        <v>0</v>
      </c>
      <c r="CV55" t="s">
        <v>11</v>
      </c>
      <c r="CW55">
        <v>0</v>
      </c>
      <c r="CX55" t="s">
        <v>11</v>
      </c>
      <c r="CY55">
        <v>0</v>
      </c>
      <c r="CZ55" t="s">
        <v>11</v>
      </c>
      <c r="DA55" s="3" t="s">
        <v>8</v>
      </c>
      <c r="DB55" t="s">
        <v>472</v>
      </c>
      <c r="DC55" s="17" t="s">
        <v>8</v>
      </c>
      <c r="DD55" s="17" t="s">
        <v>11</v>
      </c>
      <c r="DE55" s="3" t="s">
        <v>8</v>
      </c>
      <c r="DF55" s="8">
        <v>36150</v>
      </c>
      <c r="DG55" s="17" t="s">
        <v>8</v>
      </c>
      <c r="DH55" s="17" t="s">
        <v>11</v>
      </c>
      <c r="DI55" s="17" t="s">
        <v>8</v>
      </c>
      <c r="DJ55" s="9" t="s">
        <v>519</v>
      </c>
      <c r="DK55" s="17" t="s">
        <v>8</v>
      </c>
      <c r="DL55" s="17" t="s">
        <v>11</v>
      </c>
      <c r="DM55" s="17" t="s">
        <v>8</v>
      </c>
      <c r="DN55" s="9" t="s">
        <v>1213</v>
      </c>
      <c r="DO55" s="17" t="s">
        <v>8</v>
      </c>
      <c r="DP55" s="17" t="s">
        <v>18</v>
      </c>
      <c r="DQ55" s="17" t="s">
        <v>10</v>
      </c>
    </row>
    <row r="56" spans="1:121" ht="21.95" hidden="1" customHeight="1" thickBot="1">
      <c r="A56" t="s">
        <v>7</v>
      </c>
      <c r="B56" t="s">
        <v>8</v>
      </c>
      <c r="C56" t="s">
        <v>26</v>
      </c>
      <c r="D56" t="s">
        <v>8</v>
      </c>
      <c r="E56" t="s">
        <v>10</v>
      </c>
      <c r="F56" t="s">
        <v>8</v>
      </c>
      <c r="G56" s="9">
        <v>14</v>
      </c>
      <c r="H56" t="s">
        <v>8</v>
      </c>
      <c r="I56" t="s">
        <v>11</v>
      </c>
      <c r="J56" t="s">
        <v>8</v>
      </c>
      <c r="K56" t="s">
        <v>455</v>
      </c>
      <c r="L56" t="s">
        <v>8</v>
      </c>
      <c r="M56" t="s">
        <v>11</v>
      </c>
      <c r="N56" s="3" t="s">
        <v>12</v>
      </c>
      <c r="O56" s="3" t="s">
        <v>13</v>
      </c>
      <c r="P56" s="3" t="s">
        <v>14</v>
      </c>
      <c r="Q56" s="3" t="s">
        <v>15</v>
      </c>
      <c r="R56" s="3" t="s">
        <v>14</v>
      </c>
      <c r="S56" s="3" t="str">
        <f t="shared" si="28"/>
        <v>KT</v>
      </c>
      <c r="T56" s="3" t="s">
        <v>14</v>
      </c>
      <c r="U56" t="str">
        <f t="shared" si="0"/>
        <v>김병희</v>
      </c>
      <c r="V56" t="s">
        <v>528</v>
      </c>
      <c r="W56" s="3" t="s">
        <v>12</v>
      </c>
      <c r="X56" s="3" t="s">
        <v>11</v>
      </c>
      <c r="Y56" s="3" t="s">
        <v>8</v>
      </c>
      <c r="Z56" s="4" t="s">
        <v>535</v>
      </c>
      <c r="AA56" t="s">
        <v>8</v>
      </c>
      <c r="AB56" t="s">
        <v>11</v>
      </c>
      <c r="AC56" t="s">
        <v>8</v>
      </c>
      <c r="AD56" t="s">
        <v>17</v>
      </c>
      <c r="AE56" t="s">
        <v>8</v>
      </c>
      <c r="AF56" t="s">
        <v>11</v>
      </c>
      <c r="AG56" t="s">
        <v>7</v>
      </c>
      <c r="AH56" t="s">
        <v>7</v>
      </c>
      <c r="AI56" s="31">
        <f t="shared" ca="1" si="1"/>
        <v>0.28299999999999997</v>
      </c>
      <c r="AJ56" s="31" t="s">
        <v>11</v>
      </c>
      <c r="AK56" s="31">
        <f t="shared" ca="1" si="2"/>
        <v>0.15</v>
      </c>
      <c r="AL56" s="31" t="s">
        <v>11</v>
      </c>
      <c r="AM56" s="31">
        <f t="shared" ca="1" si="3"/>
        <v>0.36699999999999999</v>
      </c>
      <c r="AN56" s="31" t="s">
        <v>11</v>
      </c>
      <c r="AO56" s="31">
        <f t="shared" ca="1" si="4"/>
        <v>0.39300000000000002</v>
      </c>
      <c r="AP56" s="31" t="s">
        <v>11</v>
      </c>
      <c r="AQ56" s="31">
        <f t="shared" ca="1" si="5"/>
        <v>0.436</v>
      </c>
      <c r="AR56" s="31" t="s">
        <v>18</v>
      </c>
      <c r="AS56" s="31" t="s">
        <v>11</v>
      </c>
      <c r="AT56" s="31" t="s">
        <v>7</v>
      </c>
      <c r="AU56" s="31">
        <f t="shared" ca="1" si="6"/>
        <v>0.38900000000000001</v>
      </c>
      <c r="AV56" s="31" t="s">
        <v>11</v>
      </c>
      <c r="AW56" s="31">
        <f t="shared" ca="1" si="7"/>
        <v>0.161</v>
      </c>
      <c r="AX56" s="31" t="s">
        <v>11</v>
      </c>
      <c r="AY56" s="31">
        <f t="shared" ca="1" si="8"/>
        <v>0.32</v>
      </c>
      <c r="AZ56" s="31" t="s">
        <v>11</v>
      </c>
      <c r="BA56" s="31">
        <f t="shared" ca="1" si="9"/>
        <v>0.39300000000000002</v>
      </c>
      <c r="BB56" s="31" t="s">
        <v>11</v>
      </c>
      <c r="BC56" s="31">
        <f t="shared" ca="1" si="10"/>
        <v>0.183</v>
      </c>
      <c r="BD56" s="31" t="s">
        <v>18</v>
      </c>
      <c r="BE56" s="31" t="s">
        <v>11</v>
      </c>
      <c r="BF56" s="31" t="s">
        <v>7</v>
      </c>
      <c r="BG56" s="31">
        <f t="shared" ca="1" si="11"/>
        <v>0.23</v>
      </c>
      <c r="BH56" s="31" t="s">
        <v>11</v>
      </c>
      <c r="BI56" s="31">
        <f t="shared" ca="1" si="12"/>
        <v>0.254</v>
      </c>
      <c r="BJ56" s="31" t="s">
        <v>11</v>
      </c>
      <c r="BK56" s="31">
        <f t="shared" ca="1" si="13"/>
        <v>8.7999999999999995E-2</v>
      </c>
      <c r="BL56" s="31" t="s">
        <v>11</v>
      </c>
      <c r="BM56" s="31">
        <f t="shared" ca="1" si="14"/>
        <v>0.47599999999999998</v>
      </c>
      <c r="BN56" s="31" t="s">
        <v>11</v>
      </c>
      <c r="BO56" s="31">
        <f t="shared" ca="1" si="15"/>
        <v>0.28999999999999998</v>
      </c>
      <c r="BP56" s="31" t="s">
        <v>18</v>
      </c>
      <c r="BQ56" s="31" t="s">
        <v>11</v>
      </c>
      <c r="BR56" s="31" t="s">
        <v>7</v>
      </c>
      <c r="BS56" s="31">
        <f t="shared" ca="1" si="16"/>
        <v>0.20899999999999999</v>
      </c>
      <c r="BT56" s="31" t="s">
        <v>11</v>
      </c>
      <c r="BU56" s="31">
        <f t="shared" ca="1" si="17"/>
        <v>0.38700000000000001</v>
      </c>
      <c r="BV56" s="31" t="s">
        <v>11</v>
      </c>
      <c r="BW56" s="31">
        <f t="shared" ca="1" si="18"/>
        <v>0.36599999999999999</v>
      </c>
      <c r="BX56" s="31" t="s">
        <v>11</v>
      </c>
      <c r="BY56" s="31">
        <f t="shared" ca="1" si="19"/>
        <v>0.36899999999999999</v>
      </c>
      <c r="BZ56" s="31" t="s">
        <v>11</v>
      </c>
      <c r="CA56" s="31">
        <f t="shared" ca="1" si="20"/>
        <v>0.11899999999999999</v>
      </c>
      <c r="CB56" s="31" t="s">
        <v>18</v>
      </c>
      <c r="CC56" s="31" t="s">
        <v>11</v>
      </c>
      <c r="CD56" s="31" t="s">
        <v>7</v>
      </c>
      <c r="CE56" s="31">
        <f t="shared" ca="1" si="21"/>
        <v>0.21099999999999999</v>
      </c>
      <c r="CF56" s="31" t="s">
        <v>11</v>
      </c>
      <c r="CG56" s="31">
        <f t="shared" ca="1" si="22"/>
        <v>0.22500000000000001</v>
      </c>
      <c r="CH56" s="31" t="s">
        <v>11</v>
      </c>
      <c r="CI56" s="31">
        <f t="shared" ca="1" si="23"/>
        <v>2E-3</v>
      </c>
      <c r="CJ56" s="31" t="s">
        <v>11</v>
      </c>
      <c r="CK56" s="31">
        <f t="shared" ca="1" si="24"/>
        <v>0.41699999999999998</v>
      </c>
      <c r="CL56" s="31" t="s">
        <v>11</v>
      </c>
      <c r="CM56" s="31">
        <f t="shared" ca="1" si="25"/>
        <v>0.38800000000000001</v>
      </c>
      <c r="CN56" t="s">
        <v>18</v>
      </c>
      <c r="CO56" t="s">
        <v>18</v>
      </c>
      <c r="CP56" t="s">
        <v>10</v>
      </c>
      <c r="CQ56">
        <v>0.23200000000000001</v>
      </c>
      <c r="CR56" t="s">
        <v>11</v>
      </c>
      <c r="CS56">
        <v>0</v>
      </c>
      <c r="CT56" t="s">
        <v>11</v>
      </c>
      <c r="CU56">
        <v>6</v>
      </c>
      <c r="CV56" t="s">
        <v>11</v>
      </c>
      <c r="CW56">
        <v>1</v>
      </c>
      <c r="CX56" t="s">
        <v>11</v>
      </c>
      <c r="CY56">
        <v>13</v>
      </c>
      <c r="CZ56" t="s">
        <v>11</v>
      </c>
      <c r="DA56" s="3" t="s">
        <v>8</v>
      </c>
      <c r="DB56" t="s">
        <v>472</v>
      </c>
      <c r="DC56" s="17" t="s">
        <v>8</v>
      </c>
      <c r="DD56" s="17" t="s">
        <v>11</v>
      </c>
      <c r="DE56" s="3" t="s">
        <v>8</v>
      </c>
      <c r="DF56" s="8">
        <v>33213</v>
      </c>
      <c r="DG56" s="17" t="s">
        <v>8</v>
      </c>
      <c r="DH56" s="17" t="s">
        <v>11</v>
      </c>
      <c r="DI56" s="17" t="s">
        <v>8</v>
      </c>
      <c r="DJ56" s="9" t="s">
        <v>554</v>
      </c>
      <c r="DK56" s="17" t="s">
        <v>8</v>
      </c>
      <c r="DL56" s="17" t="s">
        <v>11</v>
      </c>
      <c r="DM56" s="17" t="s">
        <v>8</v>
      </c>
      <c r="DN56" s="9" t="s">
        <v>1080</v>
      </c>
      <c r="DO56" s="17" t="s">
        <v>8</v>
      </c>
      <c r="DP56" s="17" t="s">
        <v>18</v>
      </c>
      <c r="DQ56" s="17" t="s">
        <v>10</v>
      </c>
    </row>
    <row r="57" spans="1:121" ht="21.95" hidden="1" customHeight="1" thickBot="1">
      <c r="A57" t="s">
        <v>7</v>
      </c>
      <c r="B57" t="s">
        <v>8</v>
      </c>
      <c r="C57" t="s">
        <v>26</v>
      </c>
      <c r="D57" t="s">
        <v>8</v>
      </c>
      <c r="E57" t="s">
        <v>10</v>
      </c>
      <c r="F57" t="s">
        <v>8</v>
      </c>
      <c r="G57" s="9">
        <v>12</v>
      </c>
      <c r="H57" t="s">
        <v>8</v>
      </c>
      <c r="I57" t="s">
        <v>11</v>
      </c>
      <c r="J57" t="s">
        <v>8</v>
      </c>
      <c r="K57" t="s">
        <v>459</v>
      </c>
      <c r="L57" t="s">
        <v>8</v>
      </c>
      <c r="M57" t="s">
        <v>11</v>
      </c>
      <c r="N57" s="3" t="s">
        <v>12</v>
      </c>
      <c r="O57" s="3" t="s">
        <v>13</v>
      </c>
      <c r="P57" s="3" t="s">
        <v>14</v>
      </c>
      <c r="Q57" s="3" t="s">
        <v>15</v>
      </c>
      <c r="R57" s="3" t="s">
        <v>14</v>
      </c>
      <c r="S57" s="3" t="str">
        <f t="shared" si="28"/>
        <v>KT</v>
      </c>
      <c r="T57" s="3" t="s">
        <v>14</v>
      </c>
      <c r="U57" t="str">
        <f t="shared" si="0"/>
        <v>송민섭</v>
      </c>
      <c r="V57" t="s">
        <v>528</v>
      </c>
      <c r="W57" s="3" t="s">
        <v>12</v>
      </c>
      <c r="X57" s="3" t="s">
        <v>11</v>
      </c>
      <c r="Y57" s="3" t="s">
        <v>8</v>
      </c>
      <c r="Z57" s="4" t="s">
        <v>540</v>
      </c>
      <c r="AA57" t="s">
        <v>8</v>
      </c>
      <c r="AB57" t="s">
        <v>11</v>
      </c>
      <c r="AC57" t="s">
        <v>8</v>
      </c>
      <c r="AD57" t="s">
        <v>17</v>
      </c>
      <c r="AE57" t="s">
        <v>8</v>
      </c>
      <c r="AF57" t="s">
        <v>11</v>
      </c>
      <c r="AG57" t="s">
        <v>7</v>
      </c>
      <c r="AH57" t="s">
        <v>7</v>
      </c>
      <c r="AI57" s="31">
        <f t="shared" ca="1" si="1"/>
        <v>0.14499999999999999</v>
      </c>
      <c r="AJ57" s="31" t="s">
        <v>11</v>
      </c>
      <c r="AK57" s="31">
        <f t="shared" ca="1" si="2"/>
        <v>0.35699999999999998</v>
      </c>
      <c r="AL57" s="31" t="s">
        <v>11</v>
      </c>
      <c r="AM57" s="31">
        <f t="shared" ca="1" si="3"/>
        <v>3.9E-2</v>
      </c>
      <c r="AN57" s="31" t="s">
        <v>11</v>
      </c>
      <c r="AO57" s="31">
        <f t="shared" ca="1" si="4"/>
        <v>4.0000000000000001E-3</v>
      </c>
      <c r="AP57" s="31" t="s">
        <v>11</v>
      </c>
      <c r="AQ57" s="31">
        <f t="shared" ca="1" si="5"/>
        <v>0.125</v>
      </c>
      <c r="AR57" s="31" t="s">
        <v>18</v>
      </c>
      <c r="AS57" s="31" t="s">
        <v>11</v>
      </c>
      <c r="AT57" s="31" t="s">
        <v>7</v>
      </c>
      <c r="AU57" s="31">
        <f t="shared" ca="1" si="6"/>
        <v>0.22800000000000001</v>
      </c>
      <c r="AV57" s="31" t="s">
        <v>11</v>
      </c>
      <c r="AW57" s="31">
        <f t="shared" ca="1" si="7"/>
        <v>0.437</v>
      </c>
      <c r="AX57" s="31" t="s">
        <v>11</v>
      </c>
      <c r="AY57" s="31">
        <f t="shared" ca="1" si="8"/>
        <v>0.48099999999999998</v>
      </c>
      <c r="AZ57" s="31" t="s">
        <v>11</v>
      </c>
      <c r="BA57" s="31">
        <f t="shared" ca="1" si="9"/>
        <v>0.224</v>
      </c>
      <c r="BB57" s="31" t="s">
        <v>11</v>
      </c>
      <c r="BC57" s="31">
        <f t="shared" ca="1" si="10"/>
        <v>0.11700000000000001</v>
      </c>
      <c r="BD57" s="31" t="s">
        <v>18</v>
      </c>
      <c r="BE57" s="31" t="s">
        <v>11</v>
      </c>
      <c r="BF57" s="31" t="s">
        <v>7</v>
      </c>
      <c r="BG57" s="31">
        <f t="shared" ca="1" si="11"/>
        <v>0.46300000000000002</v>
      </c>
      <c r="BH57" s="31" t="s">
        <v>11</v>
      </c>
      <c r="BI57" s="31">
        <f t="shared" ca="1" si="12"/>
        <v>0.26600000000000001</v>
      </c>
      <c r="BJ57" s="31" t="s">
        <v>11</v>
      </c>
      <c r="BK57" s="31">
        <f t="shared" ca="1" si="13"/>
        <v>0.26600000000000001</v>
      </c>
      <c r="BL57" s="31" t="s">
        <v>11</v>
      </c>
      <c r="BM57" s="31">
        <f t="shared" ca="1" si="14"/>
        <v>0.35499999999999998</v>
      </c>
      <c r="BN57" s="31" t="s">
        <v>11</v>
      </c>
      <c r="BO57" s="31">
        <f t="shared" ca="1" si="15"/>
        <v>0.28599999999999998</v>
      </c>
      <c r="BP57" s="31" t="s">
        <v>18</v>
      </c>
      <c r="BQ57" s="31" t="s">
        <v>11</v>
      </c>
      <c r="BR57" s="31" t="s">
        <v>7</v>
      </c>
      <c r="BS57" s="31">
        <f t="shared" ca="1" si="16"/>
        <v>0.29899999999999999</v>
      </c>
      <c r="BT57" s="31" t="s">
        <v>11</v>
      </c>
      <c r="BU57" s="31">
        <f t="shared" ca="1" si="17"/>
        <v>0.03</v>
      </c>
      <c r="BV57" s="31" t="s">
        <v>11</v>
      </c>
      <c r="BW57" s="31">
        <f t="shared" ca="1" si="18"/>
        <v>0.315</v>
      </c>
      <c r="BX57" s="31" t="s">
        <v>11</v>
      </c>
      <c r="BY57" s="31">
        <f t="shared" ca="1" si="19"/>
        <v>0.121</v>
      </c>
      <c r="BZ57" s="31" t="s">
        <v>11</v>
      </c>
      <c r="CA57" s="31">
        <f t="shared" ca="1" si="20"/>
        <v>0.45800000000000002</v>
      </c>
      <c r="CB57" s="31" t="s">
        <v>18</v>
      </c>
      <c r="CC57" s="31" t="s">
        <v>11</v>
      </c>
      <c r="CD57" s="31" t="s">
        <v>7</v>
      </c>
      <c r="CE57" s="31">
        <f t="shared" ca="1" si="21"/>
        <v>0.35899999999999999</v>
      </c>
      <c r="CF57" s="31" t="s">
        <v>11</v>
      </c>
      <c r="CG57" s="31">
        <f t="shared" ca="1" si="22"/>
        <v>0.24399999999999999</v>
      </c>
      <c r="CH57" s="31" t="s">
        <v>11</v>
      </c>
      <c r="CI57" s="31">
        <f t="shared" ca="1" si="23"/>
        <v>0.3</v>
      </c>
      <c r="CJ57" s="31" t="s">
        <v>11</v>
      </c>
      <c r="CK57" s="31">
        <f t="shared" ca="1" si="24"/>
        <v>2.1999999999999999E-2</v>
      </c>
      <c r="CL57" s="31" t="s">
        <v>11</v>
      </c>
      <c r="CM57" s="31">
        <f t="shared" ca="1" si="25"/>
        <v>0.17299999999999999</v>
      </c>
      <c r="CN57" t="s">
        <v>18</v>
      </c>
      <c r="CO57" t="s">
        <v>18</v>
      </c>
      <c r="CP57" t="s">
        <v>10</v>
      </c>
      <c r="CQ57">
        <v>0.17100000000000001</v>
      </c>
      <c r="CR57" t="s">
        <v>11</v>
      </c>
      <c r="CS57">
        <v>0</v>
      </c>
      <c r="CT57" t="s">
        <v>11</v>
      </c>
      <c r="CU57">
        <v>1</v>
      </c>
      <c r="CV57" t="s">
        <v>11</v>
      </c>
      <c r="CW57">
        <v>0</v>
      </c>
      <c r="CX57" t="s">
        <v>11</v>
      </c>
      <c r="CY57">
        <v>6</v>
      </c>
      <c r="CZ57" t="s">
        <v>11</v>
      </c>
      <c r="DA57" s="3" t="s">
        <v>8</v>
      </c>
      <c r="DB57" t="s">
        <v>472</v>
      </c>
      <c r="DC57" s="17" t="s">
        <v>8</v>
      </c>
      <c r="DD57" s="17" t="s">
        <v>11</v>
      </c>
      <c r="DE57" s="3" t="s">
        <v>8</v>
      </c>
      <c r="DF57" s="8">
        <v>33452</v>
      </c>
      <c r="DG57" s="17" t="s">
        <v>8</v>
      </c>
      <c r="DH57" s="17" t="s">
        <v>11</v>
      </c>
      <c r="DI57" s="17" t="s">
        <v>8</v>
      </c>
      <c r="DJ57" s="9" t="s">
        <v>633</v>
      </c>
      <c r="DK57" s="17" t="s">
        <v>8</v>
      </c>
      <c r="DL57" s="17" t="s">
        <v>11</v>
      </c>
      <c r="DM57" s="17" t="s">
        <v>8</v>
      </c>
      <c r="DN57" s="9" t="s">
        <v>1099</v>
      </c>
      <c r="DO57" s="17" t="s">
        <v>8</v>
      </c>
      <c r="DP57" s="17" t="s">
        <v>18</v>
      </c>
      <c r="DQ57" s="17" t="s">
        <v>10</v>
      </c>
    </row>
    <row r="58" spans="1:121" ht="21.95" hidden="1" customHeight="1" thickBot="1">
      <c r="A58" t="s">
        <v>7</v>
      </c>
      <c r="B58" t="s">
        <v>8</v>
      </c>
      <c r="C58" t="s">
        <v>9</v>
      </c>
      <c r="D58" t="s">
        <v>8</v>
      </c>
      <c r="E58" t="s">
        <v>10</v>
      </c>
      <c r="F58" t="s">
        <v>8</v>
      </c>
      <c r="G58" s="9">
        <v>24</v>
      </c>
      <c r="H58" t="s">
        <v>8</v>
      </c>
      <c r="I58" t="s">
        <v>11</v>
      </c>
      <c r="J58" t="s">
        <v>8</v>
      </c>
      <c r="K58" t="s">
        <v>29</v>
      </c>
      <c r="L58" t="s">
        <v>8</v>
      </c>
      <c r="M58" t="s">
        <v>11</v>
      </c>
      <c r="N58" s="3" t="s">
        <v>12</v>
      </c>
      <c r="O58" s="3" t="s">
        <v>13</v>
      </c>
      <c r="P58" s="3" t="s">
        <v>14</v>
      </c>
      <c r="Q58" s="3" t="s">
        <v>15</v>
      </c>
      <c r="R58" s="3" t="s">
        <v>14</v>
      </c>
      <c r="S58" s="3" t="str">
        <f t="shared" si="28"/>
        <v>SSG</v>
      </c>
      <c r="T58" s="3" t="s">
        <v>14</v>
      </c>
      <c r="U58" t="str">
        <f t="shared" si="0"/>
        <v>김상수</v>
      </c>
      <c r="V58" t="s">
        <v>528</v>
      </c>
      <c r="W58" s="3" t="s">
        <v>12</v>
      </c>
      <c r="X58" s="3" t="s">
        <v>11</v>
      </c>
      <c r="Y58" s="3" t="s">
        <v>8</v>
      </c>
      <c r="Z58" s="18"/>
      <c r="AA58" t="s">
        <v>8</v>
      </c>
      <c r="AB58" t="s">
        <v>11</v>
      </c>
      <c r="AC58" t="s">
        <v>8</v>
      </c>
      <c r="AD58" t="s">
        <v>28</v>
      </c>
      <c r="AE58" t="s">
        <v>8</v>
      </c>
      <c r="AF58" t="s">
        <v>11</v>
      </c>
      <c r="AG58" t="s">
        <v>7</v>
      </c>
      <c r="AH58" t="s">
        <v>7</v>
      </c>
      <c r="AI58" s="31">
        <f t="shared" ca="1" si="1"/>
        <v>0.11799999999999999</v>
      </c>
      <c r="AJ58" s="31" t="s">
        <v>11</v>
      </c>
      <c r="AK58" s="31">
        <f t="shared" ca="1" si="2"/>
        <v>0.34599999999999997</v>
      </c>
      <c r="AL58" s="31" t="s">
        <v>11</v>
      </c>
      <c r="AM58" s="31">
        <f t="shared" ca="1" si="3"/>
        <v>0.29399999999999998</v>
      </c>
      <c r="AN58" s="31" t="s">
        <v>11</v>
      </c>
      <c r="AO58" s="31">
        <f t="shared" ca="1" si="4"/>
        <v>0.35699999999999998</v>
      </c>
      <c r="AP58" s="31" t="s">
        <v>11</v>
      </c>
      <c r="AQ58" s="31">
        <f t="shared" ca="1" si="5"/>
        <v>0.113</v>
      </c>
      <c r="AR58" s="31" t="s">
        <v>18</v>
      </c>
      <c r="AS58" s="31" t="s">
        <v>11</v>
      </c>
      <c r="AT58" s="31" t="s">
        <v>7</v>
      </c>
      <c r="AU58" s="31">
        <f t="shared" ca="1" si="6"/>
        <v>0.129</v>
      </c>
      <c r="AV58" s="31" t="s">
        <v>11</v>
      </c>
      <c r="AW58" s="31">
        <f t="shared" ca="1" si="7"/>
        <v>0.24099999999999999</v>
      </c>
      <c r="AX58" s="31" t="s">
        <v>11</v>
      </c>
      <c r="AY58" s="31">
        <f t="shared" ca="1" si="8"/>
        <v>8.8999999999999996E-2</v>
      </c>
      <c r="AZ58" s="31" t="s">
        <v>11</v>
      </c>
      <c r="BA58" s="31">
        <f t="shared" ca="1" si="9"/>
        <v>4.8000000000000001E-2</v>
      </c>
      <c r="BB58" s="31" t="s">
        <v>11</v>
      </c>
      <c r="BC58" s="31">
        <f t="shared" ca="1" si="10"/>
        <v>0.441</v>
      </c>
      <c r="BD58" s="31" t="s">
        <v>18</v>
      </c>
      <c r="BE58" s="31" t="s">
        <v>11</v>
      </c>
      <c r="BF58" s="31" t="s">
        <v>7</v>
      </c>
      <c r="BG58" s="31">
        <f t="shared" ca="1" si="11"/>
        <v>4.8000000000000001E-2</v>
      </c>
      <c r="BH58" s="31" t="s">
        <v>11</v>
      </c>
      <c r="BI58" s="31">
        <f t="shared" ca="1" si="12"/>
        <v>2.7E-2</v>
      </c>
      <c r="BJ58" s="31" t="s">
        <v>11</v>
      </c>
      <c r="BK58" s="31">
        <f t="shared" ca="1" si="13"/>
        <v>0.126</v>
      </c>
      <c r="BL58" s="31" t="s">
        <v>11</v>
      </c>
      <c r="BM58" s="31">
        <f t="shared" ca="1" si="14"/>
        <v>1.4999999999999999E-2</v>
      </c>
      <c r="BN58" s="31" t="s">
        <v>11</v>
      </c>
      <c r="BO58" s="31">
        <f t="shared" ca="1" si="15"/>
        <v>0.253</v>
      </c>
      <c r="BP58" s="31" t="s">
        <v>18</v>
      </c>
      <c r="BQ58" s="31" t="s">
        <v>11</v>
      </c>
      <c r="BR58" s="31" t="s">
        <v>7</v>
      </c>
      <c r="BS58" s="31">
        <f t="shared" ca="1" si="16"/>
        <v>4.1000000000000002E-2</v>
      </c>
      <c r="BT58" s="31" t="s">
        <v>11</v>
      </c>
      <c r="BU58" s="31">
        <f t="shared" ca="1" si="17"/>
        <v>0.48399999999999999</v>
      </c>
      <c r="BV58" s="31" t="s">
        <v>11</v>
      </c>
      <c r="BW58" s="31">
        <f t="shared" ca="1" si="18"/>
        <v>0.214</v>
      </c>
      <c r="BX58" s="31" t="s">
        <v>11</v>
      </c>
      <c r="BY58" s="31">
        <f t="shared" ca="1" si="19"/>
        <v>0.315</v>
      </c>
      <c r="BZ58" s="31" t="s">
        <v>11</v>
      </c>
      <c r="CA58" s="31">
        <f t="shared" ca="1" si="20"/>
        <v>0.108</v>
      </c>
      <c r="CB58" s="31" t="s">
        <v>18</v>
      </c>
      <c r="CC58" s="31" t="s">
        <v>11</v>
      </c>
      <c r="CD58" s="31" t="s">
        <v>7</v>
      </c>
      <c r="CE58" s="31">
        <f t="shared" ca="1" si="21"/>
        <v>0.11700000000000001</v>
      </c>
      <c r="CF58" s="31" t="s">
        <v>11</v>
      </c>
      <c r="CG58" s="31">
        <f t="shared" ca="1" si="22"/>
        <v>0.26300000000000001</v>
      </c>
      <c r="CH58" s="31" t="s">
        <v>11</v>
      </c>
      <c r="CI58" s="31">
        <f t="shared" ca="1" si="23"/>
        <v>0.36899999999999999</v>
      </c>
      <c r="CJ58" s="31" t="s">
        <v>11</v>
      </c>
      <c r="CK58" s="31">
        <f t="shared" ca="1" si="24"/>
        <v>0.12</v>
      </c>
      <c r="CL58" s="31" t="s">
        <v>11</v>
      </c>
      <c r="CM58" s="31">
        <f t="shared" ca="1" si="25"/>
        <v>0.16</v>
      </c>
      <c r="CN58" t="s">
        <v>18</v>
      </c>
      <c r="CO58" t="s">
        <v>18</v>
      </c>
      <c r="CP58" t="s">
        <v>10</v>
      </c>
      <c r="CQ58">
        <v>7.71</v>
      </c>
      <c r="CR58" t="s">
        <v>11</v>
      </c>
      <c r="CS58">
        <v>1</v>
      </c>
      <c r="CT58" t="s">
        <v>11</v>
      </c>
      <c r="CU58">
        <v>0</v>
      </c>
      <c r="CV58" t="s">
        <v>11</v>
      </c>
      <c r="CW58">
        <v>0</v>
      </c>
      <c r="CX58" t="s">
        <v>11</v>
      </c>
      <c r="CY58">
        <v>1</v>
      </c>
      <c r="CZ58" t="s">
        <v>11</v>
      </c>
      <c r="DA58" s="3" t="s">
        <v>8</v>
      </c>
      <c r="DB58" t="s">
        <v>696</v>
      </c>
      <c r="DC58" s="17" t="s">
        <v>8</v>
      </c>
      <c r="DD58" s="17" t="s">
        <v>11</v>
      </c>
      <c r="DE58" s="3" t="s">
        <v>8</v>
      </c>
      <c r="DF58" s="8">
        <v>32144</v>
      </c>
      <c r="DG58" s="17" t="s">
        <v>8</v>
      </c>
      <c r="DH58" s="17" t="s">
        <v>11</v>
      </c>
      <c r="DI58" s="17" t="s">
        <v>8</v>
      </c>
      <c r="DJ58" s="9" t="s">
        <v>702</v>
      </c>
      <c r="DK58" s="17" t="s">
        <v>8</v>
      </c>
      <c r="DL58" s="17" t="s">
        <v>11</v>
      </c>
      <c r="DM58" s="17" t="s">
        <v>8</v>
      </c>
      <c r="DN58" s="9" t="s">
        <v>703</v>
      </c>
      <c r="DO58" s="17" t="s">
        <v>8</v>
      </c>
      <c r="DP58" s="17" t="s">
        <v>18</v>
      </c>
      <c r="DQ58" s="17" t="s">
        <v>10</v>
      </c>
    </row>
    <row r="59" spans="1:121" ht="21.95" hidden="1" customHeight="1" thickBot="1">
      <c r="A59" t="s">
        <v>7</v>
      </c>
      <c r="B59" t="s">
        <v>8</v>
      </c>
      <c r="C59" t="s">
        <v>26</v>
      </c>
      <c r="D59" t="s">
        <v>8</v>
      </c>
      <c r="E59" t="s">
        <v>10</v>
      </c>
      <c r="F59" t="s">
        <v>8</v>
      </c>
      <c r="G59" s="9">
        <v>4</v>
      </c>
      <c r="H59" t="s">
        <v>8</v>
      </c>
      <c r="I59" t="s">
        <v>11</v>
      </c>
      <c r="J59" t="s">
        <v>8</v>
      </c>
      <c r="K59" t="s">
        <v>447</v>
      </c>
      <c r="L59" t="s">
        <v>8</v>
      </c>
      <c r="M59" t="s">
        <v>11</v>
      </c>
      <c r="N59" s="3" t="s">
        <v>12</v>
      </c>
      <c r="O59" s="3" t="s">
        <v>13</v>
      </c>
      <c r="P59" s="3" t="s">
        <v>14</v>
      </c>
      <c r="Q59" s="3" t="s">
        <v>15</v>
      </c>
      <c r="R59" s="3" t="s">
        <v>14</v>
      </c>
      <c r="S59" s="3" t="str">
        <f t="shared" si="28"/>
        <v>KT</v>
      </c>
      <c r="T59" s="3" t="s">
        <v>14</v>
      </c>
      <c r="U59" t="str">
        <f t="shared" si="0"/>
        <v>오윤석</v>
      </c>
      <c r="V59" t="s">
        <v>528</v>
      </c>
      <c r="W59" s="3" t="s">
        <v>12</v>
      </c>
      <c r="X59" s="3" t="s">
        <v>11</v>
      </c>
      <c r="Y59" s="3" t="s">
        <v>8</v>
      </c>
      <c r="Z59" s="4" t="s">
        <v>539</v>
      </c>
      <c r="AA59" t="s">
        <v>8</v>
      </c>
      <c r="AB59" t="s">
        <v>11</v>
      </c>
      <c r="AC59" t="s">
        <v>8</v>
      </c>
      <c r="AD59" t="s">
        <v>17</v>
      </c>
      <c r="AE59" t="s">
        <v>8</v>
      </c>
      <c r="AF59" t="s">
        <v>11</v>
      </c>
      <c r="AG59" t="s">
        <v>7</v>
      </c>
      <c r="AH59" t="s">
        <v>7</v>
      </c>
      <c r="AI59" s="31">
        <f t="shared" ca="1" si="1"/>
        <v>0.27600000000000002</v>
      </c>
      <c r="AJ59" s="31" t="s">
        <v>11</v>
      </c>
      <c r="AK59" s="31">
        <f t="shared" ca="1" si="2"/>
        <v>0.14699999999999999</v>
      </c>
      <c r="AL59" s="31" t="s">
        <v>11</v>
      </c>
      <c r="AM59" s="31">
        <f t="shared" ca="1" si="3"/>
        <v>0.121</v>
      </c>
      <c r="AN59" s="31" t="s">
        <v>11</v>
      </c>
      <c r="AO59" s="31">
        <f t="shared" ca="1" si="4"/>
        <v>8.5000000000000006E-2</v>
      </c>
      <c r="AP59" s="31" t="s">
        <v>11</v>
      </c>
      <c r="AQ59" s="31">
        <f t="shared" ca="1" si="5"/>
        <v>0.41599999999999998</v>
      </c>
      <c r="AR59" s="31" t="s">
        <v>18</v>
      </c>
      <c r="AS59" s="31" t="s">
        <v>11</v>
      </c>
      <c r="AT59" s="31" t="s">
        <v>7</v>
      </c>
      <c r="AU59" s="31">
        <f t="shared" ca="1" si="6"/>
        <v>0.22900000000000001</v>
      </c>
      <c r="AV59" s="31" t="s">
        <v>11</v>
      </c>
      <c r="AW59" s="31">
        <f t="shared" ca="1" si="7"/>
        <v>0.38300000000000001</v>
      </c>
      <c r="AX59" s="31" t="s">
        <v>11</v>
      </c>
      <c r="AY59" s="31">
        <f t="shared" ca="1" si="8"/>
        <v>7.2999999999999995E-2</v>
      </c>
      <c r="AZ59" s="31" t="s">
        <v>11</v>
      </c>
      <c r="BA59" s="31">
        <f t="shared" ca="1" si="9"/>
        <v>0.434</v>
      </c>
      <c r="BB59" s="31" t="s">
        <v>11</v>
      </c>
      <c r="BC59" s="31">
        <f t="shared" ca="1" si="10"/>
        <v>0.34100000000000003</v>
      </c>
      <c r="BD59" s="31" t="s">
        <v>18</v>
      </c>
      <c r="BE59" s="31" t="s">
        <v>11</v>
      </c>
      <c r="BF59" s="31" t="s">
        <v>7</v>
      </c>
      <c r="BG59" s="31">
        <f t="shared" ca="1" si="11"/>
        <v>0.121</v>
      </c>
      <c r="BH59" s="31" t="s">
        <v>11</v>
      </c>
      <c r="BI59" s="31">
        <f t="shared" ca="1" si="12"/>
        <v>0.35</v>
      </c>
      <c r="BJ59" s="31" t="s">
        <v>11</v>
      </c>
      <c r="BK59" s="31">
        <f t="shared" ca="1" si="13"/>
        <v>9.8000000000000004E-2</v>
      </c>
      <c r="BL59" s="31" t="s">
        <v>11</v>
      </c>
      <c r="BM59" s="31">
        <f t="shared" ca="1" si="14"/>
        <v>0.255</v>
      </c>
      <c r="BN59" s="31" t="s">
        <v>11</v>
      </c>
      <c r="BO59" s="31">
        <f t="shared" ca="1" si="15"/>
        <v>0.36599999999999999</v>
      </c>
      <c r="BP59" s="31" t="s">
        <v>18</v>
      </c>
      <c r="BQ59" s="31" t="s">
        <v>11</v>
      </c>
      <c r="BR59" s="31" t="s">
        <v>7</v>
      </c>
      <c r="BS59" s="31">
        <f t="shared" ca="1" si="16"/>
        <v>7.2999999999999995E-2</v>
      </c>
      <c r="BT59" s="31" t="s">
        <v>11</v>
      </c>
      <c r="BU59" s="31">
        <f t="shared" ca="1" si="17"/>
        <v>4.9000000000000002E-2</v>
      </c>
      <c r="BV59" s="31" t="s">
        <v>11</v>
      </c>
      <c r="BW59" s="31">
        <f t="shared" ca="1" si="18"/>
        <v>1.2999999999999999E-2</v>
      </c>
      <c r="BX59" s="31" t="s">
        <v>11</v>
      </c>
      <c r="BY59" s="31">
        <f t="shared" ca="1" si="19"/>
        <v>0.496</v>
      </c>
      <c r="BZ59" s="31" t="s">
        <v>11</v>
      </c>
      <c r="CA59" s="31">
        <f t="shared" ca="1" si="20"/>
        <v>0.42</v>
      </c>
      <c r="CB59" s="31" t="s">
        <v>18</v>
      </c>
      <c r="CC59" s="31" t="s">
        <v>11</v>
      </c>
      <c r="CD59" s="31" t="s">
        <v>7</v>
      </c>
      <c r="CE59" s="31">
        <f t="shared" ca="1" si="21"/>
        <v>0.43099999999999999</v>
      </c>
      <c r="CF59" s="31" t="s">
        <v>11</v>
      </c>
      <c r="CG59" s="31">
        <f t="shared" ca="1" si="22"/>
        <v>0.105</v>
      </c>
      <c r="CH59" s="31" t="s">
        <v>11</v>
      </c>
      <c r="CI59" s="31">
        <f t="shared" ca="1" si="23"/>
        <v>0.26100000000000001</v>
      </c>
      <c r="CJ59" s="31" t="s">
        <v>11</v>
      </c>
      <c r="CK59" s="31">
        <f t="shared" ca="1" si="24"/>
        <v>0.442</v>
      </c>
      <c r="CL59" s="31" t="s">
        <v>11</v>
      </c>
      <c r="CM59" s="31">
        <f t="shared" ca="1" si="25"/>
        <v>0.34699999999999998</v>
      </c>
      <c r="CN59" t="s">
        <v>18</v>
      </c>
      <c r="CO59" t="s">
        <v>18</v>
      </c>
      <c r="CP59" t="s">
        <v>10</v>
      </c>
      <c r="CQ59">
        <v>0.25800000000000001</v>
      </c>
      <c r="CR59" t="s">
        <v>11</v>
      </c>
      <c r="CS59">
        <v>2</v>
      </c>
      <c r="CT59" t="s">
        <v>11</v>
      </c>
      <c r="CU59">
        <v>15</v>
      </c>
      <c r="CV59" t="s">
        <v>11</v>
      </c>
      <c r="CW59">
        <v>1</v>
      </c>
      <c r="CX59" t="s">
        <v>11</v>
      </c>
      <c r="CY59">
        <v>33</v>
      </c>
      <c r="CZ59" t="s">
        <v>11</v>
      </c>
      <c r="DA59" s="3" t="s">
        <v>8</v>
      </c>
      <c r="DB59" t="s">
        <v>472</v>
      </c>
      <c r="DC59" s="17" t="s">
        <v>8</v>
      </c>
      <c r="DD59" s="17" t="s">
        <v>11</v>
      </c>
      <c r="DE59" s="3" t="s">
        <v>8</v>
      </c>
      <c r="DF59" s="8">
        <v>33658</v>
      </c>
      <c r="DG59" s="17" t="s">
        <v>8</v>
      </c>
      <c r="DH59" s="17" t="s">
        <v>11</v>
      </c>
      <c r="DI59" s="17" t="s">
        <v>8</v>
      </c>
      <c r="DJ59" s="9" t="s">
        <v>515</v>
      </c>
      <c r="DK59" s="17" t="s">
        <v>8</v>
      </c>
      <c r="DL59" s="17" t="s">
        <v>11</v>
      </c>
      <c r="DM59" s="17" t="s">
        <v>8</v>
      </c>
      <c r="DN59" s="9" t="s">
        <v>1106</v>
      </c>
      <c r="DO59" s="17" t="s">
        <v>8</v>
      </c>
      <c r="DP59" s="17" t="s">
        <v>18</v>
      </c>
      <c r="DQ59" s="17" t="s">
        <v>10</v>
      </c>
    </row>
    <row r="60" spans="1:121" ht="21.95" hidden="1" customHeight="1" thickBot="1">
      <c r="A60" t="s">
        <v>7</v>
      </c>
      <c r="B60" t="s">
        <v>8</v>
      </c>
      <c r="C60" t="s">
        <v>19</v>
      </c>
      <c r="D60" t="s">
        <v>8</v>
      </c>
      <c r="E60" t="s">
        <v>10</v>
      </c>
      <c r="F60" t="s">
        <v>8</v>
      </c>
      <c r="G60" s="9">
        <v>11</v>
      </c>
      <c r="H60" t="s">
        <v>8</v>
      </c>
      <c r="I60" t="s">
        <v>11</v>
      </c>
      <c r="J60" t="s">
        <v>8</v>
      </c>
      <c r="K60" t="s">
        <v>178</v>
      </c>
      <c r="L60" t="s">
        <v>8</v>
      </c>
      <c r="M60" t="s">
        <v>11</v>
      </c>
      <c r="N60" s="3" t="s">
        <v>12</v>
      </c>
      <c r="O60" s="3" t="s">
        <v>13</v>
      </c>
      <c r="P60" s="3" t="s">
        <v>14</v>
      </c>
      <c r="Q60" s="3" t="s">
        <v>15</v>
      </c>
      <c r="R60" s="3" t="s">
        <v>14</v>
      </c>
      <c r="S60" s="3" t="s">
        <v>523</v>
      </c>
      <c r="T60" s="3" t="s">
        <v>14</v>
      </c>
      <c r="U60" t="str">
        <f t="shared" si="0"/>
        <v>남지민</v>
      </c>
      <c r="V60" t="s">
        <v>16</v>
      </c>
      <c r="W60" s="3" t="s">
        <v>12</v>
      </c>
      <c r="X60" s="3" t="s">
        <v>11</v>
      </c>
      <c r="Y60" s="3" t="s">
        <v>8</v>
      </c>
      <c r="Z60" s="18"/>
      <c r="AA60" t="s">
        <v>8</v>
      </c>
      <c r="AB60" t="s">
        <v>11</v>
      </c>
      <c r="AC60" t="s">
        <v>8</v>
      </c>
      <c r="AD60" t="s">
        <v>28</v>
      </c>
      <c r="AE60" t="s">
        <v>8</v>
      </c>
      <c r="AF60" t="s">
        <v>11</v>
      </c>
      <c r="AG60" t="s">
        <v>7</v>
      </c>
      <c r="AH60" t="s">
        <v>7</v>
      </c>
      <c r="AI60" s="31">
        <f t="shared" ca="1" si="1"/>
        <v>0.315</v>
      </c>
      <c r="AJ60" s="31" t="s">
        <v>11</v>
      </c>
      <c r="AK60" s="31">
        <f t="shared" ca="1" si="2"/>
        <v>0.46600000000000003</v>
      </c>
      <c r="AL60" s="31" t="s">
        <v>11</v>
      </c>
      <c r="AM60" s="31">
        <f t="shared" ca="1" si="3"/>
        <v>0.246</v>
      </c>
      <c r="AN60" s="31" t="s">
        <v>11</v>
      </c>
      <c r="AO60" s="31">
        <f t="shared" ca="1" si="4"/>
        <v>2.4E-2</v>
      </c>
      <c r="AP60" s="31" t="s">
        <v>11</v>
      </c>
      <c r="AQ60" s="31">
        <f t="shared" ca="1" si="5"/>
        <v>0.33300000000000002</v>
      </c>
      <c r="AR60" s="31" t="s">
        <v>18</v>
      </c>
      <c r="AS60" s="31" t="s">
        <v>11</v>
      </c>
      <c r="AT60" s="31" t="s">
        <v>7</v>
      </c>
      <c r="AU60" s="31">
        <f t="shared" ca="1" si="6"/>
        <v>9.6000000000000002E-2</v>
      </c>
      <c r="AV60" s="31" t="s">
        <v>11</v>
      </c>
      <c r="AW60" s="31">
        <f t="shared" ca="1" si="7"/>
        <v>0.11899999999999999</v>
      </c>
      <c r="AX60" s="31" t="s">
        <v>11</v>
      </c>
      <c r="AY60" s="31">
        <f t="shared" ca="1" si="8"/>
        <v>0.221</v>
      </c>
      <c r="AZ60" s="31" t="s">
        <v>11</v>
      </c>
      <c r="BA60" s="31">
        <f t="shared" ca="1" si="9"/>
        <v>0.23100000000000001</v>
      </c>
      <c r="BB60" s="31" t="s">
        <v>11</v>
      </c>
      <c r="BC60" s="31">
        <f t="shared" ca="1" si="10"/>
        <v>7.9000000000000001E-2</v>
      </c>
      <c r="BD60" s="31" t="s">
        <v>18</v>
      </c>
      <c r="BE60" s="31" t="s">
        <v>11</v>
      </c>
      <c r="BF60" s="31" t="s">
        <v>7</v>
      </c>
      <c r="BG60" s="31">
        <f t="shared" ca="1" si="11"/>
        <v>0.27700000000000002</v>
      </c>
      <c r="BH60" s="31" t="s">
        <v>11</v>
      </c>
      <c r="BI60" s="31">
        <f t="shared" ca="1" si="12"/>
        <v>0.36199999999999999</v>
      </c>
      <c r="BJ60" s="31" t="s">
        <v>11</v>
      </c>
      <c r="BK60" s="31">
        <f t="shared" ca="1" si="13"/>
        <v>0.45400000000000001</v>
      </c>
      <c r="BL60" s="31" t="s">
        <v>11</v>
      </c>
      <c r="BM60" s="31">
        <f t="shared" ca="1" si="14"/>
        <v>0.106</v>
      </c>
      <c r="BN60" s="31" t="s">
        <v>11</v>
      </c>
      <c r="BO60" s="31">
        <f t="shared" ca="1" si="15"/>
        <v>0.20300000000000001</v>
      </c>
      <c r="BP60" s="31" t="s">
        <v>18</v>
      </c>
      <c r="BQ60" s="31" t="s">
        <v>11</v>
      </c>
      <c r="BR60" s="31" t="s">
        <v>7</v>
      </c>
      <c r="BS60" s="31">
        <f t="shared" ca="1" si="16"/>
        <v>1.2E-2</v>
      </c>
      <c r="BT60" s="31" t="s">
        <v>11</v>
      </c>
      <c r="BU60" s="31">
        <f t="shared" ca="1" si="17"/>
        <v>0.183</v>
      </c>
      <c r="BV60" s="31" t="s">
        <v>11</v>
      </c>
      <c r="BW60" s="31">
        <f t="shared" ca="1" si="18"/>
        <v>0.248</v>
      </c>
      <c r="BX60" s="31" t="s">
        <v>11</v>
      </c>
      <c r="BY60" s="31">
        <f t="shared" ca="1" si="19"/>
        <v>0.157</v>
      </c>
      <c r="BZ60" s="31" t="s">
        <v>11</v>
      </c>
      <c r="CA60" s="31">
        <f t="shared" ca="1" si="20"/>
        <v>7.0000000000000001E-3</v>
      </c>
      <c r="CB60" s="31" t="s">
        <v>18</v>
      </c>
      <c r="CC60" s="31" t="s">
        <v>11</v>
      </c>
      <c r="CD60" s="31" t="s">
        <v>7</v>
      </c>
      <c r="CE60" s="31">
        <f t="shared" ca="1" si="21"/>
        <v>6.7000000000000004E-2</v>
      </c>
      <c r="CF60" s="31" t="s">
        <v>11</v>
      </c>
      <c r="CG60" s="31">
        <f t="shared" ca="1" si="22"/>
        <v>5.5E-2</v>
      </c>
      <c r="CH60" s="31" t="s">
        <v>11</v>
      </c>
      <c r="CI60" s="31">
        <f t="shared" ca="1" si="23"/>
        <v>0.34499999999999997</v>
      </c>
      <c r="CJ60" s="31" t="s">
        <v>11</v>
      </c>
      <c r="CK60" s="31">
        <f t="shared" ca="1" si="24"/>
        <v>2.3E-2</v>
      </c>
      <c r="CL60" s="31" t="s">
        <v>11</v>
      </c>
      <c r="CM60" s="31">
        <f t="shared" ca="1" si="25"/>
        <v>1.0999999999999999E-2</v>
      </c>
      <c r="CN60" t="s">
        <v>18</v>
      </c>
      <c r="CO60" t="s">
        <v>18</v>
      </c>
      <c r="CP60" t="s">
        <v>10</v>
      </c>
      <c r="CQ60">
        <v>7.46</v>
      </c>
      <c r="CR60" t="s">
        <v>11</v>
      </c>
      <c r="CS60">
        <v>12</v>
      </c>
      <c r="CT60" t="s">
        <v>11</v>
      </c>
      <c r="CU60">
        <v>1</v>
      </c>
      <c r="CV60" t="s">
        <v>11</v>
      </c>
      <c r="CW60">
        <v>0</v>
      </c>
      <c r="CX60" t="s">
        <v>11</v>
      </c>
      <c r="CY60">
        <v>0</v>
      </c>
      <c r="CZ60" t="s">
        <v>11</v>
      </c>
      <c r="DA60" s="3" t="s">
        <v>8</v>
      </c>
      <c r="DB60" t="s">
        <v>472</v>
      </c>
      <c r="DC60" s="17" t="s">
        <v>8</v>
      </c>
      <c r="DD60" s="17" t="s">
        <v>11</v>
      </c>
      <c r="DE60" s="3" t="s">
        <v>8</v>
      </c>
      <c r="DF60" s="8">
        <v>36934</v>
      </c>
      <c r="DG60" s="17" t="s">
        <v>8</v>
      </c>
      <c r="DH60" s="17" t="s">
        <v>11</v>
      </c>
      <c r="DI60" s="17" t="s">
        <v>8</v>
      </c>
      <c r="DJ60" s="9" t="s">
        <v>666</v>
      </c>
      <c r="DK60" s="17" t="s">
        <v>8</v>
      </c>
      <c r="DL60" s="17" t="s">
        <v>11</v>
      </c>
      <c r="DM60" s="17" t="s">
        <v>8</v>
      </c>
      <c r="DN60" s="9" t="s">
        <v>758</v>
      </c>
      <c r="DO60" s="17" t="s">
        <v>8</v>
      </c>
      <c r="DP60" s="17" t="s">
        <v>18</v>
      </c>
      <c r="DQ60" s="17" t="s">
        <v>10</v>
      </c>
    </row>
    <row r="61" spans="1:121" ht="21.95" hidden="1" customHeight="1" thickBot="1">
      <c r="A61" t="s">
        <v>7</v>
      </c>
      <c r="B61" t="s">
        <v>8</v>
      </c>
      <c r="C61" t="s">
        <v>19</v>
      </c>
      <c r="D61" t="s">
        <v>8</v>
      </c>
      <c r="E61" t="s">
        <v>10</v>
      </c>
      <c r="F61" t="s">
        <v>8</v>
      </c>
      <c r="G61" s="9">
        <v>66</v>
      </c>
      <c r="H61" t="s">
        <v>8</v>
      </c>
      <c r="I61" t="s">
        <v>11</v>
      </c>
      <c r="J61" t="s">
        <v>8</v>
      </c>
      <c r="K61" t="s">
        <v>176</v>
      </c>
      <c r="L61" t="s">
        <v>8</v>
      </c>
      <c r="M61" t="s">
        <v>11</v>
      </c>
      <c r="N61" s="3" t="s">
        <v>12</v>
      </c>
      <c r="O61" s="3" t="s">
        <v>13</v>
      </c>
      <c r="P61" s="3" t="s">
        <v>14</v>
      </c>
      <c r="Q61" s="3" t="s">
        <v>15</v>
      </c>
      <c r="R61" s="3" t="s">
        <v>14</v>
      </c>
      <c r="S61" s="3" t="s">
        <v>523</v>
      </c>
      <c r="T61" s="3" t="s">
        <v>14</v>
      </c>
      <c r="U61" t="str">
        <f t="shared" si="0"/>
        <v>주현상</v>
      </c>
      <c r="V61" t="s">
        <v>16</v>
      </c>
      <c r="W61" s="3" t="s">
        <v>12</v>
      </c>
      <c r="X61" s="3" t="s">
        <v>11</v>
      </c>
      <c r="Y61" s="3" t="s">
        <v>8</v>
      </c>
      <c r="AA61" t="s">
        <v>8</v>
      </c>
      <c r="AB61" t="s">
        <v>11</v>
      </c>
      <c r="AC61" t="s">
        <v>8</v>
      </c>
      <c r="AD61" t="s">
        <v>28</v>
      </c>
      <c r="AE61" t="s">
        <v>8</v>
      </c>
      <c r="AF61" t="s">
        <v>11</v>
      </c>
      <c r="AG61" t="s">
        <v>7</v>
      </c>
      <c r="AH61" t="s">
        <v>7</v>
      </c>
      <c r="AI61" s="31">
        <f t="shared" ca="1" si="1"/>
        <v>0.28499999999999998</v>
      </c>
      <c r="AJ61" s="31" t="s">
        <v>11</v>
      </c>
      <c r="AK61" s="31">
        <f t="shared" ca="1" si="2"/>
        <v>0.153</v>
      </c>
      <c r="AL61" s="31" t="s">
        <v>11</v>
      </c>
      <c r="AM61" s="31">
        <f t="shared" ca="1" si="3"/>
        <v>0.38800000000000001</v>
      </c>
      <c r="AN61" s="31" t="s">
        <v>11</v>
      </c>
      <c r="AO61" s="31">
        <f t="shared" ca="1" si="4"/>
        <v>0.125</v>
      </c>
      <c r="AP61" s="31" t="s">
        <v>11</v>
      </c>
      <c r="AQ61" s="31">
        <f t="shared" ca="1" si="5"/>
        <v>0.17100000000000001</v>
      </c>
      <c r="AR61" s="31" t="s">
        <v>18</v>
      </c>
      <c r="AS61" s="31" t="s">
        <v>11</v>
      </c>
      <c r="AT61" s="31" t="s">
        <v>7</v>
      </c>
      <c r="AU61" s="31">
        <f t="shared" ca="1" si="6"/>
        <v>0.153</v>
      </c>
      <c r="AV61" s="31" t="s">
        <v>11</v>
      </c>
      <c r="AW61" s="31">
        <f t="shared" ca="1" si="7"/>
        <v>0.25600000000000001</v>
      </c>
      <c r="AX61" s="31" t="s">
        <v>11</v>
      </c>
      <c r="AY61" s="31">
        <f t="shared" ca="1" si="8"/>
        <v>0.17799999999999999</v>
      </c>
      <c r="AZ61" s="31" t="s">
        <v>11</v>
      </c>
      <c r="BA61" s="31">
        <f t="shared" ca="1" si="9"/>
        <v>0.49</v>
      </c>
      <c r="BB61" s="31" t="s">
        <v>11</v>
      </c>
      <c r="BC61" s="31">
        <f t="shared" ca="1" si="10"/>
        <v>0.15</v>
      </c>
      <c r="BD61" s="31" t="s">
        <v>18</v>
      </c>
      <c r="BE61" s="31" t="s">
        <v>11</v>
      </c>
      <c r="BF61" s="31" t="s">
        <v>7</v>
      </c>
      <c r="BG61" s="31">
        <f t="shared" ca="1" si="11"/>
        <v>0.115</v>
      </c>
      <c r="BH61" s="31" t="s">
        <v>11</v>
      </c>
      <c r="BI61" s="31">
        <f t="shared" ca="1" si="12"/>
        <v>0.157</v>
      </c>
      <c r="BJ61" s="31" t="s">
        <v>11</v>
      </c>
      <c r="BK61" s="31">
        <f t="shared" ca="1" si="13"/>
        <v>0.245</v>
      </c>
      <c r="BL61" s="31" t="s">
        <v>11</v>
      </c>
      <c r="BM61" s="31">
        <f t="shared" ca="1" si="14"/>
        <v>0.435</v>
      </c>
      <c r="BN61" s="31" t="s">
        <v>11</v>
      </c>
      <c r="BO61" s="31">
        <f t="shared" ca="1" si="15"/>
        <v>0.183</v>
      </c>
      <c r="BP61" s="31" t="s">
        <v>18</v>
      </c>
      <c r="BQ61" s="31" t="s">
        <v>11</v>
      </c>
      <c r="BR61" s="31" t="s">
        <v>7</v>
      </c>
      <c r="BS61" s="31">
        <f t="shared" ca="1" si="16"/>
        <v>0.46800000000000003</v>
      </c>
      <c r="BT61" s="31" t="s">
        <v>11</v>
      </c>
      <c r="BU61" s="31">
        <f t="shared" ca="1" si="17"/>
        <v>0.46500000000000002</v>
      </c>
      <c r="BV61" s="31" t="s">
        <v>11</v>
      </c>
      <c r="BW61" s="31">
        <f t="shared" ca="1" si="18"/>
        <v>0.13100000000000001</v>
      </c>
      <c r="BX61" s="31" t="s">
        <v>11</v>
      </c>
      <c r="BY61" s="31">
        <f t="shared" ca="1" si="19"/>
        <v>0.08</v>
      </c>
      <c r="BZ61" s="31" t="s">
        <v>11</v>
      </c>
      <c r="CA61" s="31">
        <f t="shared" ca="1" si="20"/>
        <v>0.25800000000000001</v>
      </c>
      <c r="CB61" s="31" t="s">
        <v>18</v>
      </c>
      <c r="CC61" s="31" t="s">
        <v>11</v>
      </c>
      <c r="CD61" s="31" t="s">
        <v>7</v>
      </c>
      <c r="CE61" s="31">
        <f t="shared" ca="1" si="21"/>
        <v>0.30399999999999999</v>
      </c>
      <c r="CF61" s="31" t="s">
        <v>11</v>
      </c>
      <c r="CG61" s="31">
        <f t="shared" ca="1" si="22"/>
        <v>5.8000000000000003E-2</v>
      </c>
      <c r="CH61" s="31" t="s">
        <v>11</v>
      </c>
      <c r="CI61" s="31">
        <f t="shared" ca="1" si="23"/>
        <v>0.124</v>
      </c>
      <c r="CJ61" s="31" t="s">
        <v>11</v>
      </c>
      <c r="CK61" s="31">
        <f t="shared" ca="1" si="24"/>
        <v>0.26500000000000001</v>
      </c>
      <c r="CL61" s="31" t="s">
        <v>11</v>
      </c>
      <c r="CM61" s="31">
        <f t="shared" ca="1" si="25"/>
        <v>0.30499999999999999</v>
      </c>
      <c r="CN61" t="s">
        <v>18</v>
      </c>
      <c r="CO61" t="s">
        <v>18</v>
      </c>
      <c r="CP61" t="s">
        <v>10</v>
      </c>
      <c r="CQ61">
        <v>7.36</v>
      </c>
      <c r="CR61" t="s">
        <v>11</v>
      </c>
      <c r="CS61">
        <v>14</v>
      </c>
      <c r="CT61" t="s">
        <v>11</v>
      </c>
      <c r="CU61">
        <v>0</v>
      </c>
      <c r="CV61" t="s">
        <v>11</v>
      </c>
      <c r="CW61">
        <v>2</v>
      </c>
      <c r="CX61" t="s">
        <v>11</v>
      </c>
      <c r="CY61">
        <v>0</v>
      </c>
      <c r="CZ61" t="s">
        <v>11</v>
      </c>
      <c r="DA61" s="3" t="s">
        <v>8</v>
      </c>
      <c r="DB61" t="s">
        <v>472</v>
      </c>
      <c r="DC61" s="17" t="s">
        <v>8</v>
      </c>
      <c r="DD61" s="17" t="s">
        <v>11</v>
      </c>
      <c r="DE61" s="3" t="s">
        <v>8</v>
      </c>
      <c r="DF61" s="8">
        <v>33826</v>
      </c>
      <c r="DG61" s="17" t="s">
        <v>8</v>
      </c>
      <c r="DH61" s="17" t="s">
        <v>11</v>
      </c>
      <c r="DI61" s="17" t="s">
        <v>8</v>
      </c>
      <c r="DJ61" s="9" t="s">
        <v>675</v>
      </c>
      <c r="DK61" s="17" t="s">
        <v>8</v>
      </c>
      <c r="DL61" s="17" t="s">
        <v>11</v>
      </c>
      <c r="DM61" s="17" t="s">
        <v>8</v>
      </c>
      <c r="DN61" s="9" t="s">
        <v>793</v>
      </c>
      <c r="DO61" s="17" t="s">
        <v>8</v>
      </c>
      <c r="DP61" s="17" t="s">
        <v>18</v>
      </c>
      <c r="DQ61" s="17" t="s">
        <v>10</v>
      </c>
    </row>
    <row r="62" spans="1:121" ht="21.95" hidden="1" customHeight="1" thickBot="1">
      <c r="A62" t="s">
        <v>7</v>
      </c>
      <c r="B62" t="s">
        <v>8</v>
      </c>
      <c r="C62" t="s">
        <v>19</v>
      </c>
      <c r="D62" t="s">
        <v>8</v>
      </c>
      <c r="E62" t="s">
        <v>10</v>
      </c>
      <c r="F62" t="s">
        <v>8</v>
      </c>
      <c r="G62" s="9">
        <v>49</v>
      </c>
      <c r="H62" t="s">
        <v>8</v>
      </c>
      <c r="I62" t="s">
        <v>11</v>
      </c>
      <c r="J62" t="s">
        <v>8</v>
      </c>
      <c r="K62" t="s">
        <v>168</v>
      </c>
      <c r="L62" t="s">
        <v>8</v>
      </c>
      <c r="M62" t="s">
        <v>11</v>
      </c>
      <c r="N62" s="3" t="s">
        <v>12</v>
      </c>
      <c r="O62" s="3" t="s">
        <v>13</v>
      </c>
      <c r="P62" s="3" t="s">
        <v>14</v>
      </c>
      <c r="Q62" s="3" t="s">
        <v>15</v>
      </c>
      <c r="R62" s="3" t="s">
        <v>14</v>
      </c>
      <c r="S62" s="3" t="s">
        <v>523</v>
      </c>
      <c r="T62" s="3" t="s">
        <v>14</v>
      </c>
      <c r="U62" t="str">
        <f t="shared" si="0"/>
        <v>이충호</v>
      </c>
      <c r="V62" t="s">
        <v>16</v>
      </c>
      <c r="W62" s="3" t="s">
        <v>12</v>
      </c>
      <c r="X62" s="3" t="s">
        <v>11</v>
      </c>
      <c r="Y62" s="3" t="s">
        <v>8</v>
      </c>
      <c r="Z62" s="18"/>
      <c r="AA62" t="s">
        <v>8</v>
      </c>
      <c r="AB62" t="s">
        <v>11</v>
      </c>
      <c r="AC62" t="s">
        <v>8</v>
      </c>
      <c r="AD62" t="s">
        <v>28</v>
      </c>
      <c r="AE62" t="s">
        <v>8</v>
      </c>
      <c r="AF62" t="s">
        <v>11</v>
      </c>
      <c r="AG62" t="s">
        <v>7</v>
      </c>
      <c r="AH62" t="s">
        <v>7</v>
      </c>
      <c r="AI62" s="31">
        <f t="shared" ca="1" si="1"/>
        <v>0.105</v>
      </c>
      <c r="AJ62" s="31" t="s">
        <v>11</v>
      </c>
      <c r="AK62" s="31">
        <f t="shared" ca="1" si="2"/>
        <v>0.22800000000000001</v>
      </c>
      <c r="AL62" s="31" t="s">
        <v>11</v>
      </c>
      <c r="AM62" s="31">
        <f t="shared" ca="1" si="3"/>
        <v>0.20399999999999999</v>
      </c>
      <c r="AN62" s="31" t="s">
        <v>11</v>
      </c>
      <c r="AO62" s="31">
        <f t="shared" ca="1" si="4"/>
        <v>1E-3</v>
      </c>
      <c r="AP62" s="31" t="s">
        <v>11</v>
      </c>
      <c r="AQ62" s="31">
        <f t="shared" ca="1" si="5"/>
        <v>6.7000000000000004E-2</v>
      </c>
      <c r="AR62" s="31" t="s">
        <v>18</v>
      </c>
      <c r="AS62" s="31" t="s">
        <v>11</v>
      </c>
      <c r="AT62" s="31" t="s">
        <v>7</v>
      </c>
      <c r="AU62" s="31">
        <f t="shared" ca="1" si="6"/>
        <v>0.216</v>
      </c>
      <c r="AV62" s="31" t="s">
        <v>11</v>
      </c>
      <c r="AW62" s="31">
        <f t="shared" ca="1" si="7"/>
        <v>0.35</v>
      </c>
      <c r="AX62" s="31" t="s">
        <v>11</v>
      </c>
      <c r="AY62" s="31">
        <f t="shared" ca="1" si="8"/>
        <v>0.155</v>
      </c>
      <c r="AZ62" s="31" t="s">
        <v>11</v>
      </c>
      <c r="BA62" s="31">
        <f t="shared" ca="1" si="9"/>
        <v>9.8000000000000004E-2</v>
      </c>
      <c r="BB62" s="31" t="s">
        <v>11</v>
      </c>
      <c r="BC62" s="31">
        <f t="shared" ca="1" si="10"/>
        <v>0.495</v>
      </c>
      <c r="BD62" s="31" t="s">
        <v>18</v>
      </c>
      <c r="BE62" s="31" t="s">
        <v>11</v>
      </c>
      <c r="BF62" s="31" t="s">
        <v>7</v>
      </c>
      <c r="BG62" s="31">
        <f t="shared" ca="1" si="11"/>
        <v>0.13100000000000001</v>
      </c>
      <c r="BH62" s="31" t="s">
        <v>11</v>
      </c>
      <c r="BI62" s="31">
        <f t="shared" ca="1" si="12"/>
        <v>0.22600000000000001</v>
      </c>
      <c r="BJ62" s="31" t="s">
        <v>11</v>
      </c>
      <c r="BK62" s="31">
        <f t="shared" ca="1" si="13"/>
        <v>0.49299999999999999</v>
      </c>
      <c r="BL62" s="31" t="s">
        <v>11</v>
      </c>
      <c r="BM62" s="31">
        <f t="shared" ca="1" si="14"/>
        <v>0.26</v>
      </c>
      <c r="BN62" s="31" t="s">
        <v>11</v>
      </c>
      <c r="BO62" s="31">
        <f t="shared" ca="1" si="15"/>
        <v>0.218</v>
      </c>
      <c r="BP62" s="31" t="s">
        <v>18</v>
      </c>
      <c r="BQ62" s="31" t="s">
        <v>11</v>
      </c>
      <c r="BR62" s="31" t="s">
        <v>7</v>
      </c>
      <c r="BS62" s="31">
        <f t="shared" ca="1" si="16"/>
        <v>0.36899999999999999</v>
      </c>
      <c r="BT62" s="31" t="s">
        <v>11</v>
      </c>
      <c r="BU62" s="31">
        <f t="shared" ca="1" si="17"/>
        <v>9.9000000000000005E-2</v>
      </c>
      <c r="BV62" s="31" t="s">
        <v>11</v>
      </c>
      <c r="BW62" s="31">
        <f t="shared" ca="1" si="18"/>
        <v>0.27800000000000002</v>
      </c>
      <c r="BX62" s="31" t="s">
        <v>11</v>
      </c>
      <c r="BY62" s="31">
        <f t="shared" ca="1" si="19"/>
        <v>0.20899999999999999</v>
      </c>
      <c r="BZ62" s="31" t="s">
        <v>11</v>
      </c>
      <c r="CA62" s="31">
        <f t="shared" ca="1" si="20"/>
        <v>9.8000000000000004E-2</v>
      </c>
      <c r="CB62" s="31" t="s">
        <v>18</v>
      </c>
      <c r="CC62" s="31" t="s">
        <v>11</v>
      </c>
      <c r="CD62" s="31" t="s">
        <v>7</v>
      </c>
      <c r="CE62" s="31">
        <f t="shared" ca="1" si="21"/>
        <v>0.38100000000000001</v>
      </c>
      <c r="CF62" s="31" t="s">
        <v>11</v>
      </c>
      <c r="CG62" s="31">
        <f t="shared" ca="1" si="22"/>
        <v>8.5999999999999993E-2</v>
      </c>
      <c r="CH62" s="31" t="s">
        <v>11</v>
      </c>
      <c r="CI62" s="31">
        <f t="shared" ca="1" si="23"/>
        <v>0.45500000000000002</v>
      </c>
      <c r="CJ62" s="31" t="s">
        <v>11</v>
      </c>
      <c r="CK62" s="31">
        <f t="shared" ca="1" si="24"/>
        <v>3.5000000000000003E-2</v>
      </c>
      <c r="CL62" s="31" t="s">
        <v>11</v>
      </c>
      <c r="CM62" s="31">
        <f t="shared" ca="1" si="25"/>
        <v>0.21199999999999999</v>
      </c>
      <c r="CN62" t="s">
        <v>18</v>
      </c>
      <c r="CO62" t="s">
        <v>18</v>
      </c>
      <c r="CP62" t="s">
        <v>10</v>
      </c>
      <c r="CQ62">
        <v>7.36</v>
      </c>
      <c r="CR62" t="s">
        <v>11</v>
      </c>
      <c r="CS62">
        <v>4</v>
      </c>
      <c r="CT62" t="s">
        <v>11</v>
      </c>
      <c r="CU62">
        <v>1</v>
      </c>
      <c r="CV62" t="s">
        <v>11</v>
      </c>
      <c r="CW62">
        <v>0</v>
      </c>
      <c r="CX62" t="s">
        <v>11</v>
      </c>
      <c r="CY62">
        <v>0</v>
      </c>
      <c r="CZ62" t="s">
        <v>11</v>
      </c>
      <c r="DA62" s="3" t="s">
        <v>8</v>
      </c>
      <c r="DB62" t="s">
        <v>470</v>
      </c>
      <c r="DC62" s="17" t="s">
        <v>8</v>
      </c>
      <c r="DD62" s="17" t="s">
        <v>11</v>
      </c>
      <c r="DE62" s="3" t="s">
        <v>8</v>
      </c>
      <c r="DF62" s="8">
        <v>34597</v>
      </c>
      <c r="DG62" s="17" t="s">
        <v>8</v>
      </c>
      <c r="DH62" s="17" t="s">
        <v>11</v>
      </c>
      <c r="DI62" s="17" t="s">
        <v>8</v>
      </c>
      <c r="DJ62" s="9" t="s">
        <v>664</v>
      </c>
      <c r="DK62" s="17" t="s">
        <v>8</v>
      </c>
      <c r="DL62" s="17" t="s">
        <v>11</v>
      </c>
      <c r="DM62" s="17" t="s">
        <v>8</v>
      </c>
      <c r="DN62" s="9" t="s">
        <v>781</v>
      </c>
      <c r="DO62" s="17" t="s">
        <v>8</v>
      </c>
      <c r="DP62" s="17" t="s">
        <v>18</v>
      </c>
      <c r="DQ62" s="17" t="s">
        <v>10</v>
      </c>
    </row>
    <row r="63" spans="1:121" ht="21.95" hidden="1" customHeight="1" thickBot="1">
      <c r="A63" t="s">
        <v>7</v>
      </c>
      <c r="B63" t="s">
        <v>8</v>
      </c>
      <c r="C63" t="s">
        <v>26</v>
      </c>
      <c r="D63" t="s">
        <v>8</v>
      </c>
      <c r="E63" t="s">
        <v>10</v>
      </c>
      <c r="F63" t="s">
        <v>8</v>
      </c>
      <c r="G63" s="9">
        <v>44</v>
      </c>
      <c r="H63" t="s">
        <v>8</v>
      </c>
      <c r="I63" t="s">
        <v>11</v>
      </c>
      <c r="J63" t="s">
        <v>8</v>
      </c>
      <c r="K63" t="s">
        <v>444</v>
      </c>
      <c r="L63" t="s">
        <v>8</v>
      </c>
      <c r="M63" t="s">
        <v>11</v>
      </c>
      <c r="N63" s="3" t="s">
        <v>12</v>
      </c>
      <c r="O63" s="3" t="s">
        <v>13</v>
      </c>
      <c r="P63" s="3" t="s">
        <v>14</v>
      </c>
      <c r="Q63" s="3" t="s">
        <v>15</v>
      </c>
      <c r="R63" s="3" t="s">
        <v>14</v>
      </c>
      <c r="S63" s="3" t="str">
        <f>C63</f>
        <v>KT</v>
      </c>
      <c r="T63" s="3" t="s">
        <v>14</v>
      </c>
      <c r="U63" t="str">
        <f t="shared" si="0"/>
        <v>김준태</v>
      </c>
      <c r="V63" t="s">
        <v>528</v>
      </c>
      <c r="W63" s="3" t="s">
        <v>12</v>
      </c>
      <c r="X63" s="3" t="s">
        <v>11</v>
      </c>
      <c r="Y63" s="3" t="s">
        <v>8</v>
      </c>
      <c r="Z63" s="4" t="s">
        <v>537</v>
      </c>
      <c r="AA63" t="s">
        <v>8</v>
      </c>
      <c r="AB63" t="s">
        <v>11</v>
      </c>
      <c r="AC63" t="s">
        <v>8</v>
      </c>
      <c r="AD63" t="s">
        <v>17</v>
      </c>
      <c r="AE63" t="s">
        <v>8</v>
      </c>
      <c r="AF63" t="s">
        <v>11</v>
      </c>
      <c r="AG63" t="s">
        <v>7</v>
      </c>
      <c r="AH63" t="s">
        <v>7</v>
      </c>
      <c r="AI63" s="31">
        <f t="shared" ca="1" si="1"/>
        <v>0.23699999999999999</v>
      </c>
      <c r="AJ63" s="31" t="s">
        <v>11</v>
      </c>
      <c r="AK63" s="31">
        <f t="shared" ca="1" si="2"/>
        <v>0.37</v>
      </c>
      <c r="AL63" s="31" t="s">
        <v>11</v>
      </c>
      <c r="AM63" s="31">
        <f t="shared" ca="1" si="3"/>
        <v>0.17799999999999999</v>
      </c>
      <c r="AN63" s="31" t="s">
        <v>11</v>
      </c>
      <c r="AO63" s="31">
        <f t="shared" ca="1" si="4"/>
        <v>0.29799999999999999</v>
      </c>
      <c r="AP63" s="31" t="s">
        <v>11</v>
      </c>
      <c r="AQ63" s="31">
        <f t="shared" ca="1" si="5"/>
        <v>0.11700000000000001</v>
      </c>
      <c r="AR63" s="31" t="s">
        <v>18</v>
      </c>
      <c r="AS63" s="31" t="s">
        <v>11</v>
      </c>
      <c r="AT63" s="31" t="s">
        <v>7</v>
      </c>
      <c r="AU63" s="31">
        <f t="shared" ca="1" si="6"/>
        <v>5.6000000000000001E-2</v>
      </c>
      <c r="AV63" s="31" t="s">
        <v>11</v>
      </c>
      <c r="AW63" s="31">
        <f t="shared" ca="1" si="7"/>
        <v>0.42099999999999999</v>
      </c>
      <c r="AX63" s="31" t="s">
        <v>11</v>
      </c>
      <c r="AY63" s="31">
        <f t="shared" ca="1" si="8"/>
        <v>0.245</v>
      </c>
      <c r="AZ63" s="31" t="s">
        <v>11</v>
      </c>
      <c r="BA63" s="31">
        <f t="shared" ca="1" si="9"/>
        <v>0.24399999999999999</v>
      </c>
      <c r="BB63" s="31" t="s">
        <v>11</v>
      </c>
      <c r="BC63" s="31">
        <f t="shared" ca="1" si="10"/>
        <v>8.2000000000000003E-2</v>
      </c>
      <c r="BD63" s="31" t="s">
        <v>18</v>
      </c>
      <c r="BE63" s="31" t="s">
        <v>11</v>
      </c>
      <c r="BF63" s="31" t="s">
        <v>7</v>
      </c>
      <c r="BG63" s="31">
        <f t="shared" ca="1" si="11"/>
        <v>0.217</v>
      </c>
      <c r="BH63" s="31" t="s">
        <v>11</v>
      </c>
      <c r="BI63" s="31">
        <f t="shared" ca="1" si="12"/>
        <v>0.111</v>
      </c>
      <c r="BJ63" s="31" t="s">
        <v>11</v>
      </c>
      <c r="BK63" s="31">
        <f t="shared" ca="1" si="13"/>
        <v>0.38800000000000001</v>
      </c>
      <c r="BL63" s="31" t="s">
        <v>11</v>
      </c>
      <c r="BM63" s="31">
        <f t="shared" ca="1" si="14"/>
        <v>0.25900000000000001</v>
      </c>
      <c r="BN63" s="31" t="s">
        <v>11</v>
      </c>
      <c r="BO63" s="31">
        <f t="shared" ca="1" si="15"/>
        <v>0.44</v>
      </c>
      <c r="BP63" s="31" t="s">
        <v>18</v>
      </c>
      <c r="BQ63" s="31" t="s">
        <v>11</v>
      </c>
      <c r="BR63" s="31" t="s">
        <v>7</v>
      </c>
      <c r="BS63" s="31">
        <f t="shared" ca="1" si="16"/>
        <v>0.254</v>
      </c>
      <c r="BT63" s="31" t="s">
        <v>11</v>
      </c>
      <c r="BU63" s="31">
        <f t="shared" ca="1" si="17"/>
        <v>0.04</v>
      </c>
      <c r="BV63" s="31" t="s">
        <v>11</v>
      </c>
      <c r="BW63" s="31">
        <f t="shared" ca="1" si="18"/>
        <v>0.441</v>
      </c>
      <c r="BX63" s="31" t="s">
        <v>11</v>
      </c>
      <c r="BY63" s="31">
        <f t="shared" ca="1" si="19"/>
        <v>0.245</v>
      </c>
      <c r="BZ63" s="31" t="s">
        <v>11</v>
      </c>
      <c r="CA63" s="31">
        <f t="shared" ca="1" si="20"/>
        <v>0.26500000000000001</v>
      </c>
      <c r="CB63" s="31" t="s">
        <v>18</v>
      </c>
      <c r="CC63" s="31" t="s">
        <v>11</v>
      </c>
      <c r="CD63" s="31" t="s">
        <v>7</v>
      </c>
      <c r="CE63" s="31">
        <f t="shared" ca="1" si="21"/>
        <v>0.496</v>
      </c>
      <c r="CF63" s="31" t="s">
        <v>11</v>
      </c>
      <c r="CG63" s="31">
        <f t="shared" ca="1" si="22"/>
        <v>0.28799999999999998</v>
      </c>
      <c r="CH63" s="31" t="s">
        <v>11</v>
      </c>
      <c r="CI63" s="31">
        <f t="shared" ca="1" si="23"/>
        <v>0.31900000000000001</v>
      </c>
      <c r="CJ63" s="31" t="s">
        <v>11</v>
      </c>
      <c r="CK63" s="31">
        <f t="shared" ca="1" si="24"/>
        <v>0.24199999999999999</v>
      </c>
      <c r="CL63" s="31" t="s">
        <v>11</v>
      </c>
      <c r="CM63" s="31">
        <f t="shared" ca="1" si="25"/>
        <v>8.7999999999999995E-2</v>
      </c>
      <c r="CN63" t="s">
        <v>18</v>
      </c>
      <c r="CO63" t="s">
        <v>18</v>
      </c>
      <c r="CP63" t="s">
        <v>10</v>
      </c>
      <c r="CQ63">
        <v>0.30399999999999999</v>
      </c>
      <c r="CR63" t="s">
        <v>11</v>
      </c>
      <c r="CS63">
        <v>0</v>
      </c>
      <c r="CT63" t="s">
        <v>11</v>
      </c>
      <c r="CU63">
        <v>11</v>
      </c>
      <c r="CV63" t="s">
        <v>11</v>
      </c>
      <c r="CW63">
        <v>1</v>
      </c>
      <c r="CX63" t="s">
        <v>11</v>
      </c>
      <c r="CY63">
        <v>24</v>
      </c>
      <c r="CZ63" t="s">
        <v>11</v>
      </c>
      <c r="DA63" s="3" t="s">
        <v>8</v>
      </c>
      <c r="DB63" t="s">
        <v>467</v>
      </c>
      <c r="DC63" s="17" t="s">
        <v>8</v>
      </c>
      <c r="DD63" s="17" t="s">
        <v>11</v>
      </c>
      <c r="DE63" s="3" t="s">
        <v>8</v>
      </c>
      <c r="DF63" s="8">
        <v>34546</v>
      </c>
      <c r="DG63" s="17" t="s">
        <v>8</v>
      </c>
      <c r="DH63" s="17" t="s">
        <v>11</v>
      </c>
      <c r="DI63" s="17" t="s">
        <v>8</v>
      </c>
      <c r="DJ63" s="9" t="s">
        <v>628</v>
      </c>
      <c r="DK63" s="17" t="s">
        <v>8</v>
      </c>
      <c r="DL63" s="17" t="s">
        <v>11</v>
      </c>
      <c r="DM63" s="17" t="s">
        <v>8</v>
      </c>
      <c r="DN63" s="9" t="s">
        <v>1082</v>
      </c>
      <c r="DO63" s="17" t="s">
        <v>8</v>
      </c>
      <c r="DP63" s="17" t="s">
        <v>18</v>
      </c>
      <c r="DQ63" s="17" t="s">
        <v>10</v>
      </c>
    </row>
    <row r="64" spans="1:121" ht="21.95" hidden="1" customHeight="1" thickBot="1">
      <c r="A64" t="s">
        <v>7</v>
      </c>
      <c r="B64" t="s">
        <v>8</v>
      </c>
      <c r="C64" t="s">
        <v>26</v>
      </c>
      <c r="D64" t="s">
        <v>8</v>
      </c>
      <c r="E64" t="s">
        <v>10</v>
      </c>
      <c r="F64" t="s">
        <v>8</v>
      </c>
      <c r="G64" s="9">
        <v>2</v>
      </c>
      <c r="H64" t="s">
        <v>8</v>
      </c>
      <c r="I64" t="s">
        <v>11</v>
      </c>
      <c r="J64" t="s">
        <v>8</v>
      </c>
      <c r="K64" t="s">
        <v>446</v>
      </c>
      <c r="L64" t="s">
        <v>8</v>
      </c>
      <c r="M64" t="s">
        <v>11</v>
      </c>
      <c r="N64" s="3" t="s">
        <v>12</v>
      </c>
      <c r="O64" s="3" t="s">
        <v>13</v>
      </c>
      <c r="P64" s="3" t="s">
        <v>14</v>
      </c>
      <c r="Q64" s="3" t="s">
        <v>15</v>
      </c>
      <c r="R64" s="3" t="s">
        <v>14</v>
      </c>
      <c r="S64" s="3" t="str">
        <f>C64</f>
        <v>KT</v>
      </c>
      <c r="T64" s="3" t="s">
        <v>14</v>
      </c>
      <c r="U64" t="str">
        <f t="shared" ref="U64:U125" si="29">K64</f>
        <v>심우준</v>
      </c>
      <c r="V64" t="s">
        <v>528</v>
      </c>
      <c r="W64" s="3" t="s">
        <v>12</v>
      </c>
      <c r="X64" s="3" t="s">
        <v>11</v>
      </c>
      <c r="Y64" s="3" t="s">
        <v>8</v>
      </c>
      <c r="Z64" s="4" t="s">
        <v>541</v>
      </c>
      <c r="AA64" t="s">
        <v>8</v>
      </c>
      <c r="AB64" t="s">
        <v>11</v>
      </c>
      <c r="AC64" t="s">
        <v>8</v>
      </c>
      <c r="AD64" t="s">
        <v>17</v>
      </c>
      <c r="AE64" t="s">
        <v>8</v>
      </c>
      <c r="AF64" t="s">
        <v>11</v>
      </c>
      <c r="AG64" t="s">
        <v>7</v>
      </c>
      <c r="AH64" t="s">
        <v>7</v>
      </c>
      <c r="AI64" s="31">
        <f t="shared" ref="AI64:AI125" ca="1" si="30">ROUND(RAND()/2,3)</f>
        <v>0.19800000000000001</v>
      </c>
      <c r="AJ64" s="31" t="s">
        <v>11</v>
      </c>
      <c r="AK64" s="31">
        <f t="shared" ref="AK64:AK125" ca="1" si="31">ROUND(RAND()/2,3)</f>
        <v>0.24299999999999999</v>
      </c>
      <c r="AL64" s="31" t="s">
        <v>11</v>
      </c>
      <c r="AM64" s="31">
        <f t="shared" ref="AM64:AM125" ca="1" si="32">ROUND(RAND()/2,3)</f>
        <v>8.9999999999999993E-3</v>
      </c>
      <c r="AN64" s="31" t="s">
        <v>11</v>
      </c>
      <c r="AO64" s="31">
        <f t="shared" ref="AO64:AO125" ca="1" si="33">ROUND(RAND()/2,3)</f>
        <v>9.8000000000000004E-2</v>
      </c>
      <c r="AP64" s="31" t="s">
        <v>11</v>
      </c>
      <c r="AQ64" s="31">
        <f t="shared" ref="AQ64:AQ125" ca="1" si="34">ROUND(RAND()/2,3)</f>
        <v>0.371</v>
      </c>
      <c r="AR64" s="31" t="s">
        <v>18</v>
      </c>
      <c r="AS64" s="31" t="s">
        <v>11</v>
      </c>
      <c r="AT64" s="31" t="s">
        <v>7</v>
      </c>
      <c r="AU64" s="31">
        <f t="shared" ref="AU64:AU125" ca="1" si="35">ROUND(RAND()/2,3)</f>
        <v>0.26200000000000001</v>
      </c>
      <c r="AV64" s="31" t="s">
        <v>11</v>
      </c>
      <c r="AW64" s="31">
        <f t="shared" ref="AW64:AW125" ca="1" si="36">ROUND(RAND()/2,3)</f>
        <v>0.20399999999999999</v>
      </c>
      <c r="AX64" s="31" t="s">
        <v>11</v>
      </c>
      <c r="AY64" s="31">
        <f t="shared" ref="AY64:AY125" ca="1" si="37">ROUND(RAND()/2,3)</f>
        <v>0.11799999999999999</v>
      </c>
      <c r="AZ64" s="31" t="s">
        <v>11</v>
      </c>
      <c r="BA64" s="31">
        <f t="shared" ref="BA64:BA125" ca="1" si="38">ROUND(RAND()/2,3)</f>
        <v>0.13600000000000001</v>
      </c>
      <c r="BB64" s="31" t="s">
        <v>11</v>
      </c>
      <c r="BC64" s="31">
        <f t="shared" ref="BC64:BC125" ca="1" si="39">ROUND(RAND()/2,3)</f>
        <v>0.41299999999999998</v>
      </c>
      <c r="BD64" s="31" t="s">
        <v>18</v>
      </c>
      <c r="BE64" s="31" t="s">
        <v>11</v>
      </c>
      <c r="BF64" s="31" t="s">
        <v>7</v>
      </c>
      <c r="BG64" s="31">
        <f t="shared" ref="BG64:BG125" ca="1" si="40">ROUND(RAND()/2,3)</f>
        <v>0.23499999999999999</v>
      </c>
      <c r="BH64" s="31" t="s">
        <v>11</v>
      </c>
      <c r="BI64" s="31">
        <f t="shared" ref="BI64:BI125" ca="1" si="41">ROUND(RAND()/2,3)</f>
        <v>5.8999999999999997E-2</v>
      </c>
      <c r="BJ64" s="31" t="s">
        <v>11</v>
      </c>
      <c r="BK64" s="31">
        <f t="shared" ref="BK64:BK125" ca="1" si="42">ROUND(RAND()/2,3)</f>
        <v>0.186</v>
      </c>
      <c r="BL64" s="31" t="s">
        <v>11</v>
      </c>
      <c r="BM64" s="31">
        <f t="shared" ref="BM64:BM125" ca="1" si="43">ROUND(RAND()/2,3)</f>
        <v>0.20699999999999999</v>
      </c>
      <c r="BN64" s="31" t="s">
        <v>11</v>
      </c>
      <c r="BO64" s="31">
        <f t="shared" ref="BO64:BO125" ca="1" si="44">ROUND(RAND()/2,3)</f>
        <v>0.248</v>
      </c>
      <c r="BP64" s="31" t="s">
        <v>18</v>
      </c>
      <c r="BQ64" s="31" t="s">
        <v>11</v>
      </c>
      <c r="BR64" s="31" t="s">
        <v>7</v>
      </c>
      <c r="BS64" s="31">
        <f t="shared" ref="BS64:BS125" ca="1" si="45">ROUND(RAND()/2,3)</f>
        <v>0.158</v>
      </c>
      <c r="BT64" s="31" t="s">
        <v>11</v>
      </c>
      <c r="BU64" s="31">
        <f t="shared" ref="BU64:BU125" ca="1" si="46">ROUND(RAND()/2,3)</f>
        <v>0.15</v>
      </c>
      <c r="BV64" s="31" t="s">
        <v>11</v>
      </c>
      <c r="BW64" s="31">
        <f t="shared" ref="BW64:BW125" ca="1" si="47">ROUND(RAND()/2,3)</f>
        <v>0.40300000000000002</v>
      </c>
      <c r="BX64" s="31" t="s">
        <v>11</v>
      </c>
      <c r="BY64" s="31">
        <f t="shared" ref="BY64:BY125" ca="1" si="48">ROUND(RAND()/2,3)</f>
        <v>6.8000000000000005E-2</v>
      </c>
      <c r="BZ64" s="31" t="s">
        <v>11</v>
      </c>
      <c r="CA64" s="31">
        <f t="shared" ref="CA64:CA125" ca="1" si="49">ROUND(RAND()/2,3)</f>
        <v>0.246</v>
      </c>
      <c r="CB64" s="31" t="s">
        <v>18</v>
      </c>
      <c r="CC64" s="31" t="s">
        <v>11</v>
      </c>
      <c r="CD64" s="31" t="s">
        <v>7</v>
      </c>
      <c r="CE64" s="31">
        <f t="shared" ref="CE64:CE125" ca="1" si="50">ROUND(RAND()/2,3)</f>
        <v>1.2E-2</v>
      </c>
      <c r="CF64" s="31" t="s">
        <v>11</v>
      </c>
      <c r="CG64" s="31">
        <f t="shared" ref="CG64:CG125" ca="1" si="51">ROUND(RAND()/2,3)</f>
        <v>0.41799999999999998</v>
      </c>
      <c r="CH64" s="31" t="s">
        <v>11</v>
      </c>
      <c r="CI64" s="31">
        <f t="shared" ref="CI64:CI125" ca="1" si="52">ROUND(RAND()/2,3)</f>
        <v>0.20399999999999999</v>
      </c>
      <c r="CJ64" s="31" t="s">
        <v>11</v>
      </c>
      <c r="CK64" s="31">
        <f t="shared" ref="CK64:CK125" ca="1" si="53">ROUND(RAND()/2,3)</f>
        <v>0.25600000000000001</v>
      </c>
      <c r="CL64" s="31" t="s">
        <v>11</v>
      </c>
      <c r="CM64" s="31">
        <f t="shared" ref="CM64:CM125" ca="1" si="54">ROUND(RAND()/2,3)</f>
        <v>0.41799999999999998</v>
      </c>
      <c r="CN64" t="s">
        <v>18</v>
      </c>
      <c r="CO64" t="s">
        <v>18</v>
      </c>
      <c r="CP64" t="s">
        <v>10</v>
      </c>
      <c r="CQ64">
        <v>0.254</v>
      </c>
      <c r="CR64" t="s">
        <v>11</v>
      </c>
      <c r="CS64">
        <v>11</v>
      </c>
      <c r="CT64" t="s">
        <v>11</v>
      </c>
      <c r="CU64">
        <v>10</v>
      </c>
      <c r="CV64" t="s">
        <v>11</v>
      </c>
      <c r="CW64">
        <v>0</v>
      </c>
      <c r="CX64" t="s">
        <v>11</v>
      </c>
      <c r="CY64">
        <v>33</v>
      </c>
      <c r="CZ64" t="s">
        <v>11</v>
      </c>
      <c r="DA64" s="3" t="s">
        <v>8</v>
      </c>
      <c r="DB64" t="s">
        <v>472</v>
      </c>
      <c r="DC64" s="17" t="s">
        <v>8</v>
      </c>
      <c r="DD64" s="17" t="s">
        <v>11</v>
      </c>
      <c r="DE64" s="3" t="s">
        <v>8</v>
      </c>
      <c r="DF64" s="8">
        <v>34817</v>
      </c>
      <c r="DG64" s="17" t="s">
        <v>8</v>
      </c>
      <c r="DH64" s="17" t="s">
        <v>11</v>
      </c>
      <c r="DI64" s="17" t="s">
        <v>8</v>
      </c>
      <c r="DJ64" s="9" t="s">
        <v>634</v>
      </c>
      <c r="DK64" s="17" t="s">
        <v>8</v>
      </c>
      <c r="DL64" s="17" t="s">
        <v>11</v>
      </c>
      <c r="DM64" s="17" t="s">
        <v>8</v>
      </c>
      <c r="DN64" s="9" t="s">
        <v>1102</v>
      </c>
      <c r="DO64" s="17" t="s">
        <v>8</v>
      </c>
      <c r="DP64" s="17" t="s">
        <v>18</v>
      </c>
      <c r="DQ64" s="17" t="s">
        <v>10</v>
      </c>
    </row>
    <row r="65" spans="1:121" ht="21.95" hidden="1" customHeight="1" thickBot="1">
      <c r="A65" t="s">
        <v>7</v>
      </c>
      <c r="B65" t="s">
        <v>8</v>
      </c>
      <c r="C65" t="s">
        <v>24</v>
      </c>
      <c r="D65" t="s">
        <v>8</v>
      </c>
      <c r="E65" t="s">
        <v>10</v>
      </c>
      <c r="F65" t="s">
        <v>8</v>
      </c>
      <c r="G65" s="9">
        <v>25</v>
      </c>
      <c r="H65" t="s">
        <v>8</v>
      </c>
      <c r="I65" t="s">
        <v>11</v>
      </c>
      <c r="J65" t="s">
        <v>8</v>
      </c>
      <c r="K65" t="s">
        <v>91</v>
      </c>
      <c r="L65" t="s">
        <v>8</v>
      </c>
      <c r="M65" t="s">
        <v>11</v>
      </c>
      <c r="N65" s="3" t="s">
        <v>12</v>
      </c>
      <c r="O65" s="3" t="s">
        <v>13</v>
      </c>
      <c r="P65" s="3" t="s">
        <v>14</v>
      </c>
      <c r="Q65" s="3" t="s">
        <v>15</v>
      </c>
      <c r="R65" s="3" t="s">
        <v>14</v>
      </c>
      <c r="S65" s="3" t="s">
        <v>527</v>
      </c>
      <c r="T65" s="3" t="s">
        <v>14</v>
      </c>
      <c r="U65" t="str">
        <f t="shared" si="29"/>
        <v>김윤수</v>
      </c>
      <c r="V65" t="s">
        <v>16</v>
      </c>
      <c r="W65" s="3" t="s">
        <v>12</v>
      </c>
      <c r="X65" s="3" t="s">
        <v>11</v>
      </c>
      <c r="Y65" s="3" t="s">
        <v>8</v>
      </c>
      <c r="Z65" s="18"/>
      <c r="AA65" t="s">
        <v>8</v>
      </c>
      <c r="AB65" t="s">
        <v>11</v>
      </c>
      <c r="AC65" t="s">
        <v>8</v>
      </c>
      <c r="AD65" t="s">
        <v>28</v>
      </c>
      <c r="AE65" t="s">
        <v>8</v>
      </c>
      <c r="AF65" t="s">
        <v>11</v>
      </c>
      <c r="AG65" t="s">
        <v>7</v>
      </c>
      <c r="AH65" t="s">
        <v>7</v>
      </c>
      <c r="AI65" s="31">
        <f t="shared" ca="1" si="30"/>
        <v>0.114</v>
      </c>
      <c r="AJ65" s="31" t="s">
        <v>11</v>
      </c>
      <c r="AK65" s="31">
        <f t="shared" ca="1" si="31"/>
        <v>5.8999999999999997E-2</v>
      </c>
      <c r="AL65" s="31" t="s">
        <v>11</v>
      </c>
      <c r="AM65" s="31">
        <f t="shared" ca="1" si="32"/>
        <v>0.38</v>
      </c>
      <c r="AN65" s="31" t="s">
        <v>11</v>
      </c>
      <c r="AO65" s="31">
        <f t="shared" ca="1" si="33"/>
        <v>0.44800000000000001</v>
      </c>
      <c r="AP65" s="31" t="s">
        <v>11</v>
      </c>
      <c r="AQ65" s="31">
        <f t="shared" ca="1" si="34"/>
        <v>0.30399999999999999</v>
      </c>
      <c r="AR65" s="31" t="s">
        <v>18</v>
      </c>
      <c r="AS65" s="31" t="s">
        <v>11</v>
      </c>
      <c r="AT65" s="31" t="s">
        <v>7</v>
      </c>
      <c r="AU65" s="31">
        <f t="shared" ca="1" si="35"/>
        <v>0.20699999999999999</v>
      </c>
      <c r="AV65" s="31" t="s">
        <v>11</v>
      </c>
      <c r="AW65" s="31">
        <f t="shared" ca="1" si="36"/>
        <v>0.34599999999999997</v>
      </c>
      <c r="AX65" s="31" t="s">
        <v>11</v>
      </c>
      <c r="AY65" s="31">
        <f t="shared" ca="1" si="37"/>
        <v>0.18</v>
      </c>
      <c r="AZ65" s="31" t="s">
        <v>11</v>
      </c>
      <c r="BA65" s="31">
        <f t="shared" ca="1" si="38"/>
        <v>0.48799999999999999</v>
      </c>
      <c r="BB65" s="31" t="s">
        <v>11</v>
      </c>
      <c r="BC65" s="31">
        <f t="shared" ca="1" si="39"/>
        <v>0.26500000000000001</v>
      </c>
      <c r="BD65" s="31" t="s">
        <v>18</v>
      </c>
      <c r="BE65" s="31" t="s">
        <v>11</v>
      </c>
      <c r="BF65" s="31" t="s">
        <v>7</v>
      </c>
      <c r="BG65" s="31">
        <f t="shared" ca="1" si="40"/>
        <v>0.26</v>
      </c>
      <c r="BH65" s="31" t="s">
        <v>11</v>
      </c>
      <c r="BI65" s="31">
        <f t="shared" ca="1" si="41"/>
        <v>0.185</v>
      </c>
      <c r="BJ65" s="31" t="s">
        <v>11</v>
      </c>
      <c r="BK65" s="31">
        <f t="shared" ca="1" si="42"/>
        <v>0.38900000000000001</v>
      </c>
      <c r="BL65" s="31" t="s">
        <v>11</v>
      </c>
      <c r="BM65" s="31">
        <f t="shared" ca="1" si="43"/>
        <v>1.9E-2</v>
      </c>
      <c r="BN65" s="31" t="s">
        <v>11</v>
      </c>
      <c r="BO65" s="31">
        <f t="shared" ca="1" si="44"/>
        <v>0.108</v>
      </c>
      <c r="BP65" s="31" t="s">
        <v>18</v>
      </c>
      <c r="BQ65" s="31" t="s">
        <v>11</v>
      </c>
      <c r="BR65" s="31" t="s">
        <v>7</v>
      </c>
      <c r="BS65" s="31">
        <f t="shared" ca="1" si="45"/>
        <v>0.27600000000000002</v>
      </c>
      <c r="BT65" s="31" t="s">
        <v>11</v>
      </c>
      <c r="BU65" s="31">
        <f t="shared" ca="1" si="46"/>
        <v>8.8999999999999996E-2</v>
      </c>
      <c r="BV65" s="31" t="s">
        <v>11</v>
      </c>
      <c r="BW65" s="31">
        <f t="shared" ca="1" si="47"/>
        <v>0.34300000000000003</v>
      </c>
      <c r="BX65" s="31" t="s">
        <v>11</v>
      </c>
      <c r="BY65" s="31">
        <f t="shared" ca="1" si="48"/>
        <v>0.47299999999999998</v>
      </c>
      <c r="BZ65" s="31" t="s">
        <v>11</v>
      </c>
      <c r="CA65" s="31">
        <f t="shared" ca="1" si="49"/>
        <v>0.16900000000000001</v>
      </c>
      <c r="CB65" s="31" t="s">
        <v>18</v>
      </c>
      <c r="CC65" s="31" t="s">
        <v>11</v>
      </c>
      <c r="CD65" s="31" t="s">
        <v>7</v>
      </c>
      <c r="CE65" s="31">
        <f t="shared" ca="1" si="50"/>
        <v>0.30399999999999999</v>
      </c>
      <c r="CF65" s="31" t="s">
        <v>11</v>
      </c>
      <c r="CG65" s="31">
        <f t="shared" ca="1" si="51"/>
        <v>4.1000000000000002E-2</v>
      </c>
      <c r="CH65" s="31" t="s">
        <v>11</v>
      </c>
      <c r="CI65" s="31">
        <f t="shared" ca="1" si="52"/>
        <v>0.17599999999999999</v>
      </c>
      <c r="CJ65" s="31" t="s">
        <v>11</v>
      </c>
      <c r="CK65" s="31">
        <f t="shared" ca="1" si="53"/>
        <v>0.26</v>
      </c>
      <c r="CL65" s="31" t="s">
        <v>11</v>
      </c>
      <c r="CM65" s="31">
        <f t="shared" ca="1" si="54"/>
        <v>0.188</v>
      </c>
      <c r="CN65" t="s">
        <v>18</v>
      </c>
      <c r="CO65" t="s">
        <v>18</v>
      </c>
      <c r="CP65" t="s">
        <v>10</v>
      </c>
      <c r="CQ65">
        <v>7.27</v>
      </c>
      <c r="CR65" t="s">
        <v>11</v>
      </c>
      <c r="CS65">
        <v>7</v>
      </c>
      <c r="CT65" t="s">
        <v>11</v>
      </c>
      <c r="CU65">
        <v>0</v>
      </c>
      <c r="CV65" t="s">
        <v>11</v>
      </c>
      <c r="CW65">
        <v>0</v>
      </c>
      <c r="CX65" t="s">
        <v>11</v>
      </c>
      <c r="CY65">
        <v>0</v>
      </c>
      <c r="CZ65" t="s">
        <v>11</v>
      </c>
      <c r="DA65" s="3" t="s">
        <v>8</v>
      </c>
      <c r="DB65" t="s">
        <v>472</v>
      </c>
      <c r="DC65" s="17" t="s">
        <v>8</v>
      </c>
      <c r="DD65" s="17" t="s">
        <v>11</v>
      </c>
      <c r="DE65" s="3" t="s">
        <v>8</v>
      </c>
      <c r="DF65" s="8">
        <v>36502</v>
      </c>
      <c r="DG65" s="17" t="s">
        <v>8</v>
      </c>
      <c r="DH65" s="17" t="s">
        <v>11</v>
      </c>
      <c r="DI65" s="17" t="s">
        <v>8</v>
      </c>
      <c r="DJ65" s="9" t="s">
        <v>589</v>
      </c>
      <c r="DK65" s="17" t="s">
        <v>8</v>
      </c>
      <c r="DL65" s="17" t="s">
        <v>11</v>
      </c>
      <c r="DM65" s="17" t="s">
        <v>8</v>
      </c>
      <c r="DN65" s="9" t="s">
        <v>752</v>
      </c>
      <c r="DO65" s="17" t="s">
        <v>8</v>
      </c>
      <c r="DP65" s="17" t="s">
        <v>18</v>
      </c>
      <c r="DQ65" s="17" t="s">
        <v>10</v>
      </c>
    </row>
    <row r="66" spans="1:121" ht="21.95" hidden="1" customHeight="1" thickBot="1">
      <c r="A66" t="s">
        <v>7</v>
      </c>
      <c r="B66" t="s">
        <v>8</v>
      </c>
      <c r="C66" t="s">
        <v>26</v>
      </c>
      <c r="D66" t="s">
        <v>8</v>
      </c>
      <c r="E66" t="s">
        <v>10</v>
      </c>
      <c r="F66" t="s">
        <v>8</v>
      </c>
      <c r="G66" s="9">
        <v>27</v>
      </c>
      <c r="H66" t="s">
        <v>8</v>
      </c>
      <c r="I66" t="s">
        <v>11</v>
      </c>
      <c r="J66" t="s">
        <v>8</v>
      </c>
      <c r="K66" t="s">
        <v>448</v>
      </c>
      <c r="L66" t="s">
        <v>8</v>
      </c>
      <c r="M66" t="s">
        <v>11</v>
      </c>
      <c r="N66" s="3" t="s">
        <v>12</v>
      </c>
      <c r="O66" s="3" t="s">
        <v>13</v>
      </c>
      <c r="P66" s="3" t="s">
        <v>14</v>
      </c>
      <c r="Q66" s="3" t="s">
        <v>15</v>
      </c>
      <c r="R66" s="3" t="s">
        <v>14</v>
      </c>
      <c r="S66" s="3" t="str">
        <f>C66</f>
        <v>KT</v>
      </c>
      <c r="T66" s="3" t="s">
        <v>14</v>
      </c>
      <c r="U66" t="str">
        <f t="shared" si="29"/>
        <v>배정대</v>
      </c>
      <c r="V66" t="s">
        <v>528</v>
      </c>
      <c r="W66" s="3" t="s">
        <v>12</v>
      </c>
      <c r="X66" s="3" t="s">
        <v>11</v>
      </c>
      <c r="Y66" s="3" t="s">
        <v>8</v>
      </c>
      <c r="Z66" s="4" t="s">
        <v>538</v>
      </c>
      <c r="AA66" t="s">
        <v>8</v>
      </c>
      <c r="AB66" t="s">
        <v>11</v>
      </c>
      <c r="AC66" t="s">
        <v>8</v>
      </c>
      <c r="AD66" t="s">
        <v>17</v>
      </c>
      <c r="AE66" t="s">
        <v>8</v>
      </c>
      <c r="AF66" t="s">
        <v>11</v>
      </c>
      <c r="AG66" t="s">
        <v>7</v>
      </c>
      <c r="AH66" t="s">
        <v>7</v>
      </c>
      <c r="AI66" s="31">
        <f t="shared" ca="1" si="30"/>
        <v>0.41899999999999998</v>
      </c>
      <c r="AJ66" s="31" t="s">
        <v>11</v>
      </c>
      <c r="AK66" s="31">
        <f t="shared" ca="1" si="31"/>
        <v>1E-3</v>
      </c>
      <c r="AL66" s="31" t="s">
        <v>11</v>
      </c>
      <c r="AM66" s="31">
        <f t="shared" ca="1" si="32"/>
        <v>0.36299999999999999</v>
      </c>
      <c r="AN66" s="31" t="s">
        <v>11</v>
      </c>
      <c r="AO66" s="31">
        <f t="shared" ca="1" si="33"/>
        <v>0.128</v>
      </c>
      <c r="AP66" s="31" t="s">
        <v>11</v>
      </c>
      <c r="AQ66" s="31">
        <f t="shared" ca="1" si="34"/>
        <v>0.14299999999999999</v>
      </c>
      <c r="AR66" s="31" t="s">
        <v>18</v>
      </c>
      <c r="AS66" s="31" t="s">
        <v>11</v>
      </c>
      <c r="AT66" s="31" t="s">
        <v>7</v>
      </c>
      <c r="AU66" s="31">
        <f t="shared" ca="1" si="35"/>
        <v>0.13400000000000001</v>
      </c>
      <c r="AV66" s="31" t="s">
        <v>11</v>
      </c>
      <c r="AW66" s="31">
        <f t="shared" ca="1" si="36"/>
        <v>0.27600000000000002</v>
      </c>
      <c r="AX66" s="31" t="s">
        <v>11</v>
      </c>
      <c r="AY66" s="31">
        <f t="shared" ca="1" si="37"/>
        <v>0.121</v>
      </c>
      <c r="AZ66" s="31" t="s">
        <v>11</v>
      </c>
      <c r="BA66" s="31">
        <f t="shared" ca="1" si="38"/>
        <v>0.23899999999999999</v>
      </c>
      <c r="BB66" s="31" t="s">
        <v>11</v>
      </c>
      <c r="BC66" s="31">
        <f t="shared" ca="1" si="39"/>
        <v>0.32800000000000001</v>
      </c>
      <c r="BD66" s="31" t="s">
        <v>18</v>
      </c>
      <c r="BE66" s="31" t="s">
        <v>11</v>
      </c>
      <c r="BF66" s="31" t="s">
        <v>7</v>
      </c>
      <c r="BG66" s="31">
        <f t="shared" ca="1" si="40"/>
        <v>0.20300000000000001</v>
      </c>
      <c r="BH66" s="31" t="s">
        <v>11</v>
      </c>
      <c r="BI66" s="31">
        <f t="shared" ca="1" si="41"/>
        <v>0.42099999999999999</v>
      </c>
      <c r="BJ66" s="31" t="s">
        <v>11</v>
      </c>
      <c r="BK66" s="31">
        <f t="shared" ca="1" si="42"/>
        <v>0.36899999999999999</v>
      </c>
      <c r="BL66" s="31" t="s">
        <v>11</v>
      </c>
      <c r="BM66" s="31">
        <f t="shared" ca="1" si="43"/>
        <v>0.38100000000000001</v>
      </c>
      <c r="BN66" s="31" t="s">
        <v>11</v>
      </c>
      <c r="BO66" s="31">
        <f t="shared" ca="1" si="44"/>
        <v>0.48399999999999999</v>
      </c>
      <c r="BP66" s="31" t="s">
        <v>18</v>
      </c>
      <c r="BQ66" s="31" t="s">
        <v>11</v>
      </c>
      <c r="BR66" s="31" t="s">
        <v>7</v>
      </c>
      <c r="BS66" s="31">
        <f t="shared" ca="1" si="45"/>
        <v>0.42599999999999999</v>
      </c>
      <c r="BT66" s="31" t="s">
        <v>11</v>
      </c>
      <c r="BU66" s="31">
        <f t="shared" ca="1" si="46"/>
        <v>4.7E-2</v>
      </c>
      <c r="BV66" s="31" t="s">
        <v>11</v>
      </c>
      <c r="BW66" s="31">
        <f t="shared" ca="1" si="47"/>
        <v>0.48099999999999998</v>
      </c>
      <c r="BX66" s="31" t="s">
        <v>11</v>
      </c>
      <c r="BY66" s="31">
        <f t="shared" ca="1" si="48"/>
        <v>0.12</v>
      </c>
      <c r="BZ66" s="31" t="s">
        <v>11</v>
      </c>
      <c r="CA66" s="31">
        <f t="shared" ca="1" si="49"/>
        <v>0.19500000000000001</v>
      </c>
      <c r="CB66" s="31" t="s">
        <v>18</v>
      </c>
      <c r="CC66" s="31" t="s">
        <v>11</v>
      </c>
      <c r="CD66" s="31" t="s">
        <v>7</v>
      </c>
      <c r="CE66" s="31">
        <f t="shared" ca="1" si="50"/>
        <v>0.34599999999999997</v>
      </c>
      <c r="CF66" s="31" t="s">
        <v>11</v>
      </c>
      <c r="CG66" s="31">
        <f t="shared" ca="1" si="51"/>
        <v>0.14399999999999999</v>
      </c>
      <c r="CH66" s="31" t="s">
        <v>11</v>
      </c>
      <c r="CI66" s="31">
        <f t="shared" ca="1" si="52"/>
        <v>0.28100000000000003</v>
      </c>
      <c r="CJ66" s="31" t="s">
        <v>11</v>
      </c>
      <c r="CK66" s="31">
        <f t="shared" ca="1" si="53"/>
        <v>0.47899999999999998</v>
      </c>
      <c r="CL66" s="31" t="s">
        <v>11</v>
      </c>
      <c r="CM66" s="31">
        <f t="shared" ca="1" si="54"/>
        <v>0.106</v>
      </c>
      <c r="CN66" t="s">
        <v>18</v>
      </c>
      <c r="CO66" t="s">
        <v>18</v>
      </c>
      <c r="CP66" t="s">
        <v>10</v>
      </c>
      <c r="CQ66">
        <v>0.23699999999999999</v>
      </c>
      <c r="CR66" t="s">
        <v>11</v>
      </c>
      <c r="CS66">
        <v>8</v>
      </c>
      <c r="CT66" t="s">
        <v>11</v>
      </c>
      <c r="CU66">
        <v>12</v>
      </c>
      <c r="CV66" t="s">
        <v>11</v>
      </c>
      <c r="CW66">
        <v>2</v>
      </c>
      <c r="CX66" t="s">
        <v>11</v>
      </c>
      <c r="CY66">
        <v>40</v>
      </c>
      <c r="CZ66" t="s">
        <v>11</v>
      </c>
      <c r="DA66" s="3" t="s">
        <v>8</v>
      </c>
      <c r="DB66" t="s">
        <v>472</v>
      </c>
      <c r="DC66" s="17" t="s">
        <v>8</v>
      </c>
      <c r="DD66" s="17" t="s">
        <v>11</v>
      </c>
      <c r="DE66" s="3" t="s">
        <v>8</v>
      </c>
      <c r="DF66" s="8">
        <v>34862</v>
      </c>
      <c r="DG66" s="17" t="s">
        <v>8</v>
      </c>
      <c r="DH66" s="17" t="s">
        <v>11</v>
      </c>
      <c r="DI66" s="17" t="s">
        <v>8</v>
      </c>
      <c r="DJ66" s="9" t="s">
        <v>630</v>
      </c>
      <c r="DK66" s="17" t="s">
        <v>8</v>
      </c>
      <c r="DL66" s="17" t="s">
        <v>11</v>
      </c>
      <c r="DM66" s="17" t="s">
        <v>8</v>
      </c>
      <c r="DN66" s="9" t="s">
        <v>1096</v>
      </c>
      <c r="DO66" s="17" t="s">
        <v>8</v>
      </c>
      <c r="DP66" s="17" t="s">
        <v>18</v>
      </c>
      <c r="DQ66" s="17" t="s">
        <v>10</v>
      </c>
    </row>
    <row r="67" spans="1:121" ht="21.95" hidden="1" customHeight="1" thickBot="1">
      <c r="A67" t="s">
        <v>7</v>
      </c>
      <c r="B67" t="s">
        <v>8</v>
      </c>
      <c r="C67" t="s">
        <v>23</v>
      </c>
      <c r="D67" t="s">
        <v>8</v>
      </c>
      <c r="E67" t="s">
        <v>10</v>
      </c>
      <c r="F67" t="s">
        <v>8</v>
      </c>
      <c r="G67" s="9">
        <v>63</v>
      </c>
      <c r="H67" t="s">
        <v>8</v>
      </c>
      <c r="I67" t="s">
        <v>11</v>
      </c>
      <c r="J67" t="s">
        <v>8</v>
      </c>
      <c r="K67" t="s">
        <v>135</v>
      </c>
      <c r="L67" t="s">
        <v>8</v>
      </c>
      <c r="M67" t="s">
        <v>11</v>
      </c>
      <c r="N67" s="3" t="s">
        <v>12</v>
      </c>
      <c r="O67" s="3" t="s">
        <v>13</v>
      </c>
      <c r="P67" s="3" t="s">
        <v>14</v>
      </c>
      <c r="Q67" s="3" t="s">
        <v>15</v>
      </c>
      <c r="R67" s="3" t="s">
        <v>14</v>
      </c>
      <c r="S67" s="3" t="s">
        <v>526</v>
      </c>
      <c r="T67" s="3" t="s">
        <v>14</v>
      </c>
      <c r="U67" t="str">
        <f t="shared" si="29"/>
        <v>한현희</v>
      </c>
      <c r="V67" t="s">
        <v>16</v>
      </c>
      <c r="W67" s="3" t="s">
        <v>12</v>
      </c>
      <c r="X67" s="3" t="s">
        <v>11</v>
      </c>
      <c r="Y67" s="3" t="s">
        <v>8</v>
      </c>
      <c r="Z67" s="18"/>
      <c r="AA67" t="s">
        <v>8</v>
      </c>
      <c r="AB67" t="s">
        <v>11</v>
      </c>
      <c r="AC67" t="s">
        <v>8</v>
      </c>
      <c r="AD67" t="s">
        <v>28</v>
      </c>
      <c r="AE67" t="s">
        <v>8</v>
      </c>
      <c r="AF67" t="s">
        <v>11</v>
      </c>
      <c r="AG67" t="s">
        <v>7</v>
      </c>
      <c r="AH67" t="s">
        <v>7</v>
      </c>
      <c r="AI67" s="31">
        <f t="shared" ca="1" si="30"/>
        <v>0.26900000000000002</v>
      </c>
      <c r="AJ67" s="31" t="s">
        <v>11</v>
      </c>
      <c r="AK67" s="31">
        <f t="shared" ca="1" si="31"/>
        <v>0.47199999999999998</v>
      </c>
      <c r="AL67" s="31" t="s">
        <v>11</v>
      </c>
      <c r="AM67" s="31">
        <f t="shared" ca="1" si="32"/>
        <v>0.112</v>
      </c>
      <c r="AN67" s="31" t="s">
        <v>11</v>
      </c>
      <c r="AO67" s="31">
        <f t="shared" ca="1" si="33"/>
        <v>0.30299999999999999</v>
      </c>
      <c r="AP67" s="31" t="s">
        <v>11</v>
      </c>
      <c r="AQ67" s="31">
        <f t="shared" ca="1" si="34"/>
        <v>6.8000000000000005E-2</v>
      </c>
      <c r="AR67" s="31" t="s">
        <v>18</v>
      </c>
      <c r="AS67" s="31" t="s">
        <v>11</v>
      </c>
      <c r="AT67" s="31" t="s">
        <v>7</v>
      </c>
      <c r="AU67" s="31">
        <f t="shared" ca="1" si="35"/>
        <v>0.47799999999999998</v>
      </c>
      <c r="AV67" s="31" t="s">
        <v>11</v>
      </c>
      <c r="AW67" s="31">
        <f t="shared" ca="1" si="36"/>
        <v>0.02</v>
      </c>
      <c r="AX67" s="31" t="s">
        <v>11</v>
      </c>
      <c r="AY67" s="31">
        <f t="shared" ca="1" si="37"/>
        <v>5.7000000000000002E-2</v>
      </c>
      <c r="AZ67" s="31" t="s">
        <v>11</v>
      </c>
      <c r="BA67" s="31">
        <f t="shared" ca="1" si="38"/>
        <v>6.9000000000000006E-2</v>
      </c>
      <c r="BB67" s="31" t="s">
        <v>11</v>
      </c>
      <c r="BC67" s="31">
        <f t="shared" ca="1" si="39"/>
        <v>0.495</v>
      </c>
      <c r="BD67" s="31" t="s">
        <v>18</v>
      </c>
      <c r="BE67" s="31" t="s">
        <v>11</v>
      </c>
      <c r="BF67" s="31" t="s">
        <v>7</v>
      </c>
      <c r="BG67" s="31">
        <f t="shared" ca="1" si="40"/>
        <v>0.19700000000000001</v>
      </c>
      <c r="BH67" s="31" t="s">
        <v>11</v>
      </c>
      <c r="BI67" s="31">
        <f t="shared" ca="1" si="41"/>
        <v>0.47499999999999998</v>
      </c>
      <c r="BJ67" s="31" t="s">
        <v>11</v>
      </c>
      <c r="BK67" s="31">
        <f t="shared" ca="1" si="42"/>
        <v>0.22800000000000001</v>
      </c>
      <c r="BL67" s="31" t="s">
        <v>11</v>
      </c>
      <c r="BM67" s="31">
        <f t="shared" ca="1" si="43"/>
        <v>0.442</v>
      </c>
      <c r="BN67" s="31" t="s">
        <v>11</v>
      </c>
      <c r="BO67" s="31">
        <f t="shared" ca="1" si="44"/>
        <v>7.9000000000000001E-2</v>
      </c>
      <c r="BP67" s="31" t="s">
        <v>18</v>
      </c>
      <c r="BQ67" s="31" t="s">
        <v>11</v>
      </c>
      <c r="BR67" s="31" t="s">
        <v>7</v>
      </c>
      <c r="BS67" s="31">
        <f t="shared" ca="1" si="45"/>
        <v>0.01</v>
      </c>
      <c r="BT67" s="31" t="s">
        <v>11</v>
      </c>
      <c r="BU67" s="31">
        <f t="shared" ca="1" si="46"/>
        <v>0.121</v>
      </c>
      <c r="BV67" s="31" t="s">
        <v>11</v>
      </c>
      <c r="BW67" s="31">
        <f t="shared" ca="1" si="47"/>
        <v>0.121</v>
      </c>
      <c r="BX67" s="31" t="s">
        <v>11</v>
      </c>
      <c r="BY67" s="31">
        <f t="shared" ca="1" si="48"/>
        <v>0.16700000000000001</v>
      </c>
      <c r="BZ67" s="31" t="s">
        <v>11</v>
      </c>
      <c r="CA67" s="31">
        <f t="shared" ca="1" si="49"/>
        <v>7.1999999999999995E-2</v>
      </c>
      <c r="CB67" s="31" t="s">
        <v>18</v>
      </c>
      <c r="CC67" s="31" t="s">
        <v>11</v>
      </c>
      <c r="CD67" s="31" t="s">
        <v>7</v>
      </c>
      <c r="CE67" s="31">
        <f t="shared" ca="1" si="50"/>
        <v>0.33200000000000002</v>
      </c>
      <c r="CF67" s="31" t="s">
        <v>11</v>
      </c>
      <c r="CG67" s="31">
        <f t="shared" ca="1" si="51"/>
        <v>0.106</v>
      </c>
      <c r="CH67" s="31" t="s">
        <v>11</v>
      </c>
      <c r="CI67" s="31">
        <f t="shared" ca="1" si="52"/>
        <v>0.32</v>
      </c>
      <c r="CJ67" s="31" t="s">
        <v>11</v>
      </c>
      <c r="CK67" s="31">
        <f t="shared" ca="1" si="53"/>
        <v>0.30299999999999999</v>
      </c>
      <c r="CL67" s="31" t="s">
        <v>11</v>
      </c>
      <c r="CM67" s="31">
        <f t="shared" ca="1" si="54"/>
        <v>0.36099999999999999</v>
      </c>
      <c r="CN67" t="s">
        <v>18</v>
      </c>
      <c r="CO67" t="s">
        <v>18</v>
      </c>
      <c r="CP67" t="s">
        <v>10</v>
      </c>
      <c r="CQ67">
        <v>7.2</v>
      </c>
      <c r="CR67" t="s">
        <v>11</v>
      </c>
      <c r="CS67">
        <v>14</v>
      </c>
      <c r="CT67" t="s">
        <v>11</v>
      </c>
      <c r="CU67">
        <v>1</v>
      </c>
      <c r="CV67" t="s">
        <v>11</v>
      </c>
      <c r="CW67">
        <v>0</v>
      </c>
      <c r="CX67" t="s">
        <v>11</v>
      </c>
      <c r="CY67">
        <v>0</v>
      </c>
      <c r="CZ67" t="s">
        <v>11</v>
      </c>
      <c r="DA67" s="3" t="s">
        <v>8</v>
      </c>
      <c r="DB67" t="s">
        <v>490</v>
      </c>
      <c r="DC67" s="17" t="s">
        <v>8</v>
      </c>
      <c r="DD67" s="17" t="s">
        <v>11</v>
      </c>
      <c r="DE67" s="3" t="s">
        <v>8</v>
      </c>
      <c r="DF67" s="8">
        <v>34145</v>
      </c>
      <c r="DG67" s="17" t="s">
        <v>8</v>
      </c>
      <c r="DH67" s="17" t="s">
        <v>11</v>
      </c>
      <c r="DI67" s="17" t="s">
        <v>8</v>
      </c>
      <c r="DJ67" s="9" t="s">
        <v>522</v>
      </c>
      <c r="DK67" s="17" t="s">
        <v>8</v>
      </c>
      <c r="DL67" s="17" t="s">
        <v>11</v>
      </c>
      <c r="DM67" s="17" t="s">
        <v>8</v>
      </c>
      <c r="DN67" s="9" t="s">
        <v>904</v>
      </c>
      <c r="DO67" s="17" t="s">
        <v>8</v>
      </c>
      <c r="DP67" s="17" t="s">
        <v>18</v>
      </c>
      <c r="DQ67" s="17" t="s">
        <v>10</v>
      </c>
    </row>
    <row r="68" spans="1:121" ht="21.95" hidden="1" customHeight="1" thickBot="1">
      <c r="A68" t="s">
        <v>7</v>
      </c>
      <c r="B68" t="s">
        <v>8</v>
      </c>
      <c r="C68" t="s">
        <v>26</v>
      </c>
      <c r="D68" t="s">
        <v>8</v>
      </c>
      <c r="E68" t="s">
        <v>10</v>
      </c>
      <c r="F68" t="s">
        <v>8</v>
      </c>
      <c r="G68" s="9">
        <v>53</v>
      </c>
      <c r="H68" t="s">
        <v>8</v>
      </c>
      <c r="I68" t="s">
        <v>11</v>
      </c>
      <c r="J68" t="s">
        <v>8</v>
      </c>
      <c r="K68" t="s">
        <v>274</v>
      </c>
      <c r="L68" t="s">
        <v>8</v>
      </c>
      <c r="M68" t="s">
        <v>11</v>
      </c>
      <c r="N68" s="3" t="s">
        <v>12</v>
      </c>
      <c r="O68" s="3" t="s">
        <v>13</v>
      </c>
      <c r="P68" s="3" t="s">
        <v>14</v>
      </c>
      <c r="Q68" s="3" t="s">
        <v>15</v>
      </c>
      <c r="R68" s="3" t="s">
        <v>14</v>
      </c>
      <c r="S68" s="3" t="str">
        <f>C68</f>
        <v>KT</v>
      </c>
      <c r="T68" s="3" t="s">
        <v>14</v>
      </c>
      <c r="U68" t="str">
        <f t="shared" si="29"/>
        <v>김민혁</v>
      </c>
      <c r="V68" t="s">
        <v>528</v>
      </c>
      <c r="W68" s="3" t="s">
        <v>12</v>
      </c>
      <c r="X68" s="3" t="s">
        <v>11</v>
      </c>
      <c r="Y68" s="3" t="s">
        <v>8</v>
      </c>
      <c r="Z68" s="4" t="s">
        <v>534</v>
      </c>
      <c r="AA68" t="s">
        <v>8</v>
      </c>
      <c r="AB68" t="s">
        <v>11</v>
      </c>
      <c r="AC68" t="s">
        <v>8</v>
      </c>
      <c r="AD68" t="s">
        <v>17</v>
      </c>
      <c r="AE68" t="s">
        <v>8</v>
      </c>
      <c r="AF68" t="s">
        <v>11</v>
      </c>
      <c r="AG68" t="s">
        <v>7</v>
      </c>
      <c r="AH68" t="s">
        <v>7</v>
      </c>
      <c r="AI68" s="31">
        <f t="shared" ca="1" si="30"/>
        <v>0.15</v>
      </c>
      <c r="AJ68" s="31" t="s">
        <v>11</v>
      </c>
      <c r="AK68" s="31">
        <f t="shared" ca="1" si="31"/>
        <v>4.7E-2</v>
      </c>
      <c r="AL68" s="31" t="s">
        <v>11</v>
      </c>
      <c r="AM68" s="31">
        <f t="shared" ca="1" si="32"/>
        <v>0.27</v>
      </c>
      <c r="AN68" s="31" t="s">
        <v>11</v>
      </c>
      <c r="AO68" s="31">
        <f t="shared" ca="1" si="33"/>
        <v>8.2000000000000003E-2</v>
      </c>
      <c r="AP68" s="31" t="s">
        <v>11</v>
      </c>
      <c r="AQ68" s="31">
        <f t="shared" ca="1" si="34"/>
        <v>0.30499999999999999</v>
      </c>
      <c r="AR68" s="31" t="s">
        <v>18</v>
      </c>
      <c r="AS68" s="31" t="s">
        <v>11</v>
      </c>
      <c r="AT68" s="31" t="s">
        <v>7</v>
      </c>
      <c r="AU68" s="31">
        <f t="shared" ca="1" si="35"/>
        <v>0.26300000000000001</v>
      </c>
      <c r="AV68" s="31" t="s">
        <v>11</v>
      </c>
      <c r="AW68" s="31">
        <f t="shared" ca="1" si="36"/>
        <v>0.23400000000000001</v>
      </c>
      <c r="AX68" s="31" t="s">
        <v>11</v>
      </c>
      <c r="AY68" s="31">
        <f t="shared" ca="1" si="37"/>
        <v>1.7000000000000001E-2</v>
      </c>
      <c r="AZ68" s="31" t="s">
        <v>11</v>
      </c>
      <c r="BA68" s="31">
        <f t="shared" ca="1" si="38"/>
        <v>0.46</v>
      </c>
      <c r="BB68" s="31" t="s">
        <v>11</v>
      </c>
      <c r="BC68" s="31">
        <f t="shared" ca="1" si="39"/>
        <v>0.184</v>
      </c>
      <c r="BD68" s="31" t="s">
        <v>18</v>
      </c>
      <c r="BE68" s="31" t="s">
        <v>11</v>
      </c>
      <c r="BF68" s="31" t="s">
        <v>7</v>
      </c>
      <c r="BG68" s="31">
        <f t="shared" ca="1" si="40"/>
        <v>0.46</v>
      </c>
      <c r="BH68" s="31" t="s">
        <v>11</v>
      </c>
      <c r="BI68" s="31">
        <f t="shared" ca="1" si="41"/>
        <v>0.30299999999999999</v>
      </c>
      <c r="BJ68" s="31" t="s">
        <v>11</v>
      </c>
      <c r="BK68" s="31">
        <f t="shared" ca="1" si="42"/>
        <v>0.125</v>
      </c>
      <c r="BL68" s="31" t="s">
        <v>11</v>
      </c>
      <c r="BM68" s="31">
        <f t="shared" ca="1" si="43"/>
        <v>0.153</v>
      </c>
      <c r="BN68" s="31" t="s">
        <v>11</v>
      </c>
      <c r="BO68" s="31">
        <f t="shared" ca="1" si="44"/>
        <v>2.8000000000000001E-2</v>
      </c>
      <c r="BP68" s="31" t="s">
        <v>18</v>
      </c>
      <c r="BQ68" s="31" t="s">
        <v>11</v>
      </c>
      <c r="BR68" s="31" t="s">
        <v>7</v>
      </c>
      <c r="BS68" s="31">
        <f t="shared" ca="1" si="45"/>
        <v>2.1999999999999999E-2</v>
      </c>
      <c r="BT68" s="31" t="s">
        <v>11</v>
      </c>
      <c r="BU68" s="31">
        <f t="shared" ca="1" si="46"/>
        <v>0.246</v>
      </c>
      <c r="BV68" s="31" t="s">
        <v>11</v>
      </c>
      <c r="BW68" s="31">
        <f t="shared" ca="1" si="47"/>
        <v>0.44800000000000001</v>
      </c>
      <c r="BX68" s="31" t="s">
        <v>11</v>
      </c>
      <c r="BY68" s="31">
        <f t="shared" ca="1" si="48"/>
        <v>9.2999999999999999E-2</v>
      </c>
      <c r="BZ68" s="31" t="s">
        <v>11</v>
      </c>
      <c r="CA68" s="31">
        <f t="shared" ca="1" si="49"/>
        <v>0.217</v>
      </c>
      <c r="CB68" s="31" t="s">
        <v>18</v>
      </c>
      <c r="CC68" s="31" t="s">
        <v>11</v>
      </c>
      <c r="CD68" s="31" t="s">
        <v>7</v>
      </c>
      <c r="CE68" s="31">
        <f t="shared" ca="1" si="50"/>
        <v>0.13900000000000001</v>
      </c>
      <c r="CF68" s="31" t="s">
        <v>11</v>
      </c>
      <c r="CG68" s="31">
        <f t="shared" ca="1" si="51"/>
        <v>0.39700000000000002</v>
      </c>
      <c r="CH68" s="31" t="s">
        <v>11</v>
      </c>
      <c r="CI68" s="31">
        <f t="shared" ca="1" si="52"/>
        <v>0.223</v>
      </c>
      <c r="CJ68" s="31" t="s">
        <v>11</v>
      </c>
      <c r="CK68" s="31">
        <f t="shared" ca="1" si="53"/>
        <v>0.22900000000000001</v>
      </c>
      <c r="CL68" s="31" t="s">
        <v>11</v>
      </c>
      <c r="CM68" s="31">
        <f t="shared" ca="1" si="54"/>
        <v>0.24299999999999999</v>
      </c>
      <c r="CN68" t="s">
        <v>18</v>
      </c>
      <c r="CO68" t="s">
        <v>18</v>
      </c>
      <c r="CP68" t="s">
        <v>10</v>
      </c>
      <c r="CQ68">
        <v>0.27400000000000002</v>
      </c>
      <c r="CR68" t="s">
        <v>11</v>
      </c>
      <c r="CS68">
        <v>3</v>
      </c>
      <c r="CT68" t="s">
        <v>11</v>
      </c>
      <c r="CU68">
        <v>18</v>
      </c>
      <c r="CV68" t="s">
        <v>11</v>
      </c>
      <c r="CW68">
        <v>0</v>
      </c>
      <c r="CX68" t="s">
        <v>11</v>
      </c>
      <c r="CY68">
        <v>45</v>
      </c>
      <c r="CZ68" t="s">
        <v>11</v>
      </c>
      <c r="DA68" s="3" t="s">
        <v>8</v>
      </c>
      <c r="DB68" t="s">
        <v>467</v>
      </c>
      <c r="DC68" s="17" t="s">
        <v>8</v>
      </c>
      <c r="DD68" s="17" t="s">
        <v>11</v>
      </c>
      <c r="DE68" s="3" t="s">
        <v>8</v>
      </c>
      <c r="DF68" s="8">
        <v>35024</v>
      </c>
      <c r="DG68" s="17" t="s">
        <v>8</v>
      </c>
      <c r="DH68" s="17" t="s">
        <v>11</v>
      </c>
      <c r="DI68" s="17" t="s">
        <v>8</v>
      </c>
      <c r="DJ68" s="9" t="s">
        <v>626</v>
      </c>
      <c r="DK68" s="17" t="s">
        <v>8</v>
      </c>
      <c r="DL68" s="17" t="s">
        <v>11</v>
      </c>
      <c r="DM68" s="17" t="s">
        <v>8</v>
      </c>
      <c r="DN68" s="9" t="s">
        <v>1079</v>
      </c>
      <c r="DO68" s="17" t="s">
        <v>8</v>
      </c>
      <c r="DP68" s="17" t="s">
        <v>18</v>
      </c>
      <c r="DQ68" s="17" t="s">
        <v>10</v>
      </c>
    </row>
    <row r="69" spans="1:121" ht="21.95" hidden="1" customHeight="1" thickBot="1">
      <c r="A69" t="s">
        <v>7</v>
      </c>
      <c r="B69" t="s">
        <v>8</v>
      </c>
      <c r="C69" t="s">
        <v>26</v>
      </c>
      <c r="D69" t="s">
        <v>8</v>
      </c>
      <c r="E69" t="s">
        <v>10</v>
      </c>
      <c r="F69" t="s">
        <v>8</v>
      </c>
      <c r="G69" s="9">
        <v>54</v>
      </c>
      <c r="H69" t="s">
        <v>8</v>
      </c>
      <c r="I69" t="s">
        <v>11</v>
      </c>
      <c r="J69" t="s">
        <v>8</v>
      </c>
      <c r="K69" t="s">
        <v>452</v>
      </c>
      <c r="L69" t="s">
        <v>8</v>
      </c>
      <c r="M69" t="s">
        <v>11</v>
      </c>
      <c r="N69" s="3" t="s">
        <v>12</v>
      </c>
      <c r="O69" s="3" t="s">
        <v>13</v>
      </c>
      <c r="P69" s="3" t="s">
        <v>14</v>
      </c>
      <c r="Q69" s="3" t="s">
        <v>15</v>
      </c>
      <c r="R69" s="3" t="s">
        <v>14</v>
      </c>
      <c r="S69" s="3" t="str">
        <f>C69</f>
        <v>KT</v>
      </c>
      <c r="T69" s="3" t="s">
        <v>14</v>
      </c>
      <c r="U69" t="str">
        <f t="shared" si="29"/>
        <v>장준원</v>
      </c>
      <c r="V69" t="s">
        <v>528</v>
      </c>
      <c r="W69" s="3" t="s">
        <v>12</v>
      </c>
      <c r="X69" s="3" t="s">
        <v>11</v>
      </c>
      <c r="Y69" s="3" t="s">
        <v>8</v>
      </c>
      <c r="Z69" s="4" t="s">
        <v>539</v>
      </c>
      <c r="AA69" t="s">
        <v>8</v>
      </c>
      <c r="AB69" t="s">
        <v>11</v>
      </c>
      <c r="AC69" t="s">
        <v>8</v>
      </c>
      <c r="AD69" t="s">
        <v>17</v>
      </c>
      <c r="AE69" t="s">
        <v>8</v>
      </c>
      <c r="AF69" t="s">
        <v>11</v>
      </c>
      <c r="AG69" t="s">
        <v>7</v>
      </c>
      <c r="AH69" t="s">
        <v>7</v>
      </c>
      <c r="AI69" s="31">
        <f t="shared" ca="1" si="30"/>
        <v>1.9E-2</v>
      </c>
      <c r="AJ69" s="31" t="s">
        <v>11</v>
      </c>
      <c r="AK69" s="31">
        <f t="shared" ca="1" si="31"/>
        <v>0.26700000000000002</v>
      </c>
      <c r="AL69" s="31" t="s">
        <v>11</v>
      </c>
      <c r="AM69" s="31">
        <f t="shared" ca="1" si="32"/>
        <v>0.32600000000000001</v>
      </c>
      <c r="AN69" s="31" t="s">
        <v>11</v>
      </c>
      <c r="AO69" s="31">
        <f t="shared" ca="1" si="33"/>
        <v>0.22700000000000001</v>
      </c>
      <c r="AP69" s="31" t="s">
        <v>11</v>
      </c>
      <c r="AQ69" s="31">
        <f t="shared" ca="1" si="34"/>
        <v>0.16400000000000001</v>
      </c>
      <c r="AR69" s="31" t="s">
        <v>18</v>
      </c>
      <c r="AS69" s="31" t="s">
        <v>11</v>
      </c>
      <c r="AT69" s="31" t="s">
        <v>7</v>
      </c>
      <c r="AU69" s="31">
        <f t="shared" ca="1" si="35"/>
        <v>0.20300000000000001</v>
      </c>
      <c r="AV69" s="31" t="s">
        <v>11</v>
      </c>
      <c r="AW69" s="31">
        <f t="shared" ca="1" si="36"/>
        <v>0.245</v>
      </c>
      <c r="AX69" s="31" t="s">
        <v>11</v>
      </c>
      <c r="AY69" s="31">
        <f t="shared" ca="1" si="37"/>
        <v>0.111</v>
      </c>
      <c r="AZ69" s="31" t="s">
        <v>11</v>
      </c>
      <c r="BA69" s="31">
        <f t="shared" ca="1" si="38"/>
        <v>6.0999999999999999E-2</v>
      </c>
      <c r="BB69" s="31" t="s">
        <v>11</v>
      </c>
      <c r="BC69" s="31">
        <f t="shared" ca="1" si="39"/>
        <v>0.17100000000000001</v>
      </c>
      <c r="BD69" s="31" t="s">
        <v>18</v>
      </c>
      <c r="BE69" s="31" t="s">
        <v>11</v>
      </c>
      <c r="BF69" s="31" t="s">
        <v>7</v>
      </c>
      <c r="BG69" s="31">
        <f t="shared" ca="1" si="40"/>
        <v>0.318</v>
      </c>
      <c r="BH69" s="31" t="s">
        <v>11</v>
      </c>
      <c r="BI69" s="31">
        <f t="shared" ca="1" si="41"/>
        <v>0.12</v>
      </c>
      <c r="BJ69" s="31" t="s">
        <v>11</v>
      </c>
      <c r="BK69" s="31">
        <f t="shared" ca="1" si="42"/>
        <v>0.496</v>
      </c>
      <c r="BL69" s="31" t="s">
        <v>11</v>
      </c>
      <c r="BM69" s="31">
        <f t="shared" ca="1" si="43"/>
        <v>7.3999999999999996E-2</v>
      </c>
      <c r="BN69" s="31" t="s">
        <v>11</v>
      </c>
      <c r="BO69" s="31">
        <f t="shared" ca="1" si="44"/>
        <v>0.33600000000000002</v>
      </c>
      <c r="BP69" s="31" t="s">
        <v>18</v>
      </c>
      <c r="BQ69" s="31" t="s">
        <v>11</v>
      </c>
      <c r="BR69" s="31" t="s">
        <v>7</v>
      </c>
      <c r="BS69" s="31">
        <f t="shared" ca="1" si="45"/>
        <v>6.6000000000000003E-2</v>
      </c>
      <c r="BT69" s="31" t="s">
        <v>11</v>
      </c>
      <c r="BU69" s="31">
        <f t="shared" ca="1" si="46"/>
        <v>1.4E-2</v>
      </c>
      <c r="BV69" s="31" t="s">
        <v>11</v>
      </c>
      <c r="BW69" s="31">
        <f t="shared" ca="1" si="47"/>
        <v>9.1999999999999998E-2</v>
      </c>
      <c r="BX69" s="31" t="s">
        <v>11</v>
      </c>
      <c r="BY69" s="31">
        <f t="shared" ca="1" si="48"/>
        <v>0.14899999999999999</v>
      </c>
      <c r="BZ69" s="31" t="s">
        <v>11</v>
      </c>
      <c r="CA69" s="31">
        <f t="shared" ca="1" si="49"/>
        <v>2.1000000000000001E-2</v>
      </c>
      <c r="CB69" s="31" t="s">
        <v>18</v>
      </c>
      <c r="CC69" s="31" t="s">
        <v>11</v>
      </c>
      <c r="CD69" s="31" t="s">
        <v>7</v>
      </c>
      <c r="CE69" s="31">
        <f t="shared" ca="1" si="50"/>
        <v>9.8000000000000004E-2</v>
      </c>
      <c r="CF69" s="31" t="s">
        <v>11</v>
      </c>
      <c r="CG69" s="31">
        <f t="shared" ca="1" si="51"/>
        <v>0.188</v>
      </c>
      <c r="CH69" s="31" t="s">
        <v>11</v>
      </c>
      <c r="CI69" s="31">
        <f t="shared" ca="1" si="52"/>
        <v>5.2999999999999999E-2</v>
      </c>
      <c r="CJ69" s="31" t="s">
        <v>11</v>
      </c>
      <c r="CK69" s="31">
        <f t="shared" ca="1" si="53"/>
        <v>0.13200000000000001</v>
      </c>
      <c r="CL69" s="31" t="s">
        <v>11</v>
      </c>
      <c r="CM69" s="31">
        <f t="shared" ca="1" si="54"/>
        <v>0.35</v>
      </c>
      <c r="CN69" t="s">
        <v>18</v>
      </c>
      <c r="CO69" t="s">
        <v>18</v>
      </c>
      <c r="CP69" t="s">
        <v>10</v>
      </c>
      <c r="CQ69">
        <v>0.27300000000000002</v>
      </c>
      <c r="CR69" t="s">
        <v>11</v>
      </c>
      <c r="CS69">
        <v>1</v>
      </c>
      <c r="CT69" t="s">
        <v>11</v>
      </c>
      <c r="CU69">
        <v>2</v>
      </c>
      <c r="CV69" t="s">
        <v>11</v>
      </c>
      <c r="CW69">
        <v>0</v>
      </c>
      <c r="CX69" t="s">
        <v>11</v>
      </c>
      <c r="CY69">
        <v>3</v>
      </c>
      <c r="CZ69" t="s">
        <v>11</v>
      </c>
      <c r="DA69" s="3" t="s">
        <v>8</v>
      </c>
      <c r="DB69" t="s">
        <v>472</v>
      </c>
      <c r="DC69" s="17" t="s">
        <v>8</v>
      </c>
      <c r="DD69" s="17" t="s">
        <v>11</v>
      </c>
      <c r="DE69" s="3" t="s">
        <v>8</v>
      </c>
      <c r="DF69" s="8">
        <v>35024</v>
      </c>
      <c r="DG69" s="17" t="s">
        <v>8</v>
      </c>
      <c r="DH69" s="17" t="s">
        <v>11</v>
      </c>
      <c r="DI69" s="17" t="s">
        <v>8</v>
      </c>
      <c r="DJ69" s="9" t="s">
        <v>638</v>
      </c>
      <c r="DK69" s="17" t="s">
        <v>8</v>
      </c>
      <c r="DL69" s="17" t="s">
        <v>11</v>
      </c>
      <c r="DM69" s="17" t="s">
        <v>8</v>
      </c>
      <c r="DN69" s="9" t="s">
        <v>1111</v>
      </c>
      <c r="DO69" s="17" t="s">
        <v>8</v>
      </c>
      <c r="DP69" s="17" t="s">
        <v>18</v>
      </c>
      <c r="DQ69" s="17" t="s">
        <v>10</v>
      </c>
    </row>
    <row r="70" spans="1:121" ht="21.95" hidden="1" customHeight="1" thickBot="1">
      <c r="A70" t="s">
        <v>7</v>
      </c>
      <c r="B70" t="s">
        <v>8</v>
      </c>
      <c r="C70" t="s">
        <v>27</v>
      </c>
      <c r="D70" t="s">
        <v>8</v>
      </c>
      <c r="E70" t="s">
        <v>10</v>
      </c>
      <c r="F70" t="s">
        <v>8</v>
      </c>
      <c r="G70" s="9">
        <v>41</v>
      </c>
      <c r="H70" t="s">
        <v>8</v>
      </c>
      <c r="I70" t="s">
        <v>11</v>
      </c>
      <c r="J70" t="s">
        <v>8</v>
      </c>
      <c r="K70" t="s">
        <v>114</v>
      </c>
      <c r="L70" t="s">
        <v>8</v>
      </c>
      <c r="M70" t="s">
        <v>11</v>
      </c>
      <c r="N70" s="3" t="s">
        <v>12</v>
      </c>
      <c r="O70" s="3" t="s">
        <v>13</v>
      </c>
      <c r="P70" s="3" t="s">
        <v>14</v>
      </c>
      <c r="Q70" s="3" t="s">
        <v>15</v>
      </c>
      <c r="R70" s="3" t="s">
        <v>14</v>
      </c>
      <c r="S70" s="3" t="str">
        <f>C70</f>
        <v>NC</v>
      </c>
      <c r="T70" s="3" t="s">
        <v>14</v>
      </c>
      <c r="U70" t="str">
        <f t="shared" si="29"/>
        <v>류진욱</v>
      </c>
      <c r="V70" t="s">
        <v>528</v>
      </c>
      <c r="W70" s="3" t="s">
        <v>12</v>
      </c>
      <c r="X70" s="3" t="s">
        <v>11</v>
      </c>
      <c r="Y70" s="3" t="s">
        <v>8</v>
      </c>
      <c r="Z70" s="18"/>
      <c r="AA70" t="s">
        <v>8</v>
      </c>
      <c r="AB70" t="s">
        <v>11</v>
      </c>
      <c r="AC70" t="s">
        <v>8</v>
      </c>
      <c r="AD70" t="s">
        <v>28</v>
      </c>
      <c r="AE70" t="s">
        <v>8</v>
      </c>
      <c r="AF70" t="s">
        <v>11</v>
      </c>
      <c r="AG70" t="s">
        <v>7</v>
      </c>
      <c r="AH70" t="s">
        <v>7</v>
      </c>
      <c r="AI70" s="31">
        <f t="shared" ca="1" si="30"/>
        <v>4.7E-2</v>
      </c>
      <c r="AJ70" s="31" t="s">
        <v>11</v>
      </c>
      <c r="AK70" s="31">
        <f t="shared" ca="1" si="31"/>
        <v>3.3000000000000002E-2</v>
      </c>
      <c r="AL70" s="31" t="s">
        <v>11</v>
      </c>
      <c r="AM70" s="31">
        <f t="shared" ca="1" si="32"/>
        <v>0.44800000000000001</v>
      </c>
      <c r="AN70" s="31" t="s">
        <v>11</v>
      </c>
      <c r="AO70" s="31">
        <f t="shared" ca="1" si="33"/>
        <v>0.34699999999999998</v>
      </c>
      <c r="AP70" s="31" t="s">
        <v>11</v>
      </c>
      <c r="AQ70" s="31">
        <f t="shared" ca="1" si="34"/>
        <v>4.9000000000000002E-2</v>
      </c>
      <c r="AR70" s="31" t="s">
        <v>18</v>
      </c>
      <c r="AS70" s="31" t="s">
        <v>11</v>
      </c>
      <c r="AT70" s="31" t="s">
        <v>7</v>
      </c>
      <c r="AU70" s="31">
        <f t="shared" ca="1" si="35"/>
        <v>0.22</v>
      </c>
      <c r="AV70" s="31" t="s">
        <v>11</v>
      </c>
      <c r="AW70" s="31">
        <f t="shared" ca="1" si="36"/>
        <v>0.36599999999999999</v>
      </c>
      <c r="AX70" s="31" t="s">
        <v>11</v>
      </c>
      <c r="AY70" s="31">
        <f t="shared" ca="1" si="37"/>
        <v>0.30299999999999999</v>
      </c>
      <c r="AZ70" s="31" t="s">
        <v>11</v>
      </c>
      <c r="BA70" s="31">
        <f t="shared" ca="1" si="38"/>
        <v>0.42599999999999999</v>
      </c>
      <c r="BB70" s="31" t="s">
        <v>11</v>
      </c>
      <c r="BC70" s="31">
        <f t="shared" ca="1" si="39"/>
        <v>6.7000000000000004E-2</v>
      </c>
      <c r="BD70" s="31" t="s">
        <v>18</v>
      </c>
      <c r="BE70" s="31" t="s">
        <v>11</v>
      </c>
      <c r="BF70" s="31" t="s">
        <v>7</v>
      </c>
      <c r="BG70" s="31">
        <f t="shared" ca="1" si="40"/>
        <v>4.8000000000000001E-2</v>
      </c>
      <c r="BH70" s="31" t="s">
        <v>11</v>
      </c>
      <c r="BI70" s="31">
        <f t="shared" ca="1" si="41"/>
        <v>8.1000000000000003E-2</v>
      </c>
      <c r="BJ70" s="31" t="s">
        <v>11</v>
      </c>
      <c r="BK70" s="31">
        <f t="shared" ca="1" si="42"/>
        <v>0.13600000000000001</v>
      </c>
      <c r="BL70" s="31" t="s">
        <v>11</v>
      </c>
      <c r="BM70" s="31">
        <f t="shared" ca="1" si="43"/>
        <v>9.4E-2</v>
      </c>
      <c r="BN70" s="31" t="s">
        <v>11</v>
      </c>
      <c r="BO70" s="31">
        <f t="shared" ca="1" si="44"/>
        <v>0.375</v>
      </c>
      <c r="BP70" s="31" t="s">
        <v>18</v>
      </c>
      <c r="BQ70" s="31" t="s">
        <v>11</v>
      </c>
      <c r="BR70" s="31" t="s">
        <v>7</v>
      </c>
      <c r="BS70" s="31">
        <f t="shared" ca="1" si="45"/>
        <v>0.03</v>
      </c>
      <c r="BT70" s="31" t="s">
        <v>11</v>
      </c>
      <c r="BU70" s="31">
        <f t="shared" ca="1" si="46"/>
        <v>4.2000000000000003E-2</v>
      </c>
      <c r="BV70" s="31" t="s">
        <v>11</v>
      </c>
      <c r="BW70" s="31">
        <f t="shared" ca="1" si="47"/>
        <v>0.182</v>
      </c>
      <c r="BX70" s="31" t="s">
        <v>11</v>
      </c>
      <c r="BY70" s="31">
        <f t="shared" ca="1" si="48"/>
        <v>0.379</v>
      </c>
      <c r="BZ70" s="31" t="s">
        <v>11</v>
      </c>
      <c r="CA70" s="31">
        <f t="shared" ca="1" si="49"/>
        <v>0.19</v>
      </c>
      <c r="CB70" s="31" t="s">
        <v>18</v>
      </c>
      <c r="CC70" s="31" t="s">
        <v>11</v>
      </c>
      <c r="CD70" s="31" t="s">
        <v>7</v>
      </c>
      <c r="CE70" s="31">
        <f t="shared" ca="1" si="50"/>
        <v>0.14699999999999999</v>
      </c>
      <c r="CF70" s="31" t="s">
        <v>11</v>
      </c>
      <c r="CG70" s="31">
        <f t="shared" ca="1" si="51"/>
        <v>0.34599999999999997</v>
      </c>
      <c r="CH70" s="31" t="s">
        <v>11</v>
      </c>
      <c r="CI70" s="31">
        <f t="shared" ca="1" si="52"/>
        <v>0.45400000000000001</v>
      </c>
      <c r="CJ70" s="31" t="s">
        <v>11</v>
      </c>
      <c r="CK70" s="31">
        <f t="shared" ca="1" si="53"/>
        <v>0.22800000000000001</v>
      </c>
      <c r="CL70" s="31" t="s">
        <v>11</v>
      </c>
      <c r="CM70" s="31">
        <f t="shared" ca="1" si="54"/>
        <v>0.318</v>
      </c>
      <c r="CN70" t="s">
        <v>18</v>
      </c>
      <c r="CO70" t="s">
        <v>18</v>
      </c>
      <c r="CP70" t="s">
        <v>10</v>
      </c>
      <c r="CQ70">
        <v>7.04</v>
      </c>
      <c r="CR70" t="s">
        <v>11</v>
      </c>
      <c r="CS70">
        <v>18</v>
      </c>
      <c r="CT70" t="s">
        <v>11</v>
      </c>
      <c r="CU70">
        <v>0</v>
      </c>
      <c r="CV70" t="s">
        <v>11</v>
      </c>
      <c r="CW70">
        <v>1</v>
      </c>
      <c r="CX70" t="s">
        <v>11</v>
      </c>
      <c r="CY70">
        <v>0</v>
      </c>
      <c r="CZ70" t="s">
        <v>11</v>
      </c>
      <c r="DA70" s="3" t="s">
        <v>8</v>
      </c>
      <c r="DB70" t="s">
        <v>472</v>
      </c>
      <c r="DC70" s="17" t="s">
        <v>8</v>
      </c>
      <c r="DD70" s="17" t="s">
        <v>11</v>
      </c>
      <c r="DE70" s="3" t="s">
        <v>8</v>
      </c>
      <c r="DF70" s="8">
        <v>35348</v>
      </c>
      <c r="DG70" s="17" t="s">
        <v>8</v>
      </c>
      <c r="DH70" s="17" t="s">
        <v>11</v>
      </c>
      <c r="DI70" s="17" t="s">
        <v>8</v>
      </c>
      <c r="DJ70" s="9" t="s">
        <v>683</v>
      </c>
      <c r="DK70" s="17" t="s">
        <v>8</v>
      </c>
      <c r="DL70" s="17" t="s">
        <v>11</v>
      </c>
      <c r="DM70" s="17" t="s">
        <v>8</v>
      </c>
      <c r="DN70" s="9" t="s">
        <v>806</v>
      </c>
      <c r="DO70" s="17" t="s">
        <v>8</v>
      </c>
      <c r="DP70" s="17" t="s">
        <v>18</v>
      </c>
      <c r="DQ70" s="17" t="s">
        <v>10</v>
      </c>
    </row>
    <row r="71" spans="1:121" ht="21.95" hidden="1" customHeight="1" thickBot="1">
      <c r="A71" t="s">
        <v>7</v>
      </c>
      <c r="B71" t="s">
        <v>8</v>
      </c>
      <c r="C71" t="s">
        <v>21</v>
      </c>
      <c r="D71" t="s">
        <v>8</v>
      </c>
      <c r="E71" t="s">
        <v>10</v>
      </c>
      <c r="F71" t="s">
        <v>8</v>
      </c>
      <c r="G71" s="9">
        <v>55</v>
      </c>
      <c r="H71" t="s">
        <v>8</v>
      </c>
      <c r="I71" t="s">
        <v>11</v>
      </c>
      <c r="J71" t="s">
        <v>8</v>
      </c>
      <c r="K71" t="s">
        <v>66</v>
      </c>
      <c r="L71" t="s">
        <v>8</v>
      </c>
      <c r="M71" t="s">
        <v>11</v>
      </c>
      <c r="N71" s="3" t="s">
        <v>12</v>
      </c>
      <c r="O71" s="3" t="s">
        <v>13</v>
      </c>
      <c r="P71" s="3" t="s">
        <v>14</v>
      </c>
      <c r="Q71" s="3" t="s">
        <v>15</v>
      </c>
      <c r="R71" s="3" t="s">
        <v>14</v>
      </c>
      <c r="S71" s="3" t="s">
        <v>524</v>
      </c>
      <c r="T71" s="3" t="s">
        <v>14</v>
      </c>
      <c r="U71" t="str">
        <f t="shared" si="29"/>
        <v>이승진</v>
      </c>
      <c r="V71" t="s">
        <v>16</v>
      </c>
      <c r="W71" s="3" t="s">
        <v>12</v>
      </c>
      <c r="X71" s="3" t="s">
        <v>11</v>
      </c>
      <c r="Y71" s="3" t="s">
        <v>8</v>
      </c>
      <c r="Z71" s="18"/>
      <c r="AA71" t="s">
        <v>8</v>
      </c>
      <c r="AB71" t="s">
        <v>11</v>
      </c>
      <c r="AC71" t="s">
        <v>8</v>
      </c>
      <c r="AD71" t="s">
        <v>28</v>
      </c>
      <c r="AE71" t="s">
        <v>8</v>
      </c>
      <c r="AF71" t="s">
        <v>11</v>
      </c>
      <c r="AG71" t="s">
        <v>7</v>
      </c>
      <c r="AH71" t="s">
        <v>7</v>
      </c>
      <c r="AI71" s="31">
        <f t="shared" ca="1" si="30"/>
        <v>0.307</v>
      </c>
      <c r="AJ71" s="31" t="s">
        <v>11</v>
      </c>
      <c r="AK71" s="31">
        <f t="shared" ca="1" si="31"/>
        <v>0.157</v>
      </c>
      <c r="AL71" s="31" t="s">
        <v>11</v>
      </c>
      <c r="AM71" s="31">
        <f t="shared" ca="1" si="32"/>
        <v>0.39500000000000002</v>
      </c>
      <c r="AN71" s="31" t="s">
        <v>11</v>
      </c>
      <c r="AO71" s="31">
        <f t="shared" ca="1" si="33"/>
        <v>9.8000000000000004E-2</v>
      </c>
      <c r="AP71" s="31" t="s">
        <v>11</v>
      </c>
      <c r="AQ71" s="31">
        <f t="shared" ca="1" si="34"/>
        <v>7.4999999999999997E-2</v>
      </c>
      <c r="AR71" s="31" t="s">
        <v>18</v>
      </c>
      <c r="AS71" s="31" t="s">
        <v>11</v>
      </c>
      <c r="AT71" s="31" t="s">
        <v>7</v>
      </c>
      <c r="AU71" s="31">
        <f t="shared" ca="1" si="35"/>
        <v>0.16500000000000001</v>
      </c>
      <c r="AV71" s="31" t="s">
        <v>11</v>
      </c>
      <c r="AW71" s="31">
        <f t="shared" ca="1" si="36"/>
        <v>2.8000000000000001E-2</v>
      </c>
      <c r="AX71" s="31" t="s">
        <v>11</v>
      </c>
      <c r="AY71" s="31">
        <f t="shared" ca="1" si="37"/>
        <v>0.187</v>
      </c>
      <c r="AZ71" s="31" t="s">
        <v>11</v>
      </c>
      <c r="BA71" s="31">
        <f t="shared" ca="1" si="38"/>
        <v>0.44700000000000001</v>
      </c>
      <c r="BB71" s="31" t="s">
        <v>11</v>
      </c>
      <c r="BC71" s="31">
        <f t="shared" ca="1" si="39"/>
        <v>0.21299999999999999</v>
      </c>
      <c r="BD71" s="31" t="s">
        <v>18</v>
      </c>
      <c r="BE71" s="31" t="s">
        <v>11</v>
      </c>
      <c r="BF71" s="31" t="s">
        <v>7</v>
      </c>
      <c r="BG71" s="31">
        <f t="shared" ca="1" si="40"/>
        <v>0.39100000000000001</v>
      </c>
      <c r="BH71" s="31" t="s">
        <v>11</v>
      </c>
      <c r="BI71" s="31">
        <f t="shared" ca="1" si="41"/>
        <v>0.28100000000000003</v>
      </c>
      <c r="BJ71" s="31" t="s">
        <v>11</v>
      </c>
      <c r="BK71" s="31">
        <f t="shared" ca="1" si="42"/>
        <v>0.376</v>
      </c>
      <c r="BL71" s="31" t="s">
        <v>11</v>
      </c>
      <c r="BM71" s="31">
        <f t="shared" ca="1" si="43"/>
        <v>0.49</v>
      </c>
      <c r="BN71" s="31" t="s">
        <v>11</v>
      </c>
      <c r="BO71" s="31">
        <f t="shared" ca="1" si="44"/>
        <v>0.18099999999999999</v>
      </c>
      <c r="BP71" s="31" t="s">
        <v>18</v>
      </c>
      <c r="BQ71" s="31" t="s">
        <v>11</v>
      </c>
      <c r="BR71" s="31" t="s">
        <v>7</v>
      </c>
      <c r="BS71" s="31">
        <f t="shared" ca="1" si="45"/>
        <v>0.23799999999999999</v>
      </c>
      <c r="BT71" s="31" t="s">
        <v>11</v>
      </c>
      <c r="BU71" s="31">
        <f t="shared" ca="1" si="46"/>
        <v>0.42599999999999999</v>
      </c>
      <c r="BV71" s="31" t="s">
        <v>11</v>
      </c>
      <c r="BW71" s="31">
        <f t="shared" ca="1" si="47"/>
        <v>2.9000000000000001E-2</v>
      </c>
      <c r="BX71" s="31" t="s">
        <v>11</v>
      </c>
      <c r="BY71" s="31">
        <f t="shared" ca="1" si="48"/>
        <v>2.1000000000000001E-2</v>
      </c>
      <c r="BZ71" s="31" t="s">
        <v>11</v>
      </c>
      <c r="CA71" s="31">
        <f t="shared" ca="1" si="49"/>
        <v>4.0000000000000001E-3</v>
      </c>
      <c r="CB71" s="31" t="s">
        <v>18</v>
      </c>
      <c r="CC71" s="31" t="s">
        <v>11</v>
      </c>
      <c r="CD71" s="31" t="s">
        <v>7</v>
      </c>
      <c r="CE71" s="31">
        <f t="shared" ca="1" si="50"/>
        <v>0.373</v>
      </c>
      <c r="CF71" s="31" t="s">
        <v>11</v>
      </c>
      <c r="CG71" s="31">
        <f t="shared" ca="1" si="51"/>
        <v>0.214</v>
      </c>
      <c r="CH71" s="31" t="s">
        <v>11</v>
      </c>
      <c r="CI71" s="31">
        <f t="shared" ca="1" si="52"/>
        <v>0.33500000000000002</v>
      </c>
      <c r="CJ71" s="31" t="s">
        <v>11</v>
      </c>
      <c r="CK71" s="31">
        <f t="shared" ca="1" si="53"/>
        <v>9.0999999999999998E-2</v>
      </c>
      <c r="CL71" s="31" t="s">
        <v>11</v>
      </c>
      <c r="CM71" s="31">
        <f t="shared" ca="1" si="54"/>
        <v>0.38100000000000001</v>
      </c>
      <c r="CN71" t="s">
        <v>18</v>
      </c>
      <c r="CO71" t="s">
        <v>18</v>
      </c>
      <c r="CP71" t="s">
        <v>10</v>
      </c>
      <c r="CQ71">
        <v>7.04</v>
      </c>
      <c r="CR71" t="s">
        <v>11</v>
      </c>
      <c r="CS71">
        <v>4</v>
      </c>
      <c r="CT71" t="s">
        <v>11</v>
      </c>
      <c r="CU71">
        <v>1</v>
      </c>
      <c r="CV71" t="s">
        <v>11</v>
      </c>
      <c r="CW71">
        <v>0</v>
      </c>
      <c r="CX71" t="s">
        <v>11</v>
      </c>
      <c r="CY71">
        <v>0</v>
      </c>
      <c r="CZ71" t="s">
        <v>11</v>
      </c>
      <c r="DA71" s="3" t="s">
        <v>8</v>
      </c>
      <c r="DB71" t="s">
        <v>472</v>
      </c>
      <c r="DC71" s="17" t="s">
        <v>8</v>
      </c>
      <c r="DD71" s="17" t="s">
        <v>11</v>
      </c>
      <c r="DE71" s="3" t="s">
        <v>8</v>
      </c>
      <c r="DF71" s="8">
        <v>34706</v>
      </c>
      <c r="DG71" s="17" t="s">
        <v>8</v>
      </c>
      <c r="DH71" s="17" t="s">
        <v>11</v>
      </c>
      <c r="DI71" s="17" t="s">
        <v>8</v>
      </c>
      <c r="DJ71" s="9" t="s">
        <v>614</v>
      </c>
      <c r="DK71" s="17" t="s">
        <v>8</v>
      </c>
      <c r="DL71" s="17" t="s">
        <v>11</v>
      </c>
      <c r="DM71" s="17" t="s">
        <v>8</v>
      </c>
      <c r="DN71" s="9" t="s">
        <v>1057</v>
      </c>
      <c r="DO71" s="17" t="s">
        <v>8</v>
      </c>
      <c r="DP71" s="17" t="s">
        <v>18</v>
      </c>
      <c r="DQ71" s="17" t="s">
        <v>10</v>
      </c>
    </row>
    <row r="72" spans="1:121" ht="21.95" hidden="1" customHeight="1" thickBot="1">
      <c r="A72" t="s">
        <v>7</v>
      </c>
      <c r="B72" t="s">
        <v>8</v>
      </c>
      <c r="C72" t="s">
        <v>22</v>
      </c>
      <c r="D72" t="s">
        <v>8</v>
      </c>
      <c r="E72" t="s">
        <v>10</v>
      </c>
      <c r="F72" t="s">
        <v>8</v>
      </c>
      <c r="G72" s="9">
        <v>27</v>
      </c>
      <c r="H72" t="s">
        <v>8</v>
      </c>
      <c r="I72" t="s">
        <v>11</v>
      </c>
      <c r="J72" t="s">
        <v>8</v>
      </c>
      <c r="K72" t="s">
        <v>220</v>
      </c>
      <c r="L72" t="s">
        <v>8</v>
      </c>
      <c r="M72" t="s">
        <v>11</v>
      </c>
      <c r="N72" s="3" t="s">
        <v>12</v>
      </c>
      <c r="O72" s="3" t="s">
        <v>13</v>
      </c>
      <c r="P72" s="3" t="s">
        <v>14</v>
      </c>
      <c r="Q72" s="3" t="s">
        <v>15</v>
      </c>
      <c r="R72" s="3" t="s">
        <v>14</v>
      </c>
      <c r="S72" s="3" t="s">
        <v>525</v>
      </c>
      <c r="T72" s="3" t="s">
        <v>14</v>
      </c>
      <c r="U72" t="str">
        <f t="shared" si="29"/>
        <v>문경찬</v>
      </c>
      <c r="V72" t="s">
        <v>16</v>
      </c>
      <c r="W72" s="3" t="s">
        <v>12</v>
      </c>
      <c r="X72" s="3" t="s">
        <v>11</v>
      </c>
      <c r="Y72" s="3" t="s">
        <v>8</v>
      </c>
      <c r="Z72" s="18"/>
      <c r="AA72" t="s">
        <v>8</v>
      </c>
      <c r="AB72" t="s">
        <v>11</v>
      </c>
      <c r="AC72" t="s">
        <v>8</v>
      </c>
      <c r="AD72" t="s">
        <v>28</v>
      </c>
      <c r="AE72" t="s">
        <v>8</v>
      </c>
      <c r="AF72" t="s">
        <v>11</v>
      </c>
      <c r="AG72" t="s">
        <v>7</v>
      </c>
      <c r="AH72" t="s">
        <v>7</v>
      </c>
      <c r="AI72" s="31">
        <f t="shared" ca="1" si="30"/>
        <v>0.316</v>
      </c>
      <c r="AJ72" s="31" t="s">
        <v>11</v>
      </c>
      <c r="AK72" s="31">
        <f t="shared" ca="1" si="31"/>
        <v>0.48599999999999999</v>
      </c>
      <c r="AL72" s="31" t="s">
        <v>11</v>
      </c>
      <c r="AM72" s="31">
        <f t="shared" ca="1" si="32"/>
        <v>0.19800000000000001</v>
      </c>
      <c r="AN72" s="31" t="s">
        <v>11</v>
      </c>
      <c r="AO72" s="31">
        <f t="shared" ca="1" si="33"/>
        <v>6.7000000000000004E-2</v>
      </c>
      <c r="AP72" s="31" t="s">
        <v>11</v>
      </c>
      <c r="AQ72" s="31">
        <f t="shared" ca="1" si="34"/>
        <v>0.24</v>
      </c>
      <c r="AR72" s="31" t="s">
        <v>18</v>
      </c>
      <c r="AS72" s="31" t="s">
        <v>11</v>
      </c>
      <c r="AT72" s="31" t="s">
        <v>7</v>
      </c>
      <c r="AU72" s="31">
        <f t="shared" ca="1" si="35"/>
        <v>0.245</v>
      </c>
      <c r="AV72" s="31" t="s">
        <v>11</v>
      </c>
      <c r="AW72" s="31">
        <f t="shared" ca="1" si="36"/>
        <v>0.28299999999999997</v>
      </c>
      <c r="AX72" s="31" t="s">
        <v>11</v>
      </c>
      <c r="AY72" s="31">
        <f t="shared" ca="1" si="37"/>
        <v>0.11799999999999999</v>
      </c>
      <c r="AZ72" s="31" t="s">
        <v>11</v>
      </c>
      <c r="BA72" s="31">
        <f t="shared" ca="1" si="38"/>
        <v>5.5E-2</v>
      </c>
      <c r="BB72" s="31" t="s">
        <v>11</v>
      </c>
      <c r="BC72" s="31">
        <f t="shared" ca="1" si="39"/>
        <v>0.129</v>
      </c>
      <c r="BD72" s="31" t="s">
        <v>18</v>
      </c>
      <c r="BE72" s="31" t="s">
        <v>11</v>
      </c>
      <c r="BF72" s="31" t="s">
        <v>7</v>
      </c>
      <c r="BG72" s="31">
        <f t="shared" ca="1" si="40"/>
        <v>0.28100000000000003</v>
      </c>
      <c r="BH72" s="31" t="s">
        <v>11</v>
      </c>
      <c r="BI72" s="31">
        <f t="shared" ca="1" si="41"/>
        <v>2.9000000000000001E-2</v>
      </c>
      <c r="BJ72" s="31" t="s">
        <v>11</v>
      </c>
      <c r="BK72" s="31">
        <f t="shared" ca="1" si="42"/>
        <v>0.214</v>
      </c>
      <c r="BL72" s="31" t="s">
        <v>11</v>
      </c>
      <c r="BM72" s="31">
        <f t="shared" ca="1" si="43"/>
        <v>0.152</v>
      </c>
      <c r="BN72" s="31" t="s">
        <v>11</v>
      </c>
      <c r="BO72" s="31">
        <f t="shared" ca="1" si="44"/>
        <v>8.7999999999999995E-2</v>
      </c>
      <c r="BP72" s="31" t="s">
        <v>18</v>
      </c>
      <c r="BQ72" s="31" t="s">
        <v>11</v>
      </c>
      <c r="BR72" s="31" t="s">
        <v>7</v>
      </c>
      <c r="BS72" s="31">
        <f t="shared" ca="1" si="45"/>
        <v>0.27600000000000002</v>
      </c>
      <c r="BT72" s="31" t="s">
        <v>11</v>
      </c>
      <c r="BU72" s="31">
        <f t="shared" ca="1" si="46"/>
        <v>0.495</v>
      </c>
      <c r="BV72" s="31" t="s">
        <v>11</v>
      </c>
      <c r="BW72" s="31">
        <f t="shared" ca="1" si="47"/>
        <v>8.1000000000000003E-2</v>
      </c>
      <c r="BX72" s="31" t="s">
        <v>11</v>
      </c>
      <c r="BY72" s="31">
        <f t="shared" ca="1" si="48"/>
        <v>0.41099999999999998</v>
      </c>
      <c r="BZ72" s="31" t="s">
        <v>11</v>
      </c>
      <c r="CA72" s="31">
        <f t="shared" ca="1" si="49"/>
        <v>0.20799999999999999</v>
      </c>
      <c r="CB72" s="31" t="s">
        <v>18</v>
      </c>
      <c r="CC72" s="31" t="s">
        <v>11</v>
      </c>
      <c r="CD72" s="31" t="s">
        <v>7</v>
      </c>
      <c r="CE72" s="31">
        <f t="shared" ca="1" si="50"/>
        <v>0.373</v>
      </c>
      <c r="CF72" s="31" t="s">
        <v>11</v>
      </c>
      <c r="CG72" s="31">
        <f t="shared" ca="1" si="51"/>
        <v>0.36</v>
      </c>
      <c r="CH72" s="31" t="s">
        <v>11</v>
      </c>
      <c r="CI72" s="31">
        <f t="shared" ca="1" si="52"/>
        <v>0.29499999999999998</v>
      </c>
      <c r="CJ72" s="31" t="s">
        <v>11</v>
      </c>
      <c r="CK72" s="31">
        <f t="shared" ca="1" si="53"/>
        <v>7.4999999999999997E-2</v>
      </c>
      <c r="CL72" s="31" t="s">
        <v>11</v>
      </c>
      <c r="CM72" s="31">
        <f t="shared" ca="1" si="54"/>
        <v>3.5999999999999997E-2</v>
      </c>
      <c r="CN72" t="s">
        <v>18</v>
      </c>
      <c r="CO72" t="s">
        <v>18</v>
      </c>
      <c r="CP72" t="s">
        <v>10</v>
      </c>
      <c r="CQ72">
        <v>7.04</v>
      </c>
      <c r="CR72" t="s">
        <v>11</v>
      </c>
      <c r="CS72">
        <v>14</v>
      </c>
      <c r="CT72" t="s">
        <v>11</v>
      </c>
      <c r="CU72">
        <v>0</v>
      </c>
      <c r="CV72" t="s">
        <v>11</v>
      </c>
      <c r="CW72">
        <v>1</v>
      </c>
      <c r="CX72" t="s">
        <v>11</v>
      </c>
      <c r="CY72">
        <v>0</v>
      </c>
      <c r="CZ72" t="s">
        <v>11</v>
      </c>
      <c r="DA72" s="3" t="s">
        <v>8</v>
      </c>
      <c r="DB72" t="s">
        <v>472</v>
      </c>
      <c r="DC72" s="17" t="s">
        <v>8</v>
      </c>
      <c r="DD72" s="17" t="s">
        <v>11</v>
      </c>
      <c r="DE72" s="3" t="s">
        <v>8</v>
      </c>
      <c r="DF72" s="8">
        <v>33793</v>
      </c>
      <c r="DG72" s="17" t="s">
        <v>8</v>
      </c>
      <c r="DH72" s="17" t="s">
        <v>11</v>
      </c>
      <c r="DI72" s="17" t="s">
        <v>8</v>
      </c>
      <c r="DJ72" s="9" t="s">
        <v>553</v>
      </c>
      <c r="DK72" s="17" t="s">
        <v>8</v>
      </c>
      <c r="DL72" s="17" t="s">
        <v>11</v>
      </c>
      <c r="DM72" s="17" t="s">
        <v>8</v>
      </c>
      <c r="DN72" s="9" t="s">
        <v>1136</v>
      </c>
      <c r="DO72" s="17" t="s">
        <v>8</v>
      </c>
      <c r="DP72" s="17" t="s">
        <v>18</v>
      </c>
      <c r="DQ72" s="17" t="s">
        <v>10</v>
      </c>
    </row>
    <row r="73" spans="1:121" ht="21.95" hidden="1" customHeight="1" thickBot="1">
      <c r="A73" t="s">
        <v>7</v>
      </c>
      <c r="B73" t="s">
        <v>8</v>
      </c>
      <c r="C73" t="s">
        <v>26</v>
      </c>
      <c r="D73" t="s">
        <v>8</v>
      </c>
      <c r="E73" t="s">
        <v>10</v>
      </c>
      <c r="F73" t="s">
        <v>8</v>
      </c>
      <c r="G73" s="9">
        <v>8</v>
      </c>
      <c r="H73" t="s">
        <v>8</v>
      </c>
      <c r="I73" t="s">
        <v>11</v>
      </c>
      <c r="J73" t="s">
        <v>8</v>
      </c>
      <c r="K73" t="s">
        <v>451</v>
      </c>
      <c r="L73" t="s">
        <v>8</v>
      </c>
      <c r="M73" t="s">
        <v>11</v>
      </c>
      <c r="N73" s="3" t="s">
        <v>12</v>
      </c>
      <c r="O73" s="3" t="s">
        <v>13</v>
      </c>
      <c r="P73" s="3" t="s">
        <v>14</v>
      </c>
      <c r="Q73" s="3" t="s">
        <v>15</v>
      </c>
      <c r="R73" s="3" t="s">
        <v>14</v>
      </c>
      <c r="S73" s="3" t="str">
        <f>C73</f>
        <v>KT</v>
      </c>
      <c r="T73" s="3" t="s">
        <v>14</v>
      </c>
      <c r="U73" t="str">
        <f t="shared" si="29"/>
        <v>홍현빈</v>
      </c>
      <c r="V73" t="s">
        <v>528</v>
      </c>
      <c r="W73" s="3" t="s">
        <v>12</v>
      </c>
      <c r="X73" s="3" t="s">
        <v>11</v>
      </c>
      <c r="Y73" s="3" t="s">
        <v>8</v>
      </c>
      <c r="Z73" s="4" t="s">
        <v>540</v>
      </c>
      <c r="AA73" t="s">
        <v>8</v>
      </c>
      <c r="AB73" t="s">
        <v>11</v>
      </c>
      <c r="AC73" t="s">
        <v>8</v>
      </c>
      <c r="AD73" t="s">
        <v>17</v>
      </c>
      <c r="AE73" t="s">
        <v>8</v>
      </c>
      <c r="AF73" t="s">
        <v>11</v>
      </c>
      <c r="AG73" t="s">
        <v>7</v>
      </c>
      <c r="AH73" t="s">
        <v>7</v>
      </c>
      <c r="AI73" s="31">
        <f t="shared" ca="1" si="30"/>
        <v>0.28699999999999998</v>
      </c>
      <c r="AJ73" s="31" t="s">
        <v>11</v>
      </c>
      <c r="AK73" s="31">
        <f t="shared" ca="1" si="31"/>
        <v>0.46500000000000002</v>
      </c>
      <c r="AL73" s="31" t="s">
        <v>11</v>
      </c>
      <c r="AM73" s="31">
        <f t="shared" ca="1" si="32"/>
        <v>0.42</v>
      </c>
      <c r="AN73" s="31" t="s">
        <v>11</v>
      </c>
      <c r="AO73" s="31">
        <f t="shared" ca="1" si="33"/>
        <v>0.47699999999999998</v>
      </c>
      <c r="AP73" s="31" t="s">
        <v>11</v>
      </c>
      <c r="AQ73" s="31">
        <f t="shared" ca="1" si="34"/>
        <v>0.30499999999999999</v>
      </c>
      <c r="AR73" s="31" t="s">
        <v>18</v>
      </c>
      <c r="AS73" s="31" t="s">
        <v>11</v>
      </c>
      <c r="AT73" s="31" t="s">
        <v>7</v>
      </c>
      <c r="AU73" s="31">
        <f t="shared" ca="1" si="35"/>
        <v>0.373</v>
      </c>
      <c r="AV73" s="31" t="s">
        <v>11</v>
      </c>
      <c r="AW73" s="31">
        <f t="shared" ca="1" si="36"/>
        <v>0.36899999999999999</v>
      </c>
      <c r="AX73" s="31" t="s">
        <v>11</v>
      </c>
      <c r="AY73" s="31">
        <f t="shared" ca="1" si="37"/>
        <v>0.47799999999999998</v>
      </c>
      <c r="AZ73" s="31" t="s">
        <v>11</v>
      </c>
      <c r="BA73" s="31">
        <f t="shared" ca="1" si="38"/>
        <v>0.32500000000000001</v>
      </c>
      <c r="BB73" s="31" t="s">
        <v>11</v>
      </c>
      <c r="BC73" s="31">
        <f t="shared" ca="1" si="39"/>
        <v>0.35799999999999998</v>
      </c>
      <c r="BD73" s="31" t="s">
        <v>18</v>
      </c>
      <c r="BE73" s="31" t="s">
        <v>11</v>
      </c>
      <c r="BF73" s="31" t="s">
        <v>7</v>
      </c>
      <c r="BG73" s="31">
        <f t="shared" ca="1" si="40"/>
        <v>0.34599999999999997</v>
      </c>
      <c r="BH73" s="31" t="s">
        <v>11</v>
      </c>
      <c r="BI73" s="31">
        <f t="shared" ca="1" si="41"/>
        <v>1.0999999999999999E-2</v>
      </c>
      <c r="BJ73" s="31" t="s">
        <v>11</v>
      </c>
      <c r="BK73" s="31">
        <f t="shared" ca="1" si="42"/>
        <v>0.31900000000000001</v>
      </c>
      <c r="BL73" s="31" t="s">
        <v>11</v>
      </c>
      <c r="BM73" s="31">
        <f t="shared" ca="1" si="43"/>
        <v>0.42</v>
      </c>
      <c r="BN73" s="31" t="s">
        <v>11</v>
      </c>
      <c r="BO73" s="31">
        <f t="shared" ca="1" si="44"/>
        <v>0.14699999999999999</v>
      </c>
      <c r="BP73" s="31" t="s">
        <v>18</v>
      </c>
      <c r="BQ73" s="31" t="s">
        <v>11</v>
      </c>
      <c r="BR73" s="31" t="s">
        <v>7</v>
      </c>
      <c r="BS73" s="31">
        <f t="shared" ca="1" si="45"/>
        <v>0.25</v>
      </c>
      <c r="BT73" s="31" t="s">
        <v>11</v>
      </c>
      <c r="BU73" s="31">
        <f t="shared" ca="1" si="46"/>
        <v>5.6000000000000001E-2</v>
      </c>
      <c r="BV73" s="31" t="s">
        <v>11</v>
      </c>
      <c r="BW73" s="31">
        <f t="shared" ca="1" si="47"/>
        <v>0.248</v>
      </c>
      <c r="BX73" s="31" t="s">
        <v>11</v>
      </c>
      <c r="BY73" s="31">
        <f t="shared" ca="1" si="48"/>
        <v>0.49</v>
      </c>
      <c r="BZ73" s="31" t="s">
        <v>11</v>
      </c>
      <c r="CA73" s="31">
        <f t="shared" ca="1" si="49"/>
        <v>0.26900000000000002</v>
      </c>
      <c r="CB73" s="31" t="s">
        <v>18</v>
      </c>
      <c r="CC73" s="31" t="s">
        <v>11</v>
      </c>
      <c r="CD73" s="31" t="s">
        <v>7</v>
      </c>
      <c r="CE73" s="31">
        <f t="shared" ca="1" si="50"/>
        <v>0.157</v>
      </c>
      <c r="CF73" s="31" t="s">
        <v>11</v>
      </c>
      <c r="CG73" s="31">
        <f t="shared" ca="1" si="51"/>
        <v>0.42099999999999999</v>
      </c>
      <c r="CH73" s="31" t="s">
        <v>11</v>
      </c>
      <c r="CI73" s="31">
        <f t="shared" ca="1" si="52"/>
        <v>0.47</v>
      </c>
      <c r="CJ73" s="31" t="s">
        <v>11</v>
      </c>
      <c r="CK73" s="31">
        <f t="shared" ca="1" si="53"/>
        <v>0.36599999999999999</v>
      </c>
      <c r="CL73" s="31" t="s">
        <v>11</v>
      </c>
      <c r="CM73" s="31">
        <f t="shared" ca="1" si="54"/>
        <v>0.37</v>
      </c>
      <c r="CN73" t="s">
        <v>18</v>
      </c>
      <c r="CO73" t="s">
        <v>18</v>
      </c>
      <c r="CP73" t="s">
        <v>10</v>
      </c>
      <c r="CQ73">
        <v>0.246</v>
      </c>
      <c r="CR73" t="s">
        <v>11</v>
      </c>
      <c r="CS73">
        <v>4</v>
      </c>
      <c r="CT73" t="s">
        <v>11</v>
      </c>
      <c r="CU73">
        <v>1</v>
      </c>
      <c r="CV73" t="s">
        <v>11</v>
      </c>
      <c r="CW73">
        <v>0</v>
      </c>
      <c r="CX73" t="s">
        <v>11</v>
      </c>
      <c r="CY73">
        <v>16</v>
      </c>
      <c r="CZ73" t="s">
        <v>11</v>
      </c>
      <c r="DA73" s="3" t="s">
        <v>8</v>
      </c>
      <c r="DB73" t="s">
        <v>467</v>
      </c>
      <c r="DC73" s="17" t="s">
        <v>8</v>
      </c>
      <c r="DD73" s="17" t="s">
        <v>11</v>
      </c>
      <c r="DE73" s="3" t="s">
        <v>8</v>
      </c>
      <c r="DF73" s="8">
        <v>35671</v>
      </c>
      <c r="DG73" s="17" t="s">
        <v>8</v>
      </c>
      <c r="DH73" s="17" t="s">
        <v>11</v>
      </c>
      <c r="DI73" s="17" t="s">
        <v>8</v>
      </c>
      <c r="DJ73" s="9" t="s">
        <v>642</v>
      </c>
      <c r="DK73" s="17" t="s">
        <v>8</v>
      </c>
      <c r="DL73" s="17" t="s">
        <v>11</v>
      </c>
      <c r="DM73" s="17" t="s">
        <v>8</v>
      </c>
      <c r="DN73" s="9" t="s">
        <v>1119</v>
      </c>
      <c r="DO73" s="17" t="s">
        <v>8</v>
      </c>
      <c r="DP73" s="17" t="s">
        <v>18</v>
      </c>
      <c r="DQ73" s="17" t="s">
        <v>10</v>
      </c>
    </row>
    <row r="74" spans="1:121" ht="21.95" hidden="1" customHeight="1" thickBot="1">
      <c r="A74" t="s">
        <v>7</v>
      </c>
      <c r="B74" t="s">
        <v>8</v>
      </c>
      <c r="C74" t="s">
        <v>22</v>
      </c>
      <c r="D74" t="s">
        <v>8</v>
      </c>
      <c r="E74" t="s">
        <v>10</v>
      </c>
      <c r="F74" t="s">
        <v>8</v>
      </c>
      <c r="G74" s="9">
        <v>34</v>
      </c>
      <c r="H74" t="s">
        <v>8</v>
      </c>
      <c r="I74" t="s">
        <v>11</v>
      </c>
      <c r="J74" t="s">
        <v>8</v>
      </c>
      <c r="K74" t="s">
        <v>219</v>
      </c>
      <c r="L74" t="s">
        <v>8</v>
      </c>
      <c r="M74" t="s">
        <v>11</v>
      </c>
      <c r="N74" s="3" t="s">
        <v>12</v>
      </c>
      <c r="O74" s="3" t="s">
        <v>13</v>
      </c>
      <c r="P74" s="3" t="s">
        <v>14</v>
      </c>
      <c r="Q74" s="3" t="s">
        <v>15</v>
      </c>
      <c r="R74" s="3" t="s">
        <v>14</v>
      </c>
      <c r="S74" s="3" t="s">
        <v>525</v>
      </c>
      <c r="T74" s="3" t="s">
        <v>14</v>
      </c>
      <c r="U74" t="str">
        <f t="shared" si="29"/>
        <v>김원중</v>
      </c>
      <c r="V74" t="s">
        <v>16</v>
      </c>
      <c r="W74" s="3" t="s">
        <v>12</v>
      </c>
      <c r="X74" s="3" t="s">
        <v>11</v>
      </c>
      <c r="Y74" s="3" t="s">
        <v>8</v>
      </c>
      <c r="Z74" s="18"/>
      <c r="AA74" t="s">
        <v>8</v>
      </c>
      <c r="AB74" t="s">
        <v>11</v>
      </c>
      <c r="AC74" t="s">
        <v>8</v>
      </c>
      <c r="AD74" t="s">
        <v>28</v>
      </c>
      <c r="AE74" t="s">
        <v>8</v>
      </c>
      <c r="AF74" t="s">
        <v>11</v>
      </c>
      <c r="AG74" t="s">
        <v>7</v>
      </c>
      <c r="AH74" t="s">
        <v>7</v>
      </c>
      <c r="AI74" s="31">
        <f t="shared" ca="1" si="30"/>
        <v>0.125</v>
      </c>
      <c r="AJ74" s="31" t="s">
        <v>11</v>
      </c>
      <c r="AK74" s="31">
        <f t="shared" ca="1" si="31"/>
        <v>1.9E-2</v>
      </c>
      <c r="AL74" s="31" t="s">
        <v>11</v>
      </c>
      <c r="AM74" s="31">
        <f t="shared" ca="1" si="32"/>
        <v>0.39600000000000002</v>
      </c>
      <c r="AN74" s="31" t="s">
        <v>11</v>
      </c>
      <c r="AO74" s="31">
        <f t="shared" ca="1" si="33"/>
        <v>6.0000000000000001E-3</v>
      </c>
      <c r="AP74" s="31" t="s">
        <v>11</v>
      </c>
      <c r="AQ74" s="31">
        <f t="shared" ca="1" si="34"/>
        <v>0.161</v>
      </c>
      <c r="AR74" s="31" t="s">
        <v>18</v>
      </c>
      <c r="AS74" s="31" t="s">
        <v>11</v>
      </c>
      <c r="AT74" s="31" t="s">
        <v>7</v>
      </c>
      <c r="AU74" s="31">
        <f t="shared" ca="1" si="35"/>
        <v>0.30199999999999999</v>
      </c>
      <c r="AV74" s="31" t="s">
        <v>11</v>
      </c>
      <c r="AW74" s="31">
        <f t="shared" ca="1" si="36"/>
        <v>0.23899999999999999</v>
      </c>
      <c r="AX74" s="31" t="s">
        <v>11</v>
      </c>
      <c r="AY74" s="31">
        <f t="shared" ca="1" si="37"/>
        <v>0.156</v>
      </c>
      <c r="AZ74" s="31" t="s">
        <v>11</v>
      </c>
      <c r="BA74" s="31">
        <f t="shared" ca="1" si="38"/>
        <v>0.36299999999999999</v>
      </c>
      <c r="BB74" s="31" t="s">
        <v>11</v>
      </c>
      <c r="BC74" s="31">
        <f t="shared" ca="1" si="39"/>
        <v>1.4E-2</v>
      </c>
      <c r="BD74" s="31" t="s">
        <v>18</v>
      </c>
      <c r="BE74" s="31" t="s">
        <v>11</v>
      </c>
      <c r="BF74" s="31" t="s">
        <v>7</v>
      </c>
      <c r="BG74" s="31">
        <f t="shared" ca="1" si="40"/>
        <v>0.224</v>
      </c>
      <c r="BH74" s="31" t="s">
        <v>11</v>
      </c>
      <c r="BI74" s="31">
        <f t="shared" ca="1" si="41"/>
        <v>0.32200000000000001</v>
      </c>
      <c r="BJ74" s="31" t="s">
        <v>11</v>
      </c>
      <c r="BK74" s="31">
        <f t="shared" ca="1" si="42"/>
        <v>0.159</v>
      </c>
      <c r="BL74" s="31" t="s">
        <v>11</v>
      </c>
      <c r="BM74" s="31">
        <f t="shared" ca="1" si="43"/>
        <v>3.7999999999999999E-2</v>
      </c>
      <c r="BN74" s="31" t="s">
        <v>11</v>
      </c>
      <c r="BO74" s="31">
        <f t="shared" ca="1" si="44"/>
        <v>0.46800000000000003</v>
      </c>
      <c r="BP74" s="31" t="s">
        <v>18</v>
      </c>
      <c r="BQ74" s="31" t="s">
        <v>11</v>
      </c>
      <c r="BR74" s="31" t="s">
        <v>7</v>
      </c>
      <c r="BS74" s="31">
        <f t="shared" ca="1" si="45"/>
        <v>0.46300000000000002</v>
      </c>
      <c r="BT74" s="31" t="s">
        <v>11</v>
      </c>
      <c r="BU74" s="31">
        <f t="shared" ca="1" si="46"/>
        <v>0.2</v>
      </c>
      <c r="BV74" s="31" t="s">
        <v>11</v>
      </c>
      <c r="BW74" s="31">
        <f t="shared" ca="1" si="47"/>
        <v>0.44800000000000001</v>
      </c>
      <c r="BX74" s="31" t="s">
        <v>11</v>
      </c>
      <c r="BY74" s="31">
        <f t="shared" ca="1" si="48"/>
        <v>0.08</v>
      </c>
      <c r="BZ74" s="31" t="s">
        <v>11</v>
      </c>
      <c r="CA74" s="31">
        <f t="shared" ca="1" si="49"/>
        <v>0.219</v>
      </c>
      <c r="CB74" s="31" t="s">
        <v>18</v>
      </c>
      <c r="CC74" s="31" t="s">
        <v>11</v>
      </c>
      <c r="CD74" s="31" t="s">
        <v>7</v>
      </c>
      <c r="CE74" s="31">
        <f t="shared" ca="1" si="50"/>
        <v>0.42599999999999999</v>
      </c>
      <c r="CF74" s="31" t="s">
        <v>11</v>
      </c>
      <c r="CG74" s="31">
        <f t="shared" ca="1" si="51"/>
        <v>0.19600000000000001</v>
      </c>
      <c r="CH74" s="31" t="s">
        <v>11</v>
      </c>
      <c r="CI74" s="31">
        <f t="shared" ca="1" si="52"/>
        <v>0.17499999999999999</v>
      </c>
      <c r="CJ74" s="31" t="s">
        <v>11</v>
      </c>
      <c r="CK74" s="31">
        <f t="shared" ca="1" si="53"/>
        <v>0.36499999999999999</v>
      </c>
      <c r="CL74" s="31" t="s">
        <v>11</v>
      </c>
      <c r="CM74" s="31">
        <f t="shared" ca="1" si="54"/>
        <v>7.0000000000000007E-2</v>
      </c>
      <c r="CN74" t="s">
        <v>18</v>
      </c>
      <c r="CO74" t="s">
        <v>18</v>
      </c>
      <c r="CP74" t="s">
        <v>10</v>
      </c>
      <c r="CQ74">
        <v>6.97</v>
      </c>
      <c r="CR74" t="s">
        <v>11</v>
      </c>
      <c r="CS74">
        <v>9</v>
      </c>
      <c r="CT74" t="s">
        <v>11</v>
      </c>
      <c r="CU74">
        <v>2</v>
      </c>
      <c r="CV74" t="s">
        <v>11</v>
      </c>
      <c r="CW74">
        <v>0</v>
      </c>
      <c r="CX74" t="s">
        <v>11</v>
      </c>
      <c r="CY74">
        <v>0</v>
      </c>
      <c r="CZ74" t="s">
        <v>11</v>
      </c>
      <c r="DA74" s="3" t="s">
        <v>8</v>
      </c>
      <c r="DB74" t="s">
        <v>1238</v>
      </c>
      <c r="DC74" s="17" t="s">
        <v>8</v>
      </c>
      <c r="DD74" s="17" t="s">
        <v>11</v>
      </c>
      <c r="DE74" s="3" t="s">
        <v>8</v>
      </c>
      <c r="DF74" s="8">
        <v>34134</v>
      </c>
      <c r="DG74" s="17" t="s">
        <v>8</v>
      </c>
      <c r="DH74" s="17" t="s">
        <v>11</v>
      </c>
      <c r="DI74" s="17" t="s">
        <v>8</v>
      </c>
      <c r="DJ74" s="9" t="s">
        <v>1130</v>
      </c>
      <c r="DK74" s="17" t="s">
        <v>8</v>
      </c>
      <c r="DL74" s="17" t="s">
        <v>11</v>
      </c>
      <c r="DM74" s="17" t="s">
        <v>8</v>
      </c>
      <c r="DN74" s="9" t="s">
        <v>855</v>
      </c>
      <c r="DO74" s="17" t="s">
        <v>8</v>
      </c>
      <c r="DP74" s="17" t="s">
        <v>18</v>
      </c>
      <c r="DQ74" s="17" t="s">
        <v>10</v>
      </c>
    </row>
    <row r="75" spans="1:121" ht="21.95" hidden="1" customHeight="1" thickBot="1">
      <c r="A75" t="s">
        <v>7</v>
      </c>
      <c r="B75" t="s">
        <v>8</v>
      </c>
      <c r="C75" t="s">
        <v>26</v>
      </c>
      <c r="D75" t="s">
        <v>8</v>
      </c>
      <c r="E75" t="s">
        <v>10</v>
      </c>
      <c r="F75" t="s">
        <v>8</v>
      </c>
      <c r="G75" s="9">
        <v>33</v>
      </c>
      <c r="H75" t="s">
        <v>8</v>
      </c>
      <c r="I75" t="s">
        <v>11</v>
      </c>
      <c r="J75" t="s">
        <v>8</v>
      </c>
      <c r="K75" t="s">
        <v>454</v>
      </c>
      <c r="L75" t="s">
        <v>8</v>
      </c>
      <c r="M75" t="s">
        <v>11</v>
      </c>
      <c r="N75" s="3" t="s">
        <v>12</v>
      </c>
      <c r="O75" s="3" t="s">
        <v>13</v>
      </c>
      <c r="P75" s="3" t="s">
        <v>14</v>
      </c>
      <c r="Q75" s="3" t="s">
        <v>15</v>
      </c>
      <c r="R75" s="3" t="s">
        <v>14</v>
      </c>
      <c r="S75" s="3" t="str">
        <f>C75</f>
        <v>KT</v>
      </c>
      <c r="T75" s="3" t="s">
        <v>14</v>
      </c>
      <c r="U75" t="str">
        <f t="shared" si="29"/>
        <v>문상인</v>
      </c>
      <c r="V75" t="s">
        <v>528</v>
      </c>
      <c r="W75" s="3" t="s">
        <v>12</v>
      </c>
      <c r="X75" s="3" t="s">
        <v>11</v>
      </c>
      <c r="Y75" s="3" t="s">
        <v>8</v>
      </c>
      <c r="Z75" s="4" t="s">
        <v>537</v>
      </c>
      <c r="AA75" t="s">
        <v>8</v>
      </c>
      <c r="AB75" t="s">
        <v>11</v>
      </c>
      <c r="AC75" t="s">
        <v>8</v>
      </c>
      <c r="AD75" t="s">
        <v>17</v>
      </c>
      <c r="AE75" t="s">
        <v>8</v>
      </c>
      <c r="AF75" t="s">
        <v>11</v>
      </c>
      <c r="AG75" t="s">
        <v>7</v>
      </c>
      <c r="AH75" t="s">
        <v>7</v>
      </c>
      <c r="AI75" s="31">
        <f t="shared" ca="1" si="30"/>
        <v>0.215</v>
      </c>
      <c r="AJ75" s="31" t="s">
        <v>11</v>
      </c>
      <c r="AK75" s="31">
        <f t="shared" ca="1" si="31"/>
        <v>0.33600000000000002</v>
      </c>
      <c r="AL75" s="31" t="s">
        <v>11</v>
      </c>
      <c r="AM75" s="31">
        <f t="shared" ca="1" si="32"/>
        <v>0.109</v>
      </c>
      <c r="AN75" s="31" t="s">
        <v>11</v>
      </c>
      <c r="AO75" s="31">
        <f t="shared" ca="1" si="33"/>
        <v>0.217</v>
      </c>
      <c r="AP75" s="31" t="s">
        <v>11</v>
      </c>
      <c r="AQ75" s="31">
        <f t="shared" ca="1" si="34"/>
        <v>0.152</v>
      </c>
      <c r="AR75" s="31" t="s">
        <v>18</v>
      </c>
      <c r="AS75" s="31" t="s">
        <v>11</v>
      </c>
      <c r="AT75" s="31" t="s">
        <v>7</v>
      </c>
      <c r="AU75" s="31">
        <f t="shared" ca="1" si="35"/>
        <v>0.27400000000000002</v>
      </c>
      <c r="AV75" s="31" t="s">
        <v>11</v>
      </c>
      <c r="AW75" s="31">
        <f t="shared" ca="1" si="36"/>
        <v>0.11899999999999999</v>
      </c>
      <c r="AX75" s="31" t="s">
        <v>11</v>
      </c>
      <c r="AY75" s="31">
        <f t="shared" ca="1" si="37"/>
        <v>0.45800000000000002</v>
      </c>
      <c r="AZ75" s="31" t="s">
        <v>11</v>
      </c>
      <c r="BA75" s="31">
        <f t="shared" ca="1" si="38"/>
        <v>0.109</v>
      </c>
      <c r="BB75" s="31" t="s">
        <v>11</v>
      </c>
      <c r="BC75" s="31">
        <f t="shared" ca="1" si="39"/>
        <v>0.499</v>
      </c>
      <c r="BD75" s="31" t="s">
        <v>18</v>
      </c>
      <c r="BE75" s="31" t="s">
        <v>11</v>
      </c>
      <c r="BF75" s="31" t="s">
        <v>7</v>
      </c>
      <c r="BG75" s="31">
        <f t="shared" ca="1" si="40"/>
        <v>0.48499999999999999</v>
      </c>
      <c r="BH75" s="31" t="s">
        <v>11</v>
      </c>
      <c r="BI75" s="31">
        <f t="shared" ca="1" si="41"/>
        <v>5.6000000000000001E-2</v>
      </c>
      <c r="BJ75" s="31" t="s">
        <v>11</v>
      </c>
      <c r="BK75" s="31">
        <f t="shared" ca="1" si="42"/>
        <v>9.1999999999999998E-2</v>
      </c>
      <c r="BL75" s="31" t="s">
        <v>11</v>
      </c>
      <c r="BM75" s="31">
        <f t="shared" ca="1" si="43"/>
        <v>3.9E-2</v>
      </c>
      <c r="BN75" s="31" t="s">
        <v>11</v>
      </c>
      <c r="BO75" s="31">
        <f t="shared" ca="1" si="44"/>
        <v>4.8000000000000001E-2</v>
      </c>
      <c r="BP75" s="31" t="s">
        <v>18</v>
      </c>
      <c r="BQ75" s="31" t="s">
        <v>11</v>
      </c>
      <c r="BR75" s="31" t="s">
        <v>7</v>
      </c>
      <c r="BS75" s="31">
        <f t="shared" ca="1" si="45"/>
        <v>3.4000000000000002E-2</v>
      </c>
      <c r="BT75" s="31" t="s">
        <v>11</v>
      </c>
      <c r="BU75" s="31">
        <f t="shared" ca="1" si="46"/>
        <v>2.7E-2</v>
      </c>
      <c r="BV75" s="31" t="s">
        <v>11</v>
      </c>
      <c r="BW75" s="31">
        <f t="shared" ca="1" si="47"/>
        <v>0.49</v>
      </c>
      <c r="BX75" s="31" t="s">
        <v>11</v>
      </c>
      <c r="BY75" s="31">
        <f t="shared" ca="1" si="48"/>
        <v>0.21299999999999999</v>
      </c>
      <c r="BZ75" s="31" t="s">
        <v>11</v>
      </c>
      <c r="CA75" s="31">
        <f t="shared" ca="1" si="49"/>
        <v>0.373</v>
      </c>
      <c r="CB75" s="31" t="s">
        <v>18</v>
      </c>
      <c r="CC75" s="31" t="s">
        <v>11</v>
      </c>
      <c r="CD75" s="31" t="s">
        <v>7</v>
      </c>
      <c r="CE75" s="31">
        <f t="shared" ca="1" si="50"/>
        <v>0.251</v>
      </c>
      <c r="CF75" s="31" t="s">
        <v>11</v>
      </c>
      <c r="CG75" s="31">
        <f t="shared" ca="1" si="51"/>
        <v>0.39100000000000001</v>
      </c>
      <c r="CH75" s="31" t="s">
        <v>11</v>
      </c>
      <c r="CI75" s="31">
        <f t="shared" ca="1" si="52"/>
        <v>0.254</v>
      </c>
      <c r="CJ75" s="31" t="s">
        <v>11</v>
      </c>
      <c r="CK75" s="31">
        <f t="shared" ca="1" si="53"/>
        <v>0.252</v>
      </c>
      <c r="CL75" s="31" t="s">
        <v>11</v>
      </c>
      <c r="CM75" s="31">
        <f t="shared" ca="1" si="54"/>
        <v>0.46600000000000003</v>
      </c>
      <c r="CN75" t="s">
        <v>18</v>
      </c>
      <c r="CO75" t="s">
        <v>18</v>
      </c>
      <c r="CP75" t="s">
        <v>10</v>
      </c>
      <c r="CQ75">
        <v>0</v>
      </c>
      <c r="CR75" t="s">
        <v>11</v>
      </c>
      <c r="CS75">
        <v>0</v>
      </c>
      <c r="CT75" t="s">
        <v>11</v>
      </c>
      <c r="CU75">
        <v>0</v>
      </c>
      <c r="CV75" t="s">
        <v>11</v>
      </c>
      <c r="CW75">
        <v>0</v>
      </c>
      <c r="CX75" t="s">
        <v>11</v>
      </c>
      <c r="CY75">
        <v>0</v>
      </c>
      <c r="CZ75" t="s">
        <v>11</v>
      </c>
      <c r="DA75" s="3" t="s">
        <v>8</v>
      </c>
      <c r="DB75" t="s">
        <v>696</v>
      </c>
      <c r="DC75" s="17" t="s">
        <v>8</v>
      </c>
      <c r="DD75" s="17" t="s">
        <v>11</v>
      </c>
      <c r="DE75" s="3" t="s">
        <v>8</v>
      </c>
      <c r="DF75" s="8">
        <v>35826</v>
      </c>
      <c r="DG75" s="17" t="s">
        <v>8</v>
      </c>
      <c r="DH75" s="17" t="s">
        <v>11</v>
      </c>
      <c r="DI75" s="17" t="s">
        <v>8</v>
      </c>
      <c r="DJ75" s="9" t="s">
        <v>1090</v>
      </c>
      <c r="DK75" s="17" t="s">
        <v>8</v>
      </c>
      <c r="DL75" s="17" t="s">
        <v>11</v>
      </c>
      <c r="DM75" s="17" t="s">
        <v>8</v>
      </c>
      <c r="DN75" s="9" t="s">
        <v>1091</v>
      </c>
      <c r="DO75" s="17" t="s">
        <v>8</v>
      </c>
      <c r="DP75" s="17" t="s">
        <v>18</v>
      </c>
      <c r="DQ75" s="17" t="s">
        <v>10</v>
      </c>
    </row>
    <row r="76" spans="1:121" ht="21.95" hidden="1" customHeight="1" thickBot="1">
      <c r="A76" t="s">
        <v>7</v>
      </c>
      <c r="B76" t="s">
        <v>8</v>
      </c>
      <c r="C76" t="s">
        <v>26</v>
      </c>
      <c r="D76" t="s">
        <v>8</v>
      </c>
      <c r="E76" t="s">
        <v>10</v>
      </c>
      <c r="F76" t="s">
        <v>8</v>
      </c>
      <c r="G76" s="9">
        <v>3</v>
      </c>
      <c r="H76" t="s">
        <v>8</v>
      </c>
      <c r="I76" t="s">
        <v>11</v>
      </c>
      <c r="J76" t="s">
        <v>8</v>
      </c>
      <c r="K76" t="s">
        <v>458</v>
      </c>
      <c r="L76" t="s">
        <v>8</v>
      </c>
      <c r="M76" t="s">
        <v>11</v>
      </c>
      <c r="N76" s="3" t="s">
        <v>12</v>
      </c>
      <c r="O76" s="3" t="s">
        <v>13</v>
      </c>
      <c r="P76" s="3" t="s">
        <v>14</v>
      </c>
      <c r="Q76" s="3" t="s">
        <v>15</v>
      </c>
      <c r="R76" s="3" t="s">
        <v>14</v>
      </c>
      <c r="S76" s="3" t="str">
        <f>C76</f>
        <v>KT</v>
      </c>
      <c r="T76" s="3" t="s">
        <v>14</v>
      </c>
      <c r="U76" t="str">
        <f t="shared" si="29"/>
        <v>권동진</v>
      </c>
      <c r="V76" t="s">
        <v>528</v>
      </c>
      <c r="W76" s="3" t="s">
        <v>12</v>
      </c>
      <c r="X76" s="3" t="s">
        <v>11</v>
      </c>
      <c r="Y76" s="3" t="s">
        <v>8</v>
      </c>
      <c r="Z76" s="4" t="s">
        <v>541</v>
      </c>
      <c r="AA76" t="s">
        <v>8</v>
      </c>
      <c r="AB76" t="s">
        <v>11</v>
      </c>
      <c r="AC76" t="s">
        <v>8</v>
      </c>
      <c r="AD76" t="s">
        <v>17</v>
      </c>
      <c r="AE76" t="s">
        <v>8</v>
      </c>
      <c r="AF76" t="s">
        <v>11</v>
      </c>
      <c r="AG76" t="s">
        <v>7</v>
      </c>
      <c r="AH76" t="s">
        <v>7</v>
      </c>
      <c r="AI76" s="31">
        <f t="shared" ca="1" si="30"/>
        <v>0.36499999999999999</v>
      </c>
      <c r="AJ76" s="31" t="s">
        <v>11</v>
      </c>
      <c r="AK76" s="31">
        <f t="shared" ca="1" si="31"/>
        <v>0.13900000000000001</v>
      </c>
      <c r="AL76" s="31" t="s">
        <v>11</v>
      </c>
      <c r="AM76" s="31">
        <f t="shared" ca="1" si="32"/>
        <v>0.42799999999999999</v>
      </c>
      <c r="AN76" s="31" t="s">
        <v>11</v>
      </c>
      <c r="AO76" s="31">
        <f t="shared" ca="1" si="33"/>
        <v>0.497</v>
      </c>
      <c r="AP76" s="31" t="s">
        <v>11</v>
      </c>
      <c r="AQ76" s="31">
        <f t="shared" ca="1" si="34"/>
        <v>2.5999999999999999E-2</v>
      </c>
      <c r="AR76" s="31" t="s">
        <v>18</v>
      </c>
      <c r="AS76" s="31" t="s">
        <v>11</v>
      </c>
      <c r="AT76" s="31" t="s">
        <v>7</v>
      </c>
      <c r="AU76" s="31">
        <f t="shared" ca="1" si="35"/>
        <v>0.27300000000000002</v>
      </c>
      <c r="AV76" s="31" t="s">
        <v>11</v>
      </c>
      <c r="AW76" s="31">
        <f t="shared" ca="1" si="36"/>
        <v>0.251</v>
      </c>
      <c r="AX76" s="31" t="s">
        <v>11</v>
      </c>
      <c r="AY76" s="31">
        <f t="shared" ca="1" si="37"/>
        <v>0.435</v>
      </c>
      <c r="AZ76" s="31" t="s">
        <v>11</v>
      </c>
      <c r="BA76" s="31">
        <f t="shared" ca="1" si="38"/>
        <v>0.1</v>
      </c>
      <c r="BB76" s="31" t="s">
        <v>11</v>
      </c>
      <c r="BC76" s="31">
        <f t="shared" ca="1" si="39"/>
        <v>0.27300000000000002</v>
      </c>
      <c r="BD76" s="31" t="s">
        <v>18</v>
      </c>
      <c r="BE76" s="31" t="s">
        <v>11</v>
      </c>
      <c r="BF76" s="31" t="s">
        <v>7</v>
      </c>
      <c r="BG76" s="31">
        <f t="shared" ca="1" si="40"/>
        <v>0.32700000000000001</v>
      </c>
      <c r="BH76" s="31" t="s">
        <v>11</v>
      </c>
      <c r="BI76" s="31">
        <f t="shared" ca="1" si="41"/>
        <v>0.33800000000000002</v>
      </c>
      <c r="BJ76" s="31" t="s">
        <v>11</v>
      </c>
      <c r="BK76" s="31">
        <f t="shared" ca="1" si="42"/>
        <v>0.378</v>
      </c>
      <c r="BL76" s="31" t="s">
        <v>11</v>
      </c>
      <c r="BM76" s="31">
        <f t="shared" ca="1" si="43"/>
        <v>0.23300000000000001</v>
      </c>
      <c r="BN76" s="31" t="s">
        <v>11</v>
      </c>
      <c r="BO76" s="31">
        <f t="shared" ca="1" si="44"/>
        <v>0.13800000000000001</v>
      </c>
      <c r="BP76" s="31" t="s">
        <v>18</v>
      </c>
      <c r="BQ76" s="31" t="s">
        <v>11</v>
      </c>
      <c r="BR76" s="31" t="s">
        <v>7</v>
      </c>
      <c r="BS76" s="31">
        <f t="shared" ca="1" si="45"/>
        <v>0.36899999999999999</v>
      </c>
      <c r="BT76" s="31" t="s">
        <v>11</v>
      </c>
      <c r="BU76" s="31">
        <f t="shared" ca="1" si="46"/>
        <v>0.47799999999999998</v>
      </c>
      <c r="BV76" s="31" t="s">
        <v>11</v>
      </c>
      <c r="BW76" s="31">
        <f t="shared" ca="1" si="47"/>
        <v>6.7000000000000004E-2</v>
      </c>
      <c r="BX76" s="31" t="s">
        <v>11</v>
      </c>
      <c r="BY76" s="31">
        <f t="shared" ca="1" si="48"/>
        <v>0.21299999999999999</v>
      </c>
      <c r="BZ76" s="31" t="s">
        <v>11</v>
      </c>
      <c r="CA76" s="31">
        <f t="shared" ca="1" si="49"/>
        <v>0.23699999999999999</v>
      </c>
      <c r="CB76" s="31" t="s">
        <v>18</v>
      </c>
      <c r="CC76" s="31" t="s">
        <v>11</v>
      </c>
      <c r="CD76" s="31" t="s">
        <v>7</v>
      </c>
      <c r="CE76" s="31">
        <f t="shared" ca="1" si="50"/>
        <v>0.109</v>
      </c>
      <c r="CF76" s="31" t="s">
        <v>11</v>
      </c>
      <c r="CG76" s="31">
        <f t="shared" ca="1" si="51"/>
        <v>0.32</v>
      </c>
      <c r="CH76" s="31" t="s">
        <v>11</v>
      </c>
      <c r="CI76" s="31">
        <f t="shared" ca="1" si="52"/>
        <v>0.32200000000000001</v>
      </c>
      <c r="CJ76" s="31" t="s">
        <v>11</v>
      </c>
      <c r="CK76" s="31">
        <f t="shared" ca="1" si="53"/>
        <v>7.4999999999999997E-2</v>
      </c>
      <c r="CL76" s="31" t="s">
        <v>11</v>
      </c>
      <c r="CM76" s="31">
        <f t="shared" ca="1" si="54"/>
        <v>0.378</v>
      </c>
      <c r="CN76" t="s">
        <v>18</v>
      </c>
      <c r="CO76" t="s">
        <v>18</v>
      </c>
      <c r="CP76" t="s">
        <v>10</v>
      </c>
      <c r="CQ76">
        <v>0</v>
      </c>
      <c r="CR76" t="s">
        <v>11</v>
      </c>
      <c r="CS76">
        <v>1</v>
      </c>
      <c r="CT76" t="s">
        <v>11</v>
      </c>
      <c r="CU76">
        <v>1</v>
      </c>
      <c r="CV76" t="s">
        <v>11</v>
      </c>
      <c r="CW76">
        <v>0</v>
      </c>
      <c r="CX76" t="s">
        <v>11</v>
      </c>
      <c r="CY76">
        <v>0</v>
      </c>
      <c r="CZ76" t="s">
        <v>11</v>
      </c>
      <c r="DA76" s="3" t="s">
        <v>8</v>
      </c>
      <c r="DB76" t="s">
        <v>1238</v>
      </c>
      <c r="DC76" s="17" t="s">
        <v>8</v>
      </c>
      <c r="DD76" s="17" t="s">
        <v>11</v>
      </c>
      <c r="DE76" s="3" t="s">
        <v>8</v>
      </c>
      <c r="DF76" s="8">
        <v>36050</v>
      </c>
      <c r="DG76" s="17" t="s">
        <v>8</v>
      </c>
      <c r="DH76" s="17" t="s">
        <v>11</v>
      </c>
      <c r="DI76" s="17" t="s">
        <v>8</v>
      </c>
      <c r="DJ76" s="9" t="s">
        <v>645</v>
      </c>
      <c r="DK76" s="17" t="s">
        <v>8</v>
      </c>
      <c r="DL76" s="17" t="s">
        <v>11</v>
      </c>
      <c r="DM76" s="17" t="s">
        <v>8</v>
      </c>
      <c r="DN76" s="9" t="s">
        <v>1077</v>
      </c>
      <c r="DO76" s="17" t="s">
        <v>8</v>
      </c>
      <c r="DP76" s="17" t="s">
        <v>18</v>
      </c>
      <c r="DQ76" s="17" t="s">
        <v>10</v>
      </c>
    </row>
    <row r="77" spans="1:121" ht="21.95" hidden="1" customHeight="1" thickBot="1">
      <c r="A77" t="s">
        <v>7</v>
      </c>
      <c r="B77" t="s">
        <v>8</v>
      </c>
      <c r="C77" t="s">
        <v>26</v>
      </c>
      <c r="D77" t="s">
        <v>8</v>
      </c>
      <c r="E77" t="s">
        <v>10</v>
      </c>
      <c r="F77" t="s">
        <v>8</v>
      </c>
      <c r="G77" s="9">
        <v>20</v>
      </c>
      <c r="H77" t="s">
        <v>8</v>
      </c>
      <c r="I77" t="s">
        <v>11</v>
      </c>
      <c r="J77" t="s">
        <v>8</v>
      </c>
      <c r="K77" t="s">
        <v>258</v>
      </c>
      <c r="L77" t="s">
        <v>8</v>
      </c>
      <c r="M77" t="s">
        <v>11</v>
      </c>
      <c r="N77" s="3" t="s">
        <v>12</v>
      </c>
      <c r="O77" s="3" t="s">
        <v>13</v>
      </c>
      <c r="P77" s="3" t="s">
        <v>14</v>
      </c>
      <c r="Q77" s="3" t="s">
        <v>15</v>
      </c>
      <c r="R77" s="3" t="s">
        <v>14</v>
      </c>
      <c r="S77" s="3" t="str">
        <f>C77</f>
        <v>KT</v>
      </c>
      <c r="T77" s="3" t="s">
        <v>14</v>
      </c>
      <c r="U77" t="str">
        <f t="shared" si="29"/>
        <v>김태오</v>
      </c>
      <c r="V77" t="s">
        <v>528</v>
      </c>
      <c r="W77" s="3" t="s">
        <v>12</v>
      </c>
      <c r="X77" s="3" t="s">
        <v>11</v>
      </c>
      <c r="Y77" s="3" t="s">
        <v>8</v>
      </c>
      <c r="Z77" s="18"/>
      <c r="AA77" t="s">
        <v>8</v>
      </c>
      <c r="AB77" t="s">
        <v>11</v>
      </c>
      <c r="AC77" t="s">
        <v>8</v>
      </c>
      <c r="AD77" t="s">
        <v>28</v>
      </c>
      <c r="AE77" t="s">
        <v>8</v>
      </c>
      <c r="AF77" t="s">
        <v>11</v>
      </c>
      <c r="AG77" t="s">
        <v>7</v>
      </c>
      <c r="AH77" t="s">
        <v>7</v>
      </c>
      <c r="AI77" s="31">
        <f t="shared" ca="1" si="30"/>
        <v>0.49399999999999999</v>
      </c>
      <c r="AJ77" s="31" t="s">
        <v>11</v>
      </c>
      <c r="AK77" s="31">
        <f t="shared" ca="1" si="31"/>
        <v>0.40899999999999997</v>
      </c>
      <c r="AL77" s="31" t="s">
        <v>11</v>
      </c>
      <c r="AM77" s="31">
        <f t="shared" ca="1" si="32"/>
        <v>0.17299999999999999</v>
      </c>
      <c r="AN77" s="31" t="s">
        <v>11</v>
      </c>
      <c r="AO77" s="31">
        <f t="shared" ca="1" si="33"/>
        <v>0.46800000000000003</v>
      </c>
      <c r="AP77" s="31" t="s">
        <v>11</v>
      </c>
      <c r="AQ77" s="31">
        <f t="shared" ca="1" si="34"/>
        <v>0.371</v>
      </c>
      <c r="AR77" s="31" t="s">
        <v>18</v>
      </c>
      <c r="AS77" s="31" t="s">
        <v>11</v>
      </c>
      <c r="AT77" s="31" t="s">
        <v>7</v>
      </c>
      <c r="AU77" s="31">
        <f t="shared" ca="1" si="35"/>
        <v>0.05</v>
      </c>
      <c r="AV77" s="31" t="s">
        <v>11</v>
      </c>
      <c r="AW77" s="31">
        <f t="shared" ca="1" si="36"/>
        <v>0.13800000000000001</v>
      </c>
      <c r="AX77" s="31" t="s">
        <v>11</v>
      </c>
      <c r="AY77" s="31">
        <f t="shared" ca="1" si="37"/>
        <v>0.309</v>
      </c>
      <c r="AZ77" s="31" t="s">
        <v>11</v>
      </c>
      <c r="BA77" s="31">
        <f t="shared" ca="1" si="38"/>
        <v>0.24099999999999999</v>
      </c>
      <c r="BB77" s="31" t="s">
        <v>11</v>
      </c>
      <c r="BC77" s="31">
        <f t="shared" ca="1" si="39"/>
        <v>0.439</v>
      </c>
      <c r="BD77" s="31" t="s">
        <v>18</v>
      </c>
      <c r="BE77" s="31" t="s">
        <v>11</v>
      </c>
      <c r="BF77" s="31" t="s">
        <v>7</v>
      </c>
      <c r="BG77" s="31">
        <f t="shared" ca="1" si="40"/>
        <v>0.24399999999999999</v>
      </c>
      <c r="BH77" s="31" t="s">
        <v>11</v>
      </c>
      <c r="BI77" s="31">
        <f t="shared" ca="1" si="41"/>
        <v>4.0000000000000001E-3</v>
      </c>
      <c r="BJ77" s="31" t="s">
        <v>11</v>
      </c>
      <c r="BK77" s="31">
        <f t="shared" ca="1" si="42"/>
        <v>0.30599999999999999</v>
      </c>
      <c r="BL77" s="31" t="s">
        <v>11</v>
      </c>
      <c r="BM77" s="31">
        <f t="shared" ca="1" si="43"/>
        <v>0.44700000000000001</v>
      </c>
      <c r="BN77" s="31" t="s">
        <v>11</v>
      </c>
      <c r="BO77" s="31">
        <f t="shared" ca="1" si="44"/>
        <v>0.109</v>
      </c>
      <c r="BP77" s="31" t="s">
        <v>18</v>
      </c>
      <c r="BQ77" s="31" t="s">
        <v>11</v>
      </c>
      <c r="BR77" s="31" t="s">
        <v>7</v>
      </c>
      <c r="BS77" s="31">
        <f t="shared" ca="1" si="45"/>
        <v>0.16900000000000001</v>
      </c>
      <c r="BT77" s="31" t="s">
        <v>11</v>
      </c>
      <c r="BU77" s="31">
        <f t="shared" ca="1" si="46"/>
        <v>0.188</v>
      </c>
      <c r="BV77" s="31" t="s">
        <v>11</v>
      </c>
      <c r="BW77" s="31">
        <f t="shared" ca="1" si="47"/>
        <v>6.2E-2</v>
      </c>
      <c r="BX77" s="31" t="s">
        <v>11</v>
      </c>
      <c r="BY77" s="31">
        <f t="shared" ca="1" si="48"/>
        <v>0.38300000000000001</v>
      </c>
      <c r="BZ77" s="31" t="s">
        <v>11</v>
      </c>
      <c r="CA77" s="31">
        <f t="shared" ca="1" si="49"/>
        <v>0.107</v>
      </c>
      <c r="CB77" s="31" t="s">
        <v>18</v>
      </c>
      <c r="CC77" s="31" t="s">
        <v>11</v>
      </c>
      <c r="CD77" s="31" t="s">
        <v>7</v>
      </c>
      <c r="CE77" s="31">
        <f t="shared" ca="1" si="50"/>
        <v>0.48599999999999999</v>
      </c>
      <c r="CF77" s="31" t="s">
        <v>11</v>
      </c>
      <c r="CG77" s="31">
        <f t="shared" ca="1" si="51"/>
        <v>0.13</v>
      </c>
      <c r="CH77" s="31" t="s">
        <v>11</v>
      </c>
      <c r="CI77" s="31">
        <f t="shared" ca="1" si="52"/>
        <v>0.499</v>
      </c>
      <c r="CJ77" s="31" t="s">
        <v>11</v>
      </c>
      <c r="CK77" s="31">
        <f t="shared" ca="1" si="53"/>
        <v>7.4999999999999997E-2</v>
      </c>
      <c r="CL77" s="31" t="s">
        <v>11</v>
      </c>
      <c r="CM77" s="31">
        <f t="shared" ca="1" si="54"/>
        <v>0.17299999999999999</v>
      </c>
      <c r="CN77" t="s">
        <v>18</v>
      </c>
      <c r="CO77" t="s">
        <v>18</v>
      </c>
      <c r="CP77" t="s">
        <v>10</v>
      </c>
      <c r="CQ77">
        <v>6.75</v>
      </c>
      <c r="CR77" t="s">
        <v>11</v>
      </c>
      <c r="CS77">
        <v>2</v>
      </c>
      <c r="CT77" t="s">
        <v>11</v>
      </c>
      <c r="CU77">
        <v>0</v>
      </c>
      <c r="CV77" t="s">
        <v>11</v>
      </c>
      <c r="CW77">
        <v>0</v>
      </c>
      <c r="CX77" t="s">
        <v>11</v>
      </c>
      <c r="CY77">
        <v>0</v>
      </c>
      <c r="CZ77" t="s">
        <v>11</v>
      </c>
      <c r="DA77" s="3" t="s">
        <v>8</v>
      </c>
      <c r="DB77" t="s">
        <v>512</v>
      </c>
      <c r="DC77" s="17" t="s">
        <v>8</v>
      </c>
      <c r="DD77" s="17" t="s">
        <v>11</v>
      </c>
      <c r="DE77" s="3" t="s">
        <v>8</v>
      </c>
      <c r="DF77" s="8">
        <v>35640</v>
      </c>
      <c r="DG77" s="17" t="s">
        <v>8</v>
      </c>
      <c r="DH77" s="17" t="s">
        <v>11</v>
      </c>
      <c r="DI77" s="17" t="s">
        <v>8</v>
      </c>
      <c r="DJ77" s="9" t="s">
        <v>952</v>
      </c>
      <c r="DK77" s="17" t="s">
        <v>8</v>
      </c>
      <c r="DL77" s="17" t="s">
        <v>11</v>
      </c>
      <c r="DM77" s="17" t="s">
        <v>8</v>
      </c>
      <c r="DN77" s="9" t="s">
        <v>1083</v>
      </c>
      <c r="DO77" s="17" t="s">
        <v>8</v>
      </c>
      <c r="DP77" s="17" t="s">
        <v>18</v>
      </c>
      <c r="DQ77" s="17" t="s">
        <v>10</v>
      </c>
    </row>
    <row r="78" spans="1:121" ht="21.95" hidden="1" customHeight="1" thickBot="1">
      <c r="A78" t="s">
        <v>7</v>
      </c>
      <c r="B78" t="s">
        <v>8</v>
      </c>
      <c r="C78" t="s">
        <v>26</v>
      </c>
      <c r="D78" t="s">
        <v>8</v>
      </c>
      <c r="E78" t="s">
        <v>10</v>
      </c>
      <c r="F78" t="s">
        <v>8</v>
      </c>
      <c r="G78" s="9">
        <v>0</v>
      </c>
      <c r="H78" t="s">
        <v>8</v>
      </c>
      <c r="I78" t="s">
        <v>11</v>
      </c>
      <c r="J78" t="s">
        <v>8</v>
      </c>
      <c r="K78" t="s">
        <v>450</v>
      </c>
      <c r="L78" t="s">
        <v>8</v>
      </c>
      <c r="M78" t="s">
        <v>11</v>
      </c>
      <c r="N78" s="3" t="s">
        <v>12</v>
      </c>
      <c r="O78" s="3" t="s">
        <v>13</v>
      </c>
      <c r="P78" s="3" t="s">
        <v>14</v>
      </c>
      <c r="Q78" s="3" t="s">
        <v>15</v>
      </c>
      <c r="R78" s="3" t="s">
        <v>14</v>
      </c>
      <c r="S78" s="3" t="str">
        <f>C78</f>
        <v>KT</v>
      </c>
      <c r="T78" s="3" t="s">
        <v>14</v>
      </c>
      <c r="U78" t="str">
        <f t="shared" si="29"/>
        <v>문상준</v>
      </c>
      <c r="V78" t="s">
        <v>528</v>
      </c>
      <c r="W78" s="3" t="s">
        <v>12</v>
      </c>
      <c r="X78" s="3" t="s">
        <v>11</v>
      </c>
      <c r="Y78" s="3" t="s">
        <v>8</v>
      </c>
      <c r="Z78" s="4" t="s">
        <v>541</v>
      </c>
      <c r="AA78" t="s">
        <v>8</v>
      </c>
      <c r="AB78" t="s">
        <v>11</v>
      </c>
      <c r="AC78" t="s">
        <v>8</v>
      </c>
      <c r="AD78" t="s">
        <v>17</v>
      </c>
      <c r="AE78" t="s">
        <v>8</v>
      </c>
      <c r="AF78" t="s">
        <v>11</v>
      </c>
      <c r="AG78" t="s">
        <v>7</v>
      </c>
      <c r="AH78" t="s">
        <v>7</v>
      </c>
      <c r="AI78" s="31">
        <f t="shared" ca="1" si="30"/>
        <v>0.184</v>
      </c>
      <c r="AJ78" s="31" t="s">
        <v>11</v>
      </c>
      <c r="AK78" s="31">
        <f t="shared" ca="1" si="31"/>
        <v>0.34499999999999997</v>
      </c>
      <c r="AL78" s="31" t="s">
        <v>11</v>
      </c>
      <c r="AM78" s="31">
        <f t="shared" ca="1" si="32"/>
        <v>0.38200000000000001</v>
      </c>
      <c r="AN78" s="31" t="s">
        <v>11</v>
      </c>
      <c r="AO78" s="31">
        <f t="shared" ca="1" si="33"/>
        <v>0.217</v>
      </c>
      <c r="AP78" s="31" t="s">
        <v>11</v>
      </c>
      <c r="AQ78" s="31">
        <f t="shared" ca="1" si="34"/>
        <v>0.20799999999999999</v>
      </c>
      <c r="AR78" s="31" t="s">
        <v>18</v>
      </c>
      <c r="AS78" s="31" t="s">
        <v>11</v>
      </c>
      <c r="AT78" s="31" t="s">
        <v>7</v>
      </c>
      <c r="AU78" s="31">
        <f t="shared" ca="1" si="35"/>
        <v>8.5999999999999993E-2</v>
      </c>
      <c r="AV78" s="31" t="s">
        <v>11</v>
      </c>
      <c r="AW78" s="31">
        <f t="shared" ca="1" si="36"/>
        <v>0.13800000000000001</v>
      </c>
      <c r="AX78" s="31" t="s">
        <v>11</v>
      </c>
      <c r="AY78" s="31">
        <f t="shared" ca="1" si="37"/>
        <v>0.377</v>
      </c>
      <c r="AZ78" s="31" t="s">
        <v>11</v>
      </c>
      <c r="BA78" s="31">
        <f t="shared" ca="1" si="38"/>
        <v>0.39100000000000001</v>
      </c>
      <c r="BB78" s="31" t="s">
        <v>11</v>
      </c>
      <c r="BC78" s="31">
        <f t="shared" ca="1" si="39"/>
        <v>1.0999999999999999E-2</v>
      </c>
      <c r="BD78" s="31" t="s">
        <v>18</v>
      </c>
      <c r="BE78" s="31" t="s">
        <v>11</v>
      </c>
      <c r="BF78" s="31" t="s">
        <v>7</v>
      </c>
      <c r="BG78" s="31">
        <f t="shared" ca="1" si="40"/>
        <v>0.24399999999999999</v>
      </c>
      <c r="BH78" s="31" t="s">
        <v>11</v>
      </c>
      <c r="BI78" s="31">
        <f t="shared" ca="1" si="41"/>
        <v>0.33900000000000002</v>
      </c>
      <c r="BJ78" s="31" t="s">
        <v>11</v>
      </c>
      <c r="BK78" s="31">
        <f t="shared" ca="1" si="42"/>
        <v>0.36399999999999999</v>
      </c>
      <c r="BL78" s="31" t="s">
        <v>11</v>
      </c>
      <c r="BM78" s="31">
        <f t="shared" ca="1" si="43"/>
        <v>0.34699999999999998</v>
      </c>
      <c r="BN78" s="31" t="s">
        <v>11</v>
      </c>
      <c r="BO78" s="31">
        <f t="shared" ca="1" si="44"/>
        <v>0.23499999999999999</v>
      </c>
      <c r="BP78" s="31" t="s">
        <v>18</v>
      </c>
      <c r="BQ78" s="31" t="s">
        <v>11</v>
      </c>
      <c r="BR78" s="31" t="s">
        <v>7</v>
      </c>
      <c r="BS78" s="31">
        <f t="shared" ca="1" si="45"/>
        <v>0.29699999999999999</v>
      </c>
      <c r="BT78" s="31" t="s">
        <v>11</v>
      </c>
      <c r="BU78" s="31">
        <f t="shared" ca="1" si="46"/>
        <v>0.47699999999999998</v>
      </c>
      <c r="BV78" s="31" t="s">
        <v>11</v>
      </c>
      <c r="BW78" s="31">
        <f t="shared" ca="1" si="47"/>
        <v>0.35499999999999998</v>
      </c>
      <c r="BX78" s="31" t="s">
        <v>11</v>
      </c>
      <c r="BY78" s="31">
        <f t="shared" ca="1" si="48"/>
        <v>0.33400000000000002</v>
      </c>
      <c r="BZ78" s="31" t="s">
        <v>11</v>
      </c>
      <c r="CA78" s="31">
        <f t="shared" ca="1" si="49"/>
        <v>0.248</v>
      </c>
      <c r="CB78" s="31" t="s">
        <v>18</v>
      </c>
      <c r="CC78" s="31" t="s">
        <v>11</v>
      </c>
      <c r="CD78" s="31" t="s">
        <v>7</v>
      </c>
      <c r="CE78" s="31">
        <f t="shared" ca="1" si="50"/>
        <v>3.4000000000000002E-2</v>
      </c>
      <c r="CF78" s="31" t="s">
        <v>11</v>
      </c>
      <c r="CG78" s="31">
        <f t="shared" ca="1" si="51"/>
        <v>8.0000000000000002E-3</v>
      </c>
      <c r="CH78" s="31" t="s">
        <v>11</v>
      </c>
      <c r="CI78" s="31">
        <f t="shared" ca="1" si="52"/>
        <v>0.45200000000000001</v>
      </c>
      <c r="CJ78" s="31" t="s">
        <v>11</v>
      </c>
      <c r="CK78" s="31">
        <f t="shared" ca="1" si="53"/>
        <v>0.36899999999999999</v>
      </c>
      <c r="CL78" s="31" t="s">
        <v>11</v>
      </c>
      <c r="CM78" s="31">
        <f t="shared" ca="1" si="54"/>
        <v>0.19400000000000001</v>
      </c>
      <c r="CN78" t="s">
        <v>18</v>
      </c>
      <c r="CO78" t="s">
        <v>18</v>
      </c>
      <c r="CP78" t="s">
        <v>10</v>
      </c>
      <c r="CQ78">
        <v>0.5</v>
      </c>
      <c r="CR78" t="s">
        <v>11</v>
      </c>
      <c r="CS78">
        <v>0</v>
      </c>
      <c r="CT78" t="s">
        <v>11</v>
      </c>
      <c r="CU78">
        <v>0</v>
      </c>
      <c r="CV78" t="s">
        <v>11</v>
      </c>
      <c r="CW78">
        <v>0</v>
      </c>
      <c r="CX78" t="s">
        <v>11</v>
      </c>
      <c r="CY78">
        <v>1</v>
      </c>
      <c r="CZ78" t="s">
        <v>11</v>
      </c>
      <c r="DA78" s="3" t="s">
        <v>8</v>
      </c>
      <c r="DB78" t="s">
        <v>696</v>
      </c>
      <c r="DC78" s="17" t="s">
        <v>8</v>
      </c>
      <c r="DD78" s="17" t="s">
        <v>11</v>
      </c>
      <c r="DE78" s="3" t="s">
        <v>8</v>
      </c>
      <c r="DF78" s="8">
        <v>36964</v>
      </c>
      <c r="DG78" s="17" t="s">
        <v>8</v>
      </c>
      <c r="DH78" s="17" t="s">
        <v>11</v>
      </c>
      <c r="DI78" s="17" t="s">
        <v>8</v>
      </c>
      <c r="DJ78" s="9" t="s">
        <v>521</v>
      </c>
      <c r="DK78" s="17" t="s">
        <v>8</v>
      </c>
      <c r="DL78" s="17" t="s">
        <v>11</v>
      </c>
      <c r="DM78" s="17" t="s">
        <v>8</v>
      </c>
      <c r="DN78" s="9" t="s">
        <v>865</v>
      </c>
      <c r="DO78" s="17" t="s">
        <v>8</v>
      </c>
      <c r="DP78" s="17" t="s">
        <v>18</v>
      </c>
      <c r="DQ78" s="17" t="s">
        <v>10</v>
      </c>
    </row>
    <row r="79" spans="1:121" ht="21.95" hidden="1" customHeight="1" thickBot="1">
      <c r="A79" t="s">
        <v>7</v>
      </c>
      <c r="B79" t="s">
        <v>8</v>
      </c>
      <c r="C79" t="s">
        <v>21</v>
      </c>
      <c r="D79" t="s">
        <v>8</v>
      </c>
      <c r="E79" t="s">
        <v>10</v>
      </c>
      <c r="F79" t="s">
        <v>8</v>
      </c>
      <c r="G79" s="9">
        <v>48</v>
      </c>
      <c r="H79" t="s">
        <v>8</v>
      </c>
      <c r="I79" t="s">
        <v>11</v>
      </c>
      <c r="J79" t="s">
        <v>8</v>
      </c>
      <c r="K79" t="s">
        <v>62</v>
      </c>
      <c r="L79" t="s">
        <v>8</v>
      </c>
      <c r="M79" t="s">
        <v>11</v>
      </c>
      <c r="N79" s="3" t="s">
        <v>12</v>
      </c>
      <c r="O79" s="3" t="s">
        <v>13</v>
      </c>
      <c r="P79" s="3" t="s">
        <v>14</v>
      </c>
      <c r="Q79" s="3" t="s">
        <v>15</v>
      </c>
      <c r="R79" s="3" t="s">
        <v>14</v>
      </c>
      <c r="S79" s="3" t="s">
        <v>524</v>
      </c>
      <c r="T79" s="3" t="s">
        <v>14</v>
      </c>
      <c r="U79" t="str">
        <f t="shared" si="29"/>
        <v>이현승</v>
      </c>
      <c r="V79" t="s">
        <v>16</v>
      </c>
      <c r="W79" s="3" t="s">
        <v>12</v>
      </c>
      <c r="X79" s="3" t="s">
        <v>11</v>
      </c>
      <c r="Y79" s="3" t="s">
        <v>8</v>
      </c>
      <c r="Z79" s="14"/>
      <c r="AA79" t="s">
        <v>8</v>
      </c>
      <c r="AB79" t="s">
        <v>11</v>
      </c>
      <c r="AC79" t="s">
        <v>8</v>
      </c>
      <c r="AD79" t="s">
        <v>28</v>
      </c>
      <c r="AE79" t="s">
        <v>8</v>
      </c>
      <c r="AF79" t="s">
        <v>11</v>
      </c>
      <c r="AG79" t="s">
        <v>7</v>
      </c>
      <c r="AH79" t="s">
        <v>7</v>
      </c>
      <c r="AI79" s="31">
        <f t="shared" ca="1" si="30"/>
        <v>0.308</v>
      </c>
      <c r="AJ79" s="31" t="s">
        <v>11</v>
      </c>
      <c r="AK79" s="31">
        <f t="shared" ca="1" si="31"/>
        <v>0.379</v>
      </c>
      <c r="AL79" s="31" t="s">
        <v>11</v>
      </c>
      <c r="AM79" s="31">
        <f t="shared" ca="1" si="32"/>
        <v>7.0000000000000001E-3</v>
      </c>
      <c r="AN79" s="31" t="s">
        <v>11</v>
      </c>
      <c r="AO79" s="31">
        <f t="shared" ca="1" si="33"/>
        <v>4.2000000000000003E-2</v>
      </c>
      <c r="AP79" s="31" t="s">
        <v>11</v>
      </c>
      <c r="AQ79" s="31">
        <f t="shared" ca="1" si="34"/>
        <v>0.32900000000000001</v>
      </c>
      <c r="AR79" s="31" t="s">
        <v>18</v>
      </c>
      <c r="AS79" s="31" t="s">
        <v>11</v>
      </c>
      <c r="AT79" s="31" t="s">
        <v>7</v>
      </c>
      <c r="AU79" s="31">
        <f t="shared" ca="1" si="35"/>
        <v>0.35199999999999998</v>
      </c>
      <c r="AV79" s="31" t="s">
        <v>11</v>
      </c>
      <c r="AW79" s="31">
        <f t="shared" ca="1" si="36"/>
        <v>0.39900000000000002</v>
      </c>
      <c r="AX79" s="31" t="s">
        <v>11</v>
      </c>
      <c r="AY79" s="31">
        <f t="shared" ca="1" si="37"/>
        <v>0.44500000000000001</v>
      </c>
      <c r="AZ79" s="31" t="s">
        <v>11</v>
      </c>
      <c r="BA79" s="31">
        <f t="shared" ca="1" si="38"/>
        <v>0.21</v>
      </c>
      <c r="BB79" s="31" t="s">
        <v>11</v>
      </c>
      <c r="BC79" s="31">
        <f t="shared" ca="1" si="39"/>
        <v>0.22</v>
      </c>
      <c r="BD79" s="31" t="s">
        <v>18</v>
      </c>
      <c r="BE79" s="31" t="s">
        <v>11</v>
      </c>
      <c r="BF79" s="31" t="s">
        <v>7</v>
      </c>
      <c r="BG79" s="31">
        <f t="shared" ca="1" si="40"/>
        <v>0.128</v>
      </c>
      <c r="BH79" s="31" t="s">
        <v>11</v>
      </c>
      <c r="BI79" s="31">
        <f t="shared" ca="1" si="41"/>
        <v>7.0999999999999994E-2</v>
      </c>
      <c r="BJ79" s="31" t="s">
        <v>11</v>
      </c>
      <c r="BK79" s="31">
        <f t="shared" ca="1" si="42"/>
        <v>5.2999999999999999E-2</v>
      </c>
      <c r="BL79" s="31" t="s">
        <v>11</v>
      </c>
      <c r="BM79" s="31">
        <f t="shared" ca="1" si="43"/>
        <v>0.17299999999999999</v>
      </c>
      <c r="BN79" s="31" t="s">
        <v>11</v>
      </c>
      <c r="BO79" s="31">
        <f t="shared" ca="1" si="44"/>
        <v>0.45900000000000002</v>
      </c>
      <c r="BP79" s="31" t="s">
        <v>18</v>
      </c>
      <c r="BQ79" s="31" t="s">
        <v>11</v>
      </c>
      <c r="BR79" s="31" t="s">
        <v>7</v>
      </c>
      <c r="BS79" s="31">
        <f t="shared" ca="1" si="45"/>
        <v>0.45700000000000002</v>
      </c>
      <c r="BT79" s="31" t="s">
        <v>11</v>
      </c>
      <c r="BU79" s="31">
        <f t="shared" ca="1" si="46"/>
        <v>0.377</v>
      </c>
      <c r="BV79" s="31" t="s">
        <v>11</v>
      </c>
      <c r="BW79" s="31">
        <f t="shared" ca="1" si="47"/>
        <v>0.28399999999999997</v>
      </c>
      <c r="BX79" s="31" t="s">
        <v>11</v>
      </c>
      <c r="BY79" s="31">
        <f t="shared" ca="1" si="48"/>
        <v>0.36799999999999999</v>
      </c>
      <c r="BZ79" s="31" t="s">
        <v>11</v>
      </c>
      <c r="CA79" s="31">
        <f t="shared" ca="1" si="49"/>
        <v>0.17899999999999999</v>
      </c>
      <c r="CB79" s="31" t="s">
        <v>18</v>
      </c>
      <c r="CC79" s="31" t="s">
        <v>11</v>
      </c>
      <c r="CD79" s="31" t="s">
        <v>7</v>
      </c>
      <c r="CE79" s="31">
        <f t="shared" ca="1" si="50"/>
        <v>0.39700000000000002</v>
      </c>
      <c r="CF79" s="31" t="s">
        <v>11</v>
      </c>
      <c r="CG79" s="31">
        <f t="shared" ca="1" si="51"/>
        <v>6.9000000000000006E-2</v>
      </c>
      <c r="CH79" s="31" t="s">
        <v>11</v>
      </c>
      <c r="CI79" s="31">
        <f t="shared" ca="1" si="52"/>
        <v>0.374</v>
      </c>
      <c r="CJ79" s="31" t="s">
        <v>11</v>
      </c>
      <c r="CK79" s="31">
        <f t="shared" ca="1" si="53"/>
        <v>0.24099999999999999</v>
      </c>
      <c r="CL79" s="31" t="s">
        <v>11</v>
      </c>
      <c r="CM79" s="31">
        <f t="shared" ca="1" si="54"/>
        <v>0.29299999999999998</v>
      </c>
      <c r="CN79" t="s">
        <v>18</v>
      </c>
      <c r="CO79" t="s">
        <v>18</v>
      </c>
      <c r="CP79" t="s">
        <v>10</v>
      </c>
      <c r="CQ79">
        <v>6.75</v>
      </c>
      <c r="CR79" t="s">
        <v>11</v>
      </c>
      <c r="CS79">
        <v>1</v>
      </c>
      <c r="CT79" t="s">
        <v>11</v>
      </c>
      <c r="CU79">
        <v>0</v>
      </c>
      <c r="CV79" t="s">
        <v>11</v>
      </c>
      <c r="CW79">
        <v>0</v>
      </c>
      <c r="CX79" t="s">
        <v>11</v>
      </c>
      <c r="CY79">
        <v>0</v>
      </c>
      <c r="CZ79" t="s">
        <v>11</v>
      </c>
      <c r="DA79" s="3" t="s">
        <v>8</v>
      </c>
      <c r="DB79" t="s">
        <v>470</v>
      </c>
      <c r="DC79" s="17" t="s">
        <v>8</v>
      </c>
      <c r="DD79" s="17" t="s">
        <v>11</v>
      </c>
      <c r="DE79" s="3" t="s">
        <v>8</v>
      </c>
      <c r="DF79" s="8">
        <v>30600</v>
      </c>
      <c r="DG79" s="17" t="s">
        <v>8</v>
      </c>
      <c r="DH79" s="17" t="s">
        <v>11</v>
      </c>
      <c r="DI79" s="17" t="s">
        <v>8</v>
      </c>
      <c r="DJ79" s="9" t="s">
        <v>616</v>
      </c>
      <c r="DK79" s="17" t="s">
        <v>8</v>
      </c>
      <c r="DL79" s="17" t="s">
        <v>11</v>
      </c>
      <c r="DM79" s="17" t="s">
        <v>8</v>
      </c>
      <c r="DN79" s="9" t="s">
        <v>1060</v>
      </c>
      <c r="DO79" s="17" t="s">
        <v>8</v>
      </c>
      <c r="DP79" s="17" t="s">
        <v>18</v>
      </c>
      <c r="DQ79" s="17" t="s">
        <v>10</v>
      </c>
    </row>
    <row r="80" spans="1:121" ht="21.95" hidden="1" customHeight="1" thickBot="1">
      <c r="A80" t="s">
        <v>7</v>
      </c>
      <c r="B80" t="s">
        <v>8</v>
      </c>
      <c r="C80" t="s">
        <v>21</v>
      </c>
      <c r="D80" t="s">
        <v>8</v>
      </c>
      <c r="E80" t="s">
        <v>10</v>
      </c>
      <c r="F80" t="s">
        <v>8</v>
      </c>
      <c r="G80" s="9">
        <v>19</v>
      </c>
      <c r="H80" t="s">
        <v>8</v>
      </c>
      <c r="I80" t="s">
        <v>11</v>
      </c>
      <c r="J80" t="s">
        <v>8</v>
      </c>
      <c r="K80" t="s">
        <v>65</v>
      </c>
      <c r="L80" t="s">
        <v>8</v>
      </c>
      <c r="M80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14</v>
      </c>
      <c r="S80" s="3" t="s">
        <v>524</v>
      </c>
      <c r="T80" s="3" t="s">
        <v>14</v>
      </c>
      <c r="U80" t="str">
        <f t="shared" si="29"/>
        <v>김지용</v>
      </c>
      <c r="V80" t="s">
        <v>16</v>
      </c>
      <c r="W80" s="3" t="s">
        <v>12</v>
      </c>
      <c r="X80" s="3" t="s">
        <v>11</v>
      </c>
      <c r="Y80" s="3" t="s">
        <v>8</v>
      </c>
      <c r="AA80" t="s">
        <v>8</v>
      </c>
      <c r="AB80" t="s">
        <v>11</v>
      </c>
      <c r="AC80" t="s">
        <v>8</v>
      </c>
      <c r="AD80" t="s">
        <v>28</v>
      </c>
      <c r="AE80" t="s">
        <v>8</v>
      </c>
      <c r="AF80" t="s">
        <v>11</v>
      </c>
      <c r="AG80" t="s">
        <v>7</v>
      </c>
      <c r="AH80" t="s">
        <v>7</v>
      </c>
      <c r="AI80" s="31">
        <f t="shared" ca="1" si="30"/>
        <v>0.104</v>
      </c>
      <c r="AJ80" s="31" t="s">
        <v>11</v>
      </c>
      <c r="AK80" s="31">
        <f t="shared" ca="1" si="31"/>
        <v>0.373</v>
      </c>
      <c r="AL80" s="31" t="s">
        <v>11</v>
      </c>
      <c r="AM80" s="31">
        <f t="shared" ca="1" si="32"/>
        <v>0.157</v>
      </c>
      <c r="AN80" s="31" t="s">
        <v>11</v>
      </c>
      <c r="AO80" s="31">
        <f t="shared" ca="1" si="33"/>
        <v>0.107</v>
      </c>
      <c r="AP80" s="31" t="s">
        <v>11</v>
      </c>
      <c r="AQ80" s="31">
        <f t="shared" ca="1" si="34"/>
        <v>0.111</v>
      </c>
      <c r="AR80" s="31" t="s">
        <v>18</v>
      </c>
      <c r="AS80" s="31" t="s">
        <v>11</v>
      </c>
      <c r="AT80" s="31" t="s">
        <v>7</v>
      </c>
      <c r="AU80" s="31">
        <f t="shared" ca="1" si="35"/>
        <v>2.5999999999999999E-2</v>
      </c>
      <c r="AV80" s="31" t="s">
        <v>11</v>
      </c>
      <c r="AW80" s="31">
        <f t="shared" ca="1" si="36"/>
        <v>0.125</v>
      </c>
      <c r="AX80" s="31" t="s">
        <v>11</v>
      </c>
      <c r="AY80" s="31">
        <f t="shared" ca="1" si="37"/>
        <v>9.6000000000000002E-2</v>
      </c>
      <c r="AZ80" s="31" t="s">
        <v>11</v>
      </c>
      <c r="BA80" s="31">
        <f t="shared" ca="1" si="38"/>
        <v>0.28899999999999998</v>
      </c>
      <c r="BB80" s="31" t="s">
        <v>11</v>
      </c>
      <c r="BC80" s="31">
        <f t="shared" ca="1" si="39"/>
        <v>7.3999999999999996E-2</v>
      </c>
      <c r="BD80" s="31" t="s">
        <v>18</v>
      </c>
      <c r="BE80" s="31" t="s">
        <v>11</v>
      </c>
      <c r="BF80" s="31" t="s">
        <v>7</v>
      </c>
      <c r="BG80" s="31">
        <f t="shared" ca="1" si="40"/>
        <v>0.26600000000000001</v>
      </c>
      <c r="BH80" s="31" t="s">
        <v>11</v>
      </c>
      <c r="BI80" s="31">
        <f t="shared" ca="1" si="41"/>
        <v>0.48499999999999999</v>
      </c>
      <c r="BJ80" s="31" t="s">
        <v>11</v>
      </c>
      <c r="BK80" s="31">
        <f t="shared" ca="1" si="42"/>
        <v>0.45700000000000002</v>
      </c>
      <c r="BL80" s="31" t="s">
        <v>11</v>
      </c>
      <c r="BM80" s="31">
        <f t="shared" ca="1" si="43"/>
        <v>0.36599999999999999</v>
      </c>
      <c r="BN80" s="31" t="s">
        <v>11</v>
      </c>
      <c r="BO80" s="31">
        <f t="shared" ca="1" si="44"/>
        <v>0.318</v>
      </c>
      <c r="BP80" s="31" t="s">
        <v>18</v>
      </c>
      <c r="BQ80" s="31" t="s">
        <v>11</v>
      </c>
      <c r="BR80" s="31" t="s">
        <v>7</v>
      </c>
      <c r="BS80" s="31">
        <f t="shared" ca="1" si="45"/>
        <v>0.28799999999999998</v>
      </c>
      <c r="BT80" s="31" t="s">
        <v>11</v>
      </c>
      <c r="BU80" s="31">
        <f t="shared" ca="1" si="46"/>
        <v>0.28199999999999997</v>
      </c>
      <c r="BV80" s="31" t="s">
        <v>11</v>
      </c>
      <c r="BW80" s="31">
        <f t="shared" ca="1" si="47"/>
        <v>0.122</v>
      </c>
      <c r="BX80" s="31" t="s">
        <v>11</v>
      </c>
      <c r="BY80" s="31">
        <f t="shared" ca="1" si="48"/>
        <v>0.38500000000000001</v>
      </c>
      <c r="BZ80" s="31" t="s">
        <v>11</v>
      </c>
      <c r="CA80" s="31">
        <f t="shared" ca="1" si="49"/>
        <v>0.377</v>
      </c>
      <c r="CB80" s="31" t="s">
        <v>18</v>
      </c>
      <c r="CC80" s="31" t="s">
        <v>11</v>
      </c>
      <c r="CD80" s="31" t="s">
        <v>7</v>
      </c>
      <c r="CE80" s="31">
        <f t="shared" ca="1" si="50"/>
        <v>0.16200000000000001</v>
      </c>
      <c r="CF80" s="31" t="s">
        <v>11</v>
      </c>
      <c r="CG80" s="31">
        <f t="shared" ca="1" si="51"/>
        <v>7.0000000000000007E-2</v>
      </c>
      <c r="CH80" s="31" t="s">
        <v>11</v>
      </c>
      <c r="CI80" s="31">
        <f t="shared" ca="1" si="52"/>
        <v>5.3999999999999999E-2</v>
      </c>
      <c r="CJ80" s="31" t="s">
        <v>11</v>
      </c>
      <c r="CK80" s="31">
        <f t="shared" ca="1" si="53"/>
        <v>1.7000000000000001E-2</v>
      </c>
      <c r="CL80" s="31" t="s">
        <v>11</v>
      </c>
      <c r="CM80" s="31">
        <f t="shared" ca="1" si="54"/>
        <v>7.0000000000000001E-3</v>
      </c>
      <c r="CN80" t="s">
        <v>18</v>
      </c>
      <c r="CO80" t="s">
        <v>18</v>
      </c>
      <c r="CP80" t="s">
        <v>10</v>
      </c>
      <c r="CQ80">
        <v>6.75</v>
      </c>
      <c r="CR80" t="s">
        <v>11</v>
      </c>
      <c r="CS80">
        <v>6</v>
      </c>
      <c r="CT80" t="s">
        <v>11</v>
      </c>
      <c r="CU80">
        <v>0</v>
      </c>
      <c r="CV80" t="s">
        <v>11</v>
      </c>
      <c r="CW80">
        <v>0</v>
      </c>
      <c r="CX80" t="s">
        <v>11</v>
      </c>
      <c r="CY80">
        <v>0</v>
      </c>
      <c r="CZ80" t="s">
        <v>11</v>
      </c>
      <c r="DA80" s="3" t="s">
        <v>8</v>
      </c>
      <c r="DB80" t="s">
        <v>696</v>
      </c>
      <c r="DC80" s="17" t="s">
        <v>8</v>
      </c>
      <c r="DD80" s="17" t="s">
        <v>11</v>
      </c>
      <c r="DE80" s="3" t="s">
        <v>8</v>
      </c>
      <c r="DF80" s="8">
        <v>32193</v>
      </c>
      <c r="DG80" s="17" t="s">
        <v>8</v>
      </c>
      <c r="DH80" s="17" t="s">
        <v>11</v>
      </c>
      <c r="DI80" s="17" t="s">
        <v>8</v>
      </c>
      <c r="DJ80" s="9" t="s">
        <v>1038</v>
      </c>
      <c r="DK80" s="17" t="s">
        <v>8</v>
      </c>
      <c r="DL80" s="17" t="s">
        <v>11</v>
      </c>
      <c r="DM80" s="17" t="s">
        <v>8</v>
      </c>
      <c r="DN80" s="9" t="s">
        <v>1039</v>
      </c>
      <c r="DO80" s="17" t="s">
        <v>8</v>
      </c>
      <c r="DP80" s="17" t="s">
        <v>18</v>
      </c>
      <c r="DQ80" s="17" t="s">
        <v>10</v>
      </c>
    </row>
    <row r="81" spans="1:121" ht="21.95" hidden="1" customHeight="1" thickBot="1">
      <c r="A81" t="s">
        <v>7</v>
      </c>
      <c r="B81" t="s">
        <v>8</v>
      </c>
      <c r="C81" t="s">
        <v>26</v>
      </c>
      <c r="D81" t="s">
        <v>8</v>
      </c>
      <c r="E81" t="s">
        <v>10</v>
      </c>
      <c r="F81" t="s">
        <v>8</v>
      </c>
      <c r="G81" s="9">
        <v>13</v>
      </c>
      <c r="H81" t="s">
        <v>8</v>
      </c>
      <c r="I81" t="s">
        <v>11</v>
      </c>
      <c r="J81" t="s">
        <v>8</v>
      </c>
      <c r="K81" t="s">
        <v>456</v>
      </c>
      <c r="L81" t="s">
        <v>8</v>
      </c>
      <c r="M81" t="s">
        <v>11</v>
      </c>
      <c r="N81" s="3" t="s">
        <v>12</v>
      </c>
      <c r="O81" s="3" t="s">
        <v>13</v>
      </c>
      <c r="P81" s="3" t="s">
        <v>14</v>
      </c>
      <c r="Q81" s="3" t="s">
        <v>15</v>
      </c>
      <c r="R81" s="3" t="s">
        <v>14</v>
      </c>
      <c r="S81" s="3" t="str">
        <f>C81</f>
        <v>KT</v>
      </c>
      <c r="T81" s="3" t="s">
        <v>14</v>
      </c>
      <c r="U81" t="str">
        <f t="shared" si="29"/>
        <v>유준규</v>
      </c>
      <c r="V81" t="s">
        <v>528</v>
      </c>
      <c r="W81" s="3" t="s">
        <v>12</v>
      </c>
      <c r="X81" s="3" t="s">
        <v>11</v>
      </c>
      <c r="Y81" s="3" t="s">
        <v>8</v>
      </c>
      <c r="Z81" s="4" t="s">
        <v>536</v>
      </c>
      <c r="AA81" t="s">
        <v>8</v>
      </c>
      <c r="AB81" t="s">
        <v>11</v>
      </c>
      <c r="AC81" t="s">
        <v>8</v>
      </c>
      <c r="AD81" t="s">
        <v>17</v>
      </c>
      <c r="AE81" t="s">
        <v>8</v>
      </c>
      <c r="AF81" t="s">
        <v>11</v>
      </c>
      <c r="AG81" t="s">
        <v>7</v>
      </c>
      <c r="AH81" t="s">
        <v>7</v>
      </c>
      <c r="AI81" s="31">
        <f t="shared" ca="1" si="30"/>
        <v>0.42099999999999999</v>
      </c>
      <c r="AJ81" s="31" t="s">
        <v>11</v>
      </c>
      <c r="AK81" s="31">
        <f t="shared" ca="1" si="31"/>
        <v>0.26400000000000001</v>
      </c>
      <c r="AL81" s="31" t="s">
        <v>11</v>
      </c>
      <c r="AM81" s="31">
        <f t="shared" ca="1" si="32"/>
        <v>2.5999999999999999E-2</v>
      </c>
      <c r="AN81" s="31" t="s">
        <v>11</v>
      </c>
      <c r="AO81" s="31">
        <f t="shared" ca="1" si="33"/>
        <v>0.30199999999999999</v>
      </c>
      <c r="AP81" s="31" t="s">
        <v>11</v>
      </c>
      <c r="AQ81" s="31">
        <f t="shared" ca="1" si="34"/>
        <v>0.371</v>
      </c>
      <c r="AR81" s="31" t="s">
        <v>18</v>
      </c>
      <c r="AS81" s="31" t="s">
        <v>11</v>
      </c>
      <c r="AT81" s="31" t="s">
        <v>7</v>
      </c>
      <c r="AU81" s="31">
        <f t="shared" ca="1" si="35"/>
        <v>0.22500000000000001</v>
      </c>
      <c r="AV81" s="31" t="s">
        <v>11</v>
      </c>
      <c r="AW81" s="31">
        <f t="shared" ca="1" si="36"/>
        <v>0.32100000000000001</v>
      </c>
      <c r="AX81" s="31" t="s">
        <v>11</v>
      </c>
      <c r="AY81" s="31">
        <f t="shared" ca="1" si="37"/>
        <v>0.16800000000000001</v>
      </c>
      <c r="AZ81" s="31" t="s">
        <v>11</v>
      </c>
      <c r="BA81" s="31">
        <f t="shared" ca="1" si="38"/>
        <v>0.20399999999999999</v>
      </c>
      <c r="BB81" s="31" t="s">
        <v>11</v>
      </c>
      <c r="BC81" s="31">
        <f t="shared" ca="1" si="39"/>
        <v>0.24199999999999999</v>
      </c>
      <c r="BD81" s="31" t="s">
        <v>18</v>
      </c>
      <c r="BE81" s="31" t="s">
        <v>11</v>
      </c>
      <c r="BF81" s="31" t="s">
        <v>7</v>
      </c>
      <c r="BG81" s="31">
        <f t="shared" ca="1" si="40"/>
        <v>0.42799999999999999</v>
      </c>
      <c r="BH81" s="31" t="s">
        <v>11</v>
      </c>
      <c r="BI81" s="31">
        <f t="shared" ca="1" si="41"/>
        <v>0.25700000000000001</v>
      </c>
      <c r="BJ81" s="31" t="s">
        <v>11</v>
      </c>
      <c r="BK81" s="31">
        <f t="shared" ca="1" si="42"/>
        <v>0.35799999999999998</v>
      </c>
      <c r="BL81" s="31" t="s">
        <v>11</v>
      </c>
      <c r="BM81" s="31">
        <f t="shared" ca="1" si="43"/>
        <v>9.8000000000000004E-2</v>
      </c>
      <c r="BN81" s="31" t="s">
        <v>11</v>
      </c>
      <c r="BO81" s="31">
        <f t="shared" ca="1" si="44"/>
        <v>0.46300000000000002</v>
      </c>
      <c r="BP81" s="31" t="s">
        <v>18</v>
      </c>
      <c r="BQ81" s="31" t="s">
        <v>11</v>
      </c>
      <c r="BR81" s="31" t="s">
        <v>7</v>
      </c>
      <c r="BS81" s="31">
        <f t="shared" ca="1" si="45"/>
        <v>0.23300000000000001</v>
      </c>
      <c r="BT81" s="31" t="s">
        <v>11</v>
      </c>
      <c r="BU81" s="31">
        <f t="shared" ca="1" si="46"/>
        <v>0.193</v>
      </c>
      <c r="BV81" s="31" t="s">
        <v>11</v>
      </c>
      <c r="BW81" s="31">
        <f t="shared" ca="1" si="47"/>
        <v>3.5000000000000003E-2</v>
      </c>
      <c r="BX81" s="31" t="s">
        <v>11</v>
      </c>
      <c r="BY81" s="31">
        <f t="shared" ca="1" si="48"/>
        <v>0.41799999999999998</v>
      </c>
      <c r="BZ81" s="31" t="s">
        <v>11</v>
      </c>
      <c r="CA81" s="31">
        <f t="shared" ca="1" si="49"/>
        <v>0.49099999999999999</v>
      </c>
      <c r="CB81" s="31" t="s">
        <v>18</v>
      </c>
      <c r="CC81" s="31" t="s">
        <v>11</v>
      </c>
      <c r="CD81" s="31" t="s">
        <v>7</v>
      </c>
      <c r="CE81" s="31">
        <f t="shared" ca="1" si="50"/>
        <v>0.47499999999999998</v>
      </c>
      <c r="CF81" s="31" t="s">
        <v>11</v>
      </c>
      <c r="CG81" s="31">
        <f t="shared" ca="1" si="51"/>
        <v>0.187</v>
      </c>
      <c r="CH81" s="31" t="s">
        <v>11</v>
      </c>
      <c r="CI81" s="31">
        <f t="shared" ca="1" si="52"/>
        <v>0.23200000000000001</v>
      </c>
      <c r="CJ81" s="31" t="s">
        <v>11</v>
      </c>
      <c r="CK81" s="31">
        <f t="shared" ca="1" si="53"/>
        <v>9.4E-2</v>
      </c>
      <c r="CL81" s="31" t="s">
        <v>11</v>
      </c>
      <c r="CM81" s="31">
        <f t="shared" ca="1" si="54"/>
        <v>0.46899999999999997</v>
      </c>
      <c r="CN81" t="s">
        <v>18</v>
      </c>
      <c r="CO81" t="s">
        <v>18</v>
      </c>
      <c r="CP81" t="s">
        <v>10</v>
      </c>
      <c r="CQ81">
        <v>0.214</v>
      </c>
      <c r="CR81" t="s">
        <v>11</v>
      </c>
      <c r="CS81">
        <v>0</v>
      </c>
      <c r="CT81" t="s">
        <v>11</v>
      </c>
      <c r="CU81">
        <v>0</v>
      </c>
      <c r="CV81" t="s">
        <v>11</v>
      </c>
      <c r="CW81">
        <v>0</v>
      </c>
      <c r="CX81" t="s">
        <v>11</v>
      </c>
      <c r="CY81">
        <v>3</v>
      </c>
      <c r="CZ81" t="s">
        <v>11</v>
      </c>
      <c r="DA81" s="3" t="s">
        <v>8</v>
      </c>
      <c r="DB81" t="s">
        <v>1238</v>
      </c>
      <c r="DC81" s="17" t="s">
        <v>8</v>
      </c>
      <c r="DD81" s="17" t="s">
        <v>11</v>
      </c>
      <c r="DE81" s="3" t="s">
        <v>8</v>
      </c>
      <c r="DF81" s="8">
        <v>37484</v>
      </c>
      <c r="DG81" s="17" t="s">
        <v>8</v>
      </c>
      <c r="DH81" s="17" t="s">
        <v>11</v>
      </c>
      <c r="DI81" s="17" t="s">
        <v>8</v>
      </c>
      <c r="DJ81" s="9" t="s">
        <v>623</v>
      </c>
      <c r="DK81" s="17" t="s">
        <v>8</v>
      </c>
      <c r="DL81" s="17" t="s">
        <v>11</v>
      </c>
      <c r="DM81" s="17" t="s">
        <v>8</v>
      </c>
      <c r="DN81" s="9" t="s">
        <v>1034</v>
      </c>
      <c r="DO81" s="17" t="s">
        <v>8</v>
      </c>
      <c r="DP81" s="17" t="s">
        <v>18</v>
      </c>
      <c r="DQ81" s="17" t="s">
        <v>10</v>
      </c>
    </row>
    <row r="82" spans="1:121" ht="21.95" hidden="1" customHeight="1" thickBot="1">
      <c r="A82" t="s">
        <v>7</v>
      </c>
      <c r="B82" t="s">
        <v>8</v>
      </c>
      <c r="C82" t="s">
        <v>19</v>
      </c>
      <c r="D82" t="s">
        <v>8</v>
      </c>
      <c r="E82" t="s">
        <v>10</v>
      </c>
      <c r="F82" t="s">
        <v>8</v>
      </c>
      <c r="G82" s="9">
        <v>60</v>
      </c>
      <c r="H82" t="s">
        <v>8</v>
      </c>
      <c r="I82" t="s">
        <v>11</v>
      </c>
      <c r="J82" t="s">
        <v>8</v>
      </c>
      <c r="K82" t="s">
        <v>172</v>
      </c>
      <c r="L82" t="s">
        <v>8</v>
      </c>
      <c r="M82" t="s">
        <v>11</v>
      </c>
      <c r="N82" s="3" t="s">
        <v>12</v>
      </c>
      <c r="O82" s="3" t="s">
        <v>13</v>
      </c>
      <c r="P82" s="3" t="s">
        <v>14</v>
      </c>
      <c r="Q82" s="3" t="s">
        <v>15</v>
      </c>
      <c r="R82" s="3" t="s">
        <v>14</v>
      </c>
      <c r="S82" s="3" t="s">
        <v>523</v>
      </c>
      <c r="T82" s="3" t="s">
        <v>14</v>
      </c>
      <c r="U82" t="str">
        <f t="shared" si="29"/>
        <v>김규연</v>
      </c>
      <c r="V82" t="s">
        <v>16</v>
      </c>
      <c r="W82" s="3" t="s">
        <v>12</v>
      </c>
      <c r="X82" s="3" t="s">
        <v>11</v>
      </c>
      <c r="Y82" s="3" t="s">
        <v>8</v>
      </c>
      <c r="Z82" s="18"/>
      <c r="AA82" t="s">
        <v>8</v>
      </c>
      <c r="AB82" t="s">
        <v>11</v>
      </c>
      <c r="AC82" t="s">
        <v>8</v>
      </c>
      <c r="AD82" t="s">
        <v>28</v>
      </c>
      <c r="AE82" t="s">
        <v>8</v>
      </c>
      <c r="AF82" t="s">
        <v>11</v>
      </c>
      <c r="AG82" t="s">
        <v>7</v>
      </c>
      <c r="AH82" t="s">
        <v>7</v>
      </c>
      <c r="AI82" s="31">
        <f t="shared" ca="1" si="30"/>
        <v>0.154</v>
      </c>
      <c r="AJ82" s="31" t="s">
        <v>11</v>
      </c>
      <c r="AK82" s="31">
        <f t="shared" ca="1" si="31"/>
        <v>0.153</v>
      </c>
      <c r="AL82" s="31" t="s">
        <v>11</v>
      </c>
      <c r="AM82" s="31">
        <f t="shared" ca="1" si="32"/>
        <v>0.18099999999999999</v>
      </c>
      <c r="AN82" s="31" t="s">
        <v>11</v>
      </c>
      <c r="AO82" s="31">
        <f t="shared" ca="1" si="33"/>
        <v>0.32</v>
      </c>
      <c r="AP82" s="31" t="s">
        <v>11</v>
      </c>
      <c r="AQ82" s="31">
        <f t="shared" ca="1" si="34"/>
        <v>0.33500000000000002</v>
      </c>
      <c r="AR82" s="31" t="s">
        <v>18</v>
      </c>
      <c r="AS82" s="31" t="s">
        <v>11</v>
      </c>
      <c r="AT82" s="31" t="s">
        <v>7</v>
      </c>
      <c r="AU82" s="31">
        <f t="shared" ca="1" si="35"/>
        <v>0.184</v>
      </c>
      <c r="AV82" s="31" t="s">
        <v>11</v>
      </c>
      <c r="AW82" s="31">
        <f t="shared" ca="1" si="36"/>
        <v>0.48499999999999999</v>
      </c>
      <c r="AX82" s="31" t="s">
        <v>11</v>
      </c>
      <c r="AY82" s="31">
        <f t="shared" ca="1" si="37"/>
        <v>7.3999999999999996E-2</v>
      </c>
      <c r="AZ82" s="31" t="s">
        <v>11</v>
      </c>
      <c r="BA82" s="31">
        <f t="shared" ca="1" si="38"/>
        <v>0.115</v>
      </c>
      <c r="BB82" s="31" t="s">
        <v>11</v>
      </c>
      <c r="BC82" s="31">
        <f t="shared" ca="1" si="39"/>
        <v>0.43</v>
      </c>
      <c r="BD82" s="31" t="s">
        <v>18</v>
      </c>
      <c r="BE82" s="31" t="s">
        <v>11</v>
      </c>
      <c r="BF82" s="31" t="s">
        <v>7</v>
      </c>
      <c r="BG82" s="31">
        <f t="shared" ca="1" si="40"/>
        <v>0.44</v>
      </c>
      <c r="BH82" s="31" t="s">
        <v>11</v>
      </c>
      <c r="BI82" s="31">
        <f t="shared" ca="1" si="41"/>
        <v>0.35099999999999998</v>
      </c>
      <c r="BJ82" s="31" t="s">
        <v>11</v>
      </c>
      <c r="BK82" s="31">
        <f t="shared" ca="1" si="42"/>
        <v>0.14299999999999999</v>
      </c>
      <c r="BL82" s="31" t="s">
        <v>11</v>
      </c>
      <c r="BM82" s="31">
        <f t="shared" ca="1" si="43"/>
        <v>0.36099999999999999</v>
      </c>
      <c r="BN82" s="31" t="s">
        <v>11</v>
      </c>
      <c r="BO82" s="31">
        <f t="shared" ca="1" si="44"/>
        <v>0.16300000000000001</v>
      </c>
      <c r="BP82" s="31" t="s">
        <v>18</v>
      </c>
      <c r="BQ82" s="31" t="s">
        <v>11</v>
      </c>
      <c r="BR82" s="31" t="s">
        <v>7</v>
      </c>
      <c r="BS82" s="31">
        <f t="shared" ca="1" si="45"/>
        <v>0.30299999999999999</v>
      </c>
      <c r="BT82" s="31" t="s">
        <v>11</v>
      </c>
      <c r="BU82" s="31">
        <f t="shared" ca="1" si="46"/>
        <v>0.223</v>
      </c>
      <c r="BV82" s="31" t="s">
        <v>11</v>
      </c>
      <c r="BW82" s="31">
        <f t="shared" ca="1" si="47"/>
        <v>0.376</v>
      </c>
      <c r="BX82" s="31" t="s">
        <v>11</v>
      </c>
      <c r="BY82" s="31">
        <f t="shared" ca="1" si="48"/>
        <v>8.4000000000000005E-2</v>
      </c>
      <c r="BZ82" s="31" t="s">
        <v>11</v>
      </c>
      <c r="CA82" s="31">
        <f t="shared" ca="1" si="49"/>
        <v>2.9000000000000001E-2</v>
      </c>
      <c r="CB82" s="31" t="s">
        <v>18</v>
      </c>
      <c r="CC82" s="31" t="s">
        <v>11</v>
      </c>
      <c r="CD82" s="31" t="s">
        <v>7</v>
      </c>
      <c r="CE82" s="31">
        <f t="shared" ca="1" si="50"/>
        <v>0.47399999999999998</v>
      </c>
      <c r="CF82" s="31" t="s">
        <v>11</v>
      </c>
      <c r="CG82" s="31">
        <f t="shared" ca="1" si="51"/>
        <v>0.42699999999999999</v>
      </c>
      <c r="CH82" s="31" t="s">
        <v>11</v>
      </c>
      <c r="CI82" s="31">
        <f t="shared" ca="1" si="52"/>
        <v>0.498</v>
      </c>
      <c r="CJ82" s="31" t="s">
        <v>11</v>
      </c>
      <c r="CK82" s="31">
        <f t="shared" ca="1" si="53"/>
        <v>0.20599999999999999</v>
      </c>
      <c r="CL82" s="31" t="s">
        <v>11</v>
      </c>
      <c r="CM82" s="31">
        <f t="shared" ca="1" si="54"/>
        <v>0.16600000000000001</v>
      </c>
      <c r="CN82" t="s">
        <v>18</v>
      </c>
      <c r="CO82" t="s">
        <v>18</v>
      </c>
      <c r="CP82" t="s">
        <v>10</v>
      </c>
      <c r="CQ82">
        <v>6.75</v>
      </c>
      <c r="CR82" t="s">
        <v>11</v>
      </c>
      <c r="CS82">
        <v>8</v>
      </c>
      <c r="CT82" t="s">
        <v>11</v>
      </c>
      <c r="CU82">
        <v>0</v>
      </c>
      <c r="CV82" t="s">
        <v>11</v>
      </c>
      <c r="CW82">
        <v>1</v>
      </c>
      <c r="CX82" t="s">
        <v>11</v>
      </c>
      <c r="CY82">
        <v>0</v>
      </c>
      <c r="CZ82" t="s">
        <v>11</v>
      </c>
      <c r="DA82" s="3" t="s">
        <v>8</v>
      </c>
      <c r="DB82" t="s">
        <v>472</v>
      </c>
      <c r="DC82" s="17" t="s">
        <v>8</v>
      </c>
      <c r="DD82" s="17" t="s">
        <v>11</v>
      </c>
      <c r="DE82" s="3" t="s">
        <v>8</v>
      </c>
      <c r="DF82" s="8">
        <v>37491</v>
      </c>
      <c r="DG82" s="17" t="s">
        <v>8</v>
      </c>
      <c r="DH82" s="17" t="s">
        <v>11</v>
      </c>
      <c r="DI82" s="17" t="s">
        <v>8</v>
      </c>
      <c r="DJ82" s="9" t="s">
        <v>662</v>
      </c>
      <c r="DK82" s="17" t="s">
        <v>8</v>
      </c>
      <c r="DL82" s="17" t="s">
        <v>11</v>
      </c>
      <c r="DM82" s="17" t="s">
        <v>8</v>
      </c>
      <c r="DN82" s="9" t="s">
        <v>748</v>
      </c>
      <c r="DO82" s="17" t="s">
        <v>8</v>
      </c>
      <c r="DP82" s="17" t="s">
        <v>18</v>
      </c>
      <c r="DQ82" s="17" t="s">
        <v>10</v>
      </c>
    </row>
    <row r="83" spans="1:121" ht="21.95" hidden="1" customHeight="1" thickBot="1">
      <c r="A83" t="s">
        <v>7</v>
      </c>
      <c r="B83" t="s">
        <v>8</v>
      </c>
      <c r="C83" t="s">
        <v>20</v>
      </c>
      <c r="D83" t="s">
        <v>8</v>
      </c>
      <c r="E83" t="s">
        <v>10</v>
      </c>
      <c r="F83" t="s">
        <v>8</v>
      </c>
      <c r="G83" s="9">
        <v>30</v>
      </c>
      <c r="H83" t="s">
        <v>8</v>
      </c>
      <c r="I83" t="s">
        <v>11</v>
      </c>
      <c r="J83" t="s">
        <v>8</v>
      </c>
      <c r="K83" t="s">
        <v>396</v>
      </c>
      <c r="L83" t="s">
        <v>8</v>
      </c>
      <c r="M83" t="s">
        <v>11</v>
      </c>
      <c r="N83" s="3" t="s">
        <v>12</v>
      </c>
      <c r="O83" s="3" t="s">
        <v>13</v>
      </c>
      <c r="P83" s="3" t="s">
        <v>14</v>
      </c>
      <c r="Q83" s="3" t="s">
        <v>15</v>
      </c>
      <c r="R83" s="3" t="s">
        <v>14</v>
      </c>
      <c r="S83" s="3" t="str">
        <f>C83</f>
        <v>LG</v>
      </c>
      <c r="T83" s="3" t="s">
        <v>14</v>
      </c>
      <c r="U83" t="str">
        <f t="shared" si="29"/>
        <v>허도환</v>
      </c>
      <c r="V83" t="s">
        <v>16</v>
      </c>
      <c r="W83" s="3" t="s">
        <v>12</v>
      </c>
      <c r="X83" s="3" t="s">
        <v>11</v>
      </c>
      <c r="Y83" s="3" t="s">
        <v>8</v>
      </c>
      <c r="Z83" s="14" t="s">
        <v>537</v>
      </c>
      <c r="AA83" t="s">
        <v>8</v>
      </c>
      <c r="AB83" t="s">
        <v>11</v>
      </c>
      <c r="AC83" t="s">
        <v>8</v>
      </c>
      <c r="AD83" t="s">
        <v>17</v>
      </c>
      <c r="AE83" t="s">
        <v>8</v>
      </c>
      <c r="AF83" t="s">
        <v>11</v>
      </c>
      <c r="AG83" t="s">
        <v>7</v>
      </c>
      <c r="AH83" t="s">
        <v>7</v>
      </c>
      <c r="AI83" s="31">
        <f t="shared" ca="1" si="30"/>
        <v>0.33600000000000002</v>
      </c>
      <c r="AJ83" s="31" t="s">
        <v>11</v>
      </c>
      <c r="AK83" s="31">
        <f t="shared" ca="1" si="31"/>
        <v>0.26500000000000001</v>
      </c>
      <c r="AL83" s="31" t="s">
        <v>11</v>
      </c>
      <c r="AM83" s="31">
        <f t="shared" ca="1" si="32"/>
        <v>0.46400000000000002</v>
      </c>
      <c r="AN83" s="31" t="s">
        <v>11</v>
      </c>
      <c r="AO83" s="31">
        <f t="shared" ca="1" si="33"/>
        <v>0.27500000000000002</v>
      </c>
      <c r="AP83" s="31" t="s">
        <v>11</v>
      </c>
      <c r="AQ83" s="31">
        <f t="shared" ca="1" si="34"/>
        <v>5.2999999999999999E-2</v>
      </c>
      <c r="AR83" s="31" t="s">
        <v>18</v>
      </c>
      <c r="AS83" s="31" t="s">
        <v>11</v>
      </c>
      <c r="AT83" s="31" t="s">
        <v>7</v>
      </c>
      <c r="AU83" s="31">
        <f t="shared" ca="1" si="35"/>
        <v>4.4999999999999998E-2</v>
      </c>
      <c r="AV83" s="31" t="s">
        <v>11</v>
      </c>
      <c r="AW83" s="31">
        <f t="shared" ca="1" si="36"/>
        <v>0.39800000000000002</v>
      </c>
      <c r="AX83" s="31" t="s">
        <v>11</v>
      </c>
      <c r="AY83" s="31">
        <f t="shared" ca="1" si="37"/>
        <v>0.24</v>
      </c>
      <c r="AZ83" s="31" t="s">
        <v>11</v>
      </c>
      <c r="BA83" s="31">
        <f t="shared" ca="1" si="38"/>
        <v>0.33700000000000002</v>
      </c>
      <c r="BB83" s="31" t="s">
        <v>11</v>
      </c>
      <c r="BC83" s="31">
        <f t="shared" ca="1" si="39"/>
        <v>0.12</v>
      </c>
      <c r="BD83" s="31" t="s">
        <v>18</v>
      </c>
      <c r="BE83" s="31" t="s">
        <v>11</v>
      </c>
      <c r="BF83" s="31" t="s">
        <v>7</v>
      </c>
      <c r="BG83" s="31">
        <f t="shared" ca="1" si="40"/>
        <v>0.5</v>
      </c>
      <c r="BH83" s="31" t="s">
        <v>11</v>
      </c>
      <c r="BI83" s="31">
        <f t="shared" ca="1" si="41"/>
        <v>0.34399999999999997</v>
      </c>
      <c r="BJ83" s="31" t="s">
        <v>11</v>
      </c>
      <c r="BK83" s="31">
        <f t="shared" ca="1" si="42"/>
        <v>0.33700000000000002</v>
      </c>
      <c r="BL83" s="31" t="s">
        <v>11</v>
      </c>
      <c r="BM83" s="31">
        <f t="shared" ca="1" si="43"/>
        <v>0.23100000000000001</v>
      </c>
      <c r="BN83" s="31" t="s">
        <v>11</v>
      </c>
      <c r="BO83" s="31">
        <f t="shared" ca="1" si="44"/>
        <v>0.33400000000000002</v>
      </c>
      <c r="BP83" s="31" t="s">
        <v>18</v>
      </c>
      <c r="BQ83" s="31" t="s">
        <v>11</v>
      </c>
      <c r="BR83" s="31" t="s">
        <v>7</v>
      </c>
      <c r="BS83" s="31">
        <f t="shared" ca="1" si="45"/>
        <v>9.5000000000000001E-2</v>
      </c>
      <c r="BT83" s="31" t="s">
        <v>11</v>
      </c>
      <c r="BU83" s="31">
        <f t="shared" ca="1" si="46"/>
        <v>0.40100000000000002</v>
      </c>
      <c r="BV83" s="31" t="s">
        <v>11</v>
      </c>
      <c r="BW83" s="31">
        <f t="shared" ca="1" si="47"/>
        <v>0.42099999999999999</v>
      </c>
      <c r="BX83" s="31" t="s">
        <v>11</v>
      </c>
      <c r="BY83" s="31">
        <f t="shared" ca="1" si="48"/>
        <v>0.27200000000000002</v>
      </c>
      <c r="BZ83" s="31" t="s">
        <v>11</v>
      </c>
      <c r="CA83" s="31">
        <f t="shared" ca="1" si="49"/>
        <v>0.10100000000000001</v>
      </c>
      <c r="CB83" s="31" t="s">
        <v>18</v>
      </c>
      <c r="CC83" s="31" t="s">
        <v>11</v>
      </c>
      <c r="CD83" s="31" t="s">
        <v>7</v>
      </c>
      <c r="CE83" s="31">
        <f t="shared" ca="1" si="50"/>
        <v>7.4999999999999997E-2</v>
      </c>
      <c r="CF83" s="31" t="s">
        <v>11</v>
      </c>
      <c r="CG83" s="31">
        <f t="shared" ca="1" si="51"/>
        <v>5.5E-2</v>
      </c>
      <c r="CH83" s="31" t="s">
        <v>11</v>
      </c>
      <c r="CI83" s="31">
        <f t="shared" ca="1" si="52"/>
        <v>1.7999999999999999E-2</v>
      </c>
      <c r="CJ83" s="31" t="s">
        <v>11</v>
      </c>
      <c r="CK83" s="31">
        <f t="shared" ca="1" si="53"/>
        <v>0.252</v>
      </c>
      <c r="CL83" s="31" t="s">
        <v>11</v>
      </c>
      <c r="CM83" s="31">
        <f t="shared" ca="1" si="54"/>
        <v>0.38200000000000001</v>
      </c>
      <c r="CN83" t="s">
        <v>18</v>
      </c>
      <c r="CO83" t="s">
        <v>18</v>
      </c>
      <c r="CP83" t="s">
        <v>10</v>
      </c>
      <c r="CQ83">
        <v>0.28599999999999998</v>
      </c>
      <c r="CR83" t="s">
        <v>11</v>
      </c>
      <c r="CS83">
        <v>0</v>
      </c>
      <c r="CT83" t="s">
        <v>11</v>
      </c>
      <c r="CU83">
        <v>2</v>
      </c>
      <c r="CV83" t="s">
        <v>11</v>
      </c>
      <c r="CW83">
        <v>1</v>
      </c>
      <c r="CX83" t="s">
        <v>11</v>
      </c>
      <c r="CY83">
        <v>8</v>
      </c>
      <c r="CZ83" t="s">
        <v>11</v>
      </c>
      <c r="DA83" s="3" t="s">
        <v>8</v>
      </c>
      <c r="DB83" t="s">
        <v>472</v>
      </c>
      <c r="DC83" s="17" t="s">
        <v>8</v>
      </c>
      <c r="DD83" s="17" t="s">
        <v>11</v>
      </c>
      <c r="DE83" s="3" t="s">
        <v>8</v>
      </c>
      <c r="DF83" s="8">
        <v>30894</v>
      </c>
      <c r="DG83" s="17" t="s">
        <v>8</v>
      </c>
      <c r="DH83" s="17" t="s">
        <v>11</v>
      </c>
      <c r="DI83" s="17" t="s">
        <v>8</v>
      </c>
      <c r="DJ83" s="9" t="s">
        <v>561</v>
      </c>
      <c r="DK83" s="17" t="s">
        <v>8</v>
      </c>
      <c r="DL83" s="17" t="s">
        <v>11</v>
      </c>
      <c r="DM83" s="17" t="s">
        <v>8</v>
      </c>
      <c r="DN83" s="9" t="s">
        <v>957</v>
      </c>
      <c r="DO83" s="17" t="s">
        <v>8</v>
      </c>
      <c r="DP83" s="17" t="s">
        <v>18</v>
      </c>
      <c r="DQ83" s="17" t="s">
        <v>10</v>
      </c>
    </row>
    <row r="84" spans="1:121" ht="21.95" hidden="1" customHeight="1" thickBot="1">
      <c r="A84" t="s">
        <v>7</v>
      </c>
      <c r="B84" t="s">
        <v>8</v>
      </c>
      <c r="C84" t="s">
        <v>25</v>
      </c>
      <c r="D84" t="s">
        <v>8</v>
      </c>
      <c r="E84" t="s">
        <v>10</v>
      </c>
      <c r="F84" t="s">
        <v>8</v>
      </c>
      <c r="G84" s="9">
        <v>38</v>
      </c>
      <c r="H84" t="s">
        <v>8</v>
      </c>
      <c r="I84" t="s">
        <v>11</v>
      </c>
      <c r="J84" t="s">
        <v>8</v>
      </c>
      <c r="K84" t="s">
        <v>240</v>
      </c>
      <c r="L84" t="s">
        <v>8</v>
      </c>
      <c r="M84" t="s">
        <v>11</v>
      </c>
      <c r="N84" s="3" t="s">
        <v>12</v>
      </c>
      <c r="O84" s="3" t="s">
        <v>13</v>
      </c>
      <c r="P84" s="3" t="s">
        <v>14</v>
      </c>
      <c r="Q84" s="3" t="s">
        <v>15</v>
      </c>
      <c r="R84" s="3" t="s">
        <v>14</v>
      </c>
      <c r="S84" s="3" t="str">
        <f>C84</f>
        <v>KIA</v>
      </c>
      <c r="T84" s="3" t="s">
        <v>14</v>
      </c>
      <c r="U84" t="str">
        <f t="shared" si="29"/>
        <v>김현준</v>
      </c>
      <c r="V84" t="s">
        <v>528</v>
      </c>
      <c r="W84" s="3" t="s">
        <v>12</v>
      </c>
      <c r="X84" s="3" t="s">
        <v>11</v>
      </c>
      <c r="Y84" s="3" t="s">
        <v>8</v>
      </c>
      <c r="Z84" s="18"/>
      <c r="AA84" t="s">
        <v>8</v>
      </c>
      <c r="AB84" t="s">
        <v>11</v>
      </c>
      <c r="AC84" t="s">
        <v>8</v>
      </c>
      <c r="AD84" t="s">
        <v>28</v>
      </c>
      <c r="AE84" t="s">
        <v>8</v>
      </c>
      <c r="AF84" t="s">
        <v>11</v>
      </c>
      <c r="AG84" t="s">
        <v>7</v>
      </c>
      <c r="AH84" t="s">
        <v>7</v>
      </c>
      <c r="AI84" s="31">
        <f t="shared" ca="1" si="30"/>
        <v>0.20699999999999999</v>
      </c>
      <c r="AJ84" s="31" t="s">
        <v>11</v>
      </c>
      <c r="AK84" s="31">
        <f t="shared" ca="1" si="31"/>
        <v>0.317</v>
      </c>
      <c r="AL84" s="31" t="s">
        <v>11</v>
      </c>
      <c r="AM84" s="31">
        <f t="shared" ca="1" si="32"/>
        <v>0.128</v>
      </c>
      <c r="AN84" s="31" t="s">
        <v>11</v>
      </c>
      <c r="AO84" s="31">
        <f t="shared" ca="1" si="33"/>
        <v>0.39100000000000001</v>
      </c>
      <c r="AP84" s="31" t="s">
        <v>11</v>
      </c>
      <c r="AQ84" s="31">
        <f t="shared" ca="1" si="34"/>
        <v>0.42499999999999999</v>
      </c>
      <c r="AR84" s="31" t="s">
        <v>18</v>
      </c>
      <c r="AS84" s="31" t="s">
        <v>11</v>
      </c>
      <c r="AT84" s="31" t="s">
        <v>7</v>
      </c>
      <c r="AU84" s="31">
        <f t="shared" ca="1" si="35"/>
        <v>0.27</v>
      </c>
      <c r="AV84" s="31" t="s">
        <v>11</v>
      </c>
      <c r="AW84" s="31">
        <f t="shared" ca="1" si="36"/>
        <v>0.40100000000000002</v>
      </c>
      <c r="AX84" s="31" t="s">
        <v>11</v>
      </c>
      <c r="AY84" s="31">
        <f t="shared" ca="1" si="37"/>
        <v>0.10199999999999999</v>
      </c>
      <c r="AZ84" s="31" t="s">
        <v>11</v>
      </c>
      <c r="BA84" s="31">
        <f t="shared" ca="1" si="38"/>
        <v>0.45500000000000002</v>
      </c>
      <c r="BB84" s="31" t="s">
        <v>11</v>
      </c>
      <c r="BC84" s="31">
        <f t="shared" ca="1" si="39"/>
        <v>0.39600000000000002</v>
      </c>
      <c r="BD84" s="31" t="s">
        <v>18</v>
      </c>
      <c r="BE84" s="31" t="s">
        <v>11</v>
      </c>
      <c r="BF84" s="31" t="s">
        <v>7</v>
      </c>
      <c r="BG84" s="31">
        <f t="shared" ca="1" si="40"/>
        <v>0.105</v>
      </c>
      <c r="BH84" s="31" t="s">
        <v>11</v>
      </c>
      <c r="BI84" s="31">
        <f t="shared" ca="1" si="41"/>
        <v>0.16200000000000001</v>
      </c>
      <c r="BJ84" s="31" t="s">
        <v>11</v>
      </c>
      <c r="BK84" s="31">
        <f t="shared" ca="1" si="42"/>
        <v>0.19700000000000001</v>
      </c>
      <c r="BL84" s="31" t="s">
        <v>11</v>
      </c>
      <c r="BM84" s="31">
        <f t="shared" ca="1" si="43"/>
        <v>0.47699999999999998</v>
      </c>
      <c r="BN84" s="31" t="s">
        <v>11</v>
      </c>
      <c r="BO84" s="31">
        <f t="shared" ca="1" si="44"/>
        <v>0.44600000000000001</v>
      </c>
      <c r="BP84" s="31" t="s">
        <v>18</v>
      </c>
      <c r="BQ84" s="31" t="s">
        <v>11</v>
      </c>
      <c r="BR84" s="31" t="s">
        <v>7</v>
      </c>
      <c r="BS84" s="31">
        <f t="shared" ca="1" si="45"/>
        <v>0.39100000000000001</v>
      </c>
      <c r="BT84" s="31" t="s">
        <v>11</v>
      </c>
      <c r="BU84" s="31">
        <f t="shared" ca="1" si="46"/>
        <v>0.14399999999999999</v>
      </c>
      <c r="BV84" s="31" t="s">
        <v>11</v>
      </c>
      <c r="BW84" s="31">
        <f t="shared" ca="1" si="47"/>
        <v>0.34799999999999998</v>
      </c>
      <c r="BX84" s="31" t="s">
        <v>11</v>
      </c>
      <c r="BY84" s="31">
        <f t="shared" ca="1" si="48"/>
        <v>0.42399999999999999</v>
      </c>
      <c r="BZ84" s="31" t="s">
        <v>11</v>
      </c>
      <c r="CA84" s="31">
        <f t="shared" ca="1" si="49"/>
        <v>0.46500000000000002</v>
      </c>
      <c r="CB84" s="31" t="s">
        <v>18</v>
      </c>
      <c r="CC84" s="31" t="s">
        <v>11</v>
      </c>
      <c r="CD84" s="31" t="s">
        <v>7</v>
      </c>
      <c r="CE84" s="31">
        <f t="shared" ca="1" si="50"/>
        <v>0.16600000000000001</v>
      </c>
      <c r="CF84" s="31" t="s">
        <v>11</v>
      </c>
      <c r="CG84" s="31">
        <f t="shared" ca="1" si="51"/>
        <v>0.01</v>
      </c>
      <c r="CH84" s="31" t="s">
        <v>11</v>
      </c>
      <c r="CI84" s="31">
        <f t="shared" ca="1" si="52"/>
        <v>0.47699999999999998</v>
      </c>
      <c r="CJ84" s="31" t="s">
        <v>11</v>
      </c>
      <c r="CK84" s="31">
        <f t="shared" ca="1" si="53"/>
        <v>0.24199999999999999</v>
      </c>
      <c r="CL84" s="31" t="s">
        <v>11</v>
      </c>
      <c r="CM84" s="31">
        <f t="shared" ca="1" si="54"/>
        <v>0.214</v>
      </c>
      <c r="CN84" t="s">
        <v>18</v>
      </c>
      <c r="CO84" t="s">
        <v>18</v>
      </c>
      <c r="CP84" t="s">
        <v>10</v>
      </c>
      <c r="CQ84">
        <v>6.52</v>
      </c>
      <c r="CR84" t="s">
        <v>11</v>
      </c>
      <c r="CS84">
        <v>5</v>
      </c>
      <c r="CT84" t="s">
        <v>11</v>
      </c>
      <c r="CU84">
        <v>0</v>
      </c>
      <c r="CV84" t="s">
        <v>11</v>
      </c>
      <c r="CW84">
        <v>0</v>
      </c>
      <c r="CX84" t="s">
        <v>11</v>
      </c>
      <c r="CY84">
        <v>0</v>
      </c>
      <c r="CZ84" t="s">
        <v>11</v>
      </c>
      <c r="DA84" s="3" t="s">
        <v>8</v>
      </c>
      <c r="DB84" t="s">
        <v>696</v>
      </c>
      <c r="DC84" s="17" t="s">
        <v>8</v>
      </c>
      <c r="DD84" s="17" t="s">
        <v>11</v>
      </c>
      <c r="DE84" s="3" t="s">
        <v>8</v>
      </c>
      <c r="DF84" s="8">
        <v>35586</v>
      </c>
      <c r="DG84" s="17" t="s">
        <v>8</v>
      </c>
      <c r="DH84" s="17" t="s">
        <v>11</v>
      </c>
      <c r="DI84" s="17" t="s">
        <v>8</v>
      </c>
      <c r="DJ84" s="9" t="s">
        <v>809</v>
      </c>
      <c r="DK84" s="17" t="s">
        <v>8</v>
      </c>
      <c r="DL84" s="17" t="s">
        <v>11</v>
      </c>
      <c r="DM84" s="17" t="s">
        <v>8</v>
      </c>
      <c r="DN84" s="9" t="s">
        <v>787</v>
      </c>
      <c r="DO84" s="17" t="s">
        <v>8</v>
      </c>
      <c r="DP84" s="17" t="s">
        <v>18</v>
      </c>
      <c r="DQ84" s="17" t="s">
        <v>10</v>
      </c>
    </row>
    <row r="85" spans="1:121" ht="21.95" hidden="1" customHeight="1" thickBot="1">
      <c r="A85" t="s">
        <v>7</v>
      </c>
      <c r="B85" t="s">
        <v>8</v>
      </c>
      <c r="C85" t="s">
        <v>23</v>
      </c>
      <c r="D85" t="s">
        <v>8</v>
      </c>
      <c r="E85" t="s">
        <v>10</v>
      </c>
      <c r="F85" t="s">
        <v>8</v>
      </c>
      <c r="G85" s="9">
        <v>61</v>
      </c>
      <c r="H85" t="s">
        <v>8</v>
      </c>
      <c r="I85" t="s">
        <v>11</v>
      </c>
      <c r="J85" t="s">
        <v>8</v>
      </c>
      <c r="K85" t="s">
        <v>131</v>
      </c>
      <c r="L85" t="s">
        <v>8</v>
      </c>
      <c r="M85" t="s">
        <v>11</v>
      </c>
      <c r="N85" s="3" t="s">
        <v>12</v>
      </c>
      <c r="O85" s="3" t="s">
        <v>13</v>
      </c>
      <c r="P85" s="3" t="s">
        <v>14</v>
      </c>
      <c r="Q85" s="3" t="s">
        <v>15</v>
      </c>
      <c r="R85" s="3" t="s">
        <v>14</v>
      </c>
      <c r="S85" s="3" t="s">
        <v>526</v>
      </c>
      <c r="T85" s="3" t="s">
        <v>14</v>
      </c>
      <c r="U85" t="str">
        <f t="shared" si="29"/>
        <v>장재영</v>
      </c>
      <c r="V85" t="s">
        <v>16</v>
      </c>
      <c r="W85" s="3" t="s">
        <v>12</v>
      </c>
      <c r="X85" s="3" t="s">
        <v>11</v>
      </c>
      <c r="Y85" s="3" t="s">
        <v>8</v>
      </c>
      <c r="Z85" s="14"/>
      <c r="AA85" t="s">
        <v>8</v>
      </c>
      <c r="AB85" t="s">
        <v>11</v>
      </c>
      <c r="AC85" t="s">
        <v>8</v>
      </c>
      <c r="AD85" t="s">
        <v>28</v>
      </c>
      <c r="AE85" t="s">
        <v>8</v>
      </c>
      <c r="AF85" t="s">
        <v>11</v>
      </c>
      <c r="AG85" t="s">
        <v>7</v>
      </c>
      <c r="AH85" t="s">
        <v>7</v>
      </c>
      <c r="AI85" s="31">
        <f t="shared" ca="1" si="30"/>
        <v>0.28299999999999997</v>
      </c>
      <c r="AJ85" s="31" t="s">
        <v>11</v>
      </c>
      <c r="AK85" s="31">
        <f t="shared" ca="1" si="31"/>
        <v>0.1</v>
      </c>
      <c r="AL85" s="31" t="s">
        <v>11</v>
      </c>
      <c r="AM85" s="31">
        <f t="shared" ca="1" si="32"/>
        <v>0.21</v>
      </c>
      <c r="AN85" s="31" t="s">
        <v>11</v>
      </c>
      <c r="AO85" s="31">
        <f t="shared" ca="1" si="33"/>
        <v>0.35699999999999998</v>
      </c>
      <c r="AP85" s="31" t="s">
        <v>11</v>
      </c>
      <c r="AQ85" s="31">
        <f t="shared" ca="1" si="34"/>
        <v>0.23599999999999999</v>
      </c>
      <c r="AR85" s="31" t="s">
        <v>18</v>
      </c>
      <c r="AS85" s="31" t="s">
        <v>11</v>
      </c>
      <c r="AT85" s="31" t="s">
        <v>7</v>
      </c>
      <c r="AU85" s="31">
        <f t="shared" ca="1" si="35"/>
        <v>0.03</v>
      </c>
      <c r="AV85" s="31" t="s">
        <v>11</v>
      </c>
      <c r="AW85" s="31">
        <f t="shared" ca="1" si="36"/>
        <v>0.44800000000000001</v>
      </c>
      <c r="AX85" s="31" t="s">
        <v>11</v>
      </c>
      <c r="AY85" s="31">
        <f t="shared" ca="1" si="37"/>
        <v>0.245</v>
      </c>
      <c r="AZ85" s="31" t="s">
        <v>11</v>
      </c>
      <c r="BA85" s="31">
        <f t="shared" ca="1" si="38"/>
        <v>0.14699999999999999</v>
      </c>
      <c r="BB85" s="31" t="s">
        <v>11</v>
      </c>
      <c r="BC85" s="31">
        <f t="shared" ca="1" si="39"/>
        <v>0.158</v>
      </c>
      <c r="BD85" s="31" t="s">
        <v>18</v>
      </c>
      <c r="BE85" s="31" t="s">
        <v>11</v>
      </c>
      <c r="BF85" s="31" t="s">
        <v>7</v>
      </c>
      <c r="BG85" s="31">
        <f t="shared" ca="1" si="40"/>
        <v>0.34</v>
      </c>
      <c r="BH85" s="31" t="s">
        <v>11</v>
      </c>
      <c r="BI85" s="31">
        <f t="shared" ca="1" si="41"/>
        <v>0.17299999999999999</v>
      </c>
      <c r="BJ85" s="31" t="s">
        <v>11</v>
      </c>
      <c r="BK85" s="31">
        <f t="shared" ca="1" si="42"/>
        <v>4.5999999999999999E-2</v>
      </c>
      <c r="BL85" s="31" t="s">
        <v>11</v>
      </c>
      <c r="BM85" s="31">
        <f t="shared" ca="1" si="43"/>
        <v>0.27400000000000002</v>
      </c>
      <c r="BN85" s="31" t="s">
        <v>11</v>
      </c>
      <c r="BO85" s="31">
        <f t="shared" ca="1" si="44"/>
        <v>0.42299999999999999</v>
      </c>
      <c r="BP85" s="31" t="s">
        <v>18</v>
      </c>
      <c r="BQ85" s="31" t="s">
        <v>11</v>
      </c>
      <c r="BR85" s="31" t="s">
        <v>7</v>
      </c>
      <c r="BS85" s="31">
        <f t="shared" ca="1" si="45"/>
        <v>0.254</v>
      </c>
      <c r="BT85" s="31" t="s">
        <v>11</v>
      </c>
      <c r="BU85" s="31">
        <f t="shared" ca="1" si="46"/>
        <v>0.27</v>
      </c>
      <c r="BV85" s="31" t="s">
        <v>11</v>
      </c>
      <c r="BW85" s="31">
        <f t="shared" ca="1" si="47"/>
        <v>0.13100000000000001</v>
      </c>
      <c r="BX85" s="31" t="s">
        <v>11</v>
      </c>
      <c r="BY85" s="31">
        <f t="shared" ca="1" si="48"/>
        <v>1.6E-2</v>
      </c>
      <c r="BZ85" s="31" t="s">
        <v>11</v>
      </c>
      <c r="CA85" s="31">
        <f t="shared" ca="1" si="49"/>
        <v>0.29199999999999998</v>
      </c>
      <c r="CB85" s="31" t="s">
        <v>18</v>
      </c>
      <c r="CC85" s="31" t="s">
        <v>11</v>
      </c>
      <c r="CD85" s="31" t="s">
        <v>7</v>
      </c>
      <c r="CE85" s="31">
        <f t="shared" ca="1" si="50"/>
        <v>0.49099999999999999</v>
      </c>
      <c r="CF85" s="31" t="s">
        <v>11</v>
      </c>
      <c r="CG85" s="31">
        <f t="shared" ca="1" si="51"/>
        <v>9.6000000000000002E-2</v>
      </c>
      <c r="CH85" s="31" t="s">
        <v>11</v>
      </c>
      <c r="CI85" s="31">
        <f t="shared" ca="1" si="52"/>
        <v>0.33500000000000002</v>
      </c>
      <c r="CJ85" s="31" t="s">
        <v>11</v>
      </c>
      <c r="CK85" s="31">
        <f t="shared" ca="1" si="53"/>
        <v>0.35499999999999998</v>
      </c>
      <c r="CL85" s="31" t="s">
        <v>11</v>
      </c>
      <c r="CM85" s="31">
        <f t="shared" ca="1" si="54"/>
        <v>0.46800000000000003</v>
      </c>
      <c r="CN85" t="s">
        <v>18</v>
      </c>
      <c r="CO85" t="s">
        <v>18</v>
      </c>
      <c r="CP85" t="s">
        <v>10</v>
      </c>
      <c r="CQ85">
        <v>6.43</v>
      </c>
      <c r="CR85" t="s">
        <v>11</v>
      </c>
      <c r="CS85">
        <v>19</v>
      </c>
      <c r="CT85" t="s">
        <v>11</v>
      </c>
      <c r="CU85">
        <v>0</v>
      </c>
      <c r="CV85" t="s">
        <v>11</v>
      </c>
      <c r="CW85">
        <v>0</v>
      </c>
      <c r="CX85" t="s">
        <v>11</v>
      </c>
      <c r="CY85">
        <v>0</v>
      </c>
      <c r="CZ85" t="s">
        <v>11</v>
      </c>
      <c r="DA85" s="3" t="s">
        <v>8</v>
      </c>
      <c r="DB85" t="s">
        <v>472</v>
      </c>
      <c r="DC85" s="17" t="s">
        <v>8</v>
      </c>
      <c r="DD85" s="17" t="s">
        <v>11</v>
      </c>
      <c r="DE85" s="3" t="s">
        <v>8</v>
      </c>
      <c r="DF85" s="8">
        <v>37386</v>
      </c>
      <c r="DG85" s="17" t="s">
        <v>8</v>
      </c>
      <c r="DH85" s="17" t="s">
        <v>11</v>
      </c>
      <c r="DI85" s="17" t="s">
        <v>8</v>
      </c>
      <c r="DJ85" s="9" t="s">
        <v>520</v>
      </c>
      <c r="DK85" s="17" t="s">
        <v>8</v>
      </c>
      <c r="DL85" s="17" t="s">
        <v>11</v>
      </c>
      <c r="DM85" s="17" t="s">
        <v>8</v>
      </c>
      <c r="DN85" s="9" t="s">
        <v>897</v>
      </c>
      <c r="DO85" s="17" t="s">
        <v>8</v>
      </c>
      <c r="DP85" s="17" t="s">
        <v>18</v>
      </c>
      <c r="DQ85" s="17" t="s">
        <v>10</v>
      </c>
    </row>
    <row r="86" spans="1:121" ht="21.95" hidden="1" customHeight="1" thickBot="1">
      <c r="A86" t="s">
        <v>7</v>
      </c>
      <c r="B86" t="s">
        <v>8</v>
      </c>
      <c r="C86" t="s">
        <v>20</v>
      </c>
      <c r="D86" t="s">
        <v>8</v>
      </c>
      <c r="E86" t="s">
        <v>10</v>
      </c>
      <c r="F86" t="s">
        <v>8</v>
      </c>
      <c r="G86" s="9">
        <v>22</v>
      </c>
      <c r="H86" t="s">
        <v>8</v>
      </c>
      <c r="I86" t="s">
        <v>11</v>
      </c>
      <c r="J86" t="s">
        <v>8</v>
      </c>
      <c r="K86" t="s">
        <v>234</v>
      </c>
      <c r="L86" t="s">
        <v>8</v>
      </c>
      <c r="M86" t="s">
        <v>11</v>
      </c>
      <c r="N86" s="3" t="s">
        <v>12</v>
      </c>
      <c r="O86" s="3" t="s">
        <v>13</v>
      </c>
      <c r="P86" s="3" t="s">
        <v>14</v>
      </c>
      <c r="Q86" s="3" t="s">
        <v>15</v>
      </c>
      <c r="R86" s="3" t="s">
        <v>14</v>
      </c>
      <c r="S86" s="3" t="str">
        <f t="shared" ref="S86:S91" si="55">C86</f>
        <v>LG</v>
      </c>
      <c r="T86" s="3" t="s">
        <v>14</v>
      </c>
      <c r="U86" t="str">
        <f t="shared" si="29"/>
        <v>김현수</v>
      </c>
      <c r="V86" t="s">
        <v>16</v>
      </c>
      <c r="W86" s="3" t="s">
        <v>12</v>
      </c>
      <c r="X86" s="3" t="s">
        <v>11</v>
      </c>
      <c r="Y86" s="3" t="s">
        <v>8</v>
      </c>
      <c r="Z86" s="14" t="s">
        <v>534</v>
      </c>
      <c r="AA86" t="s">
        <v>8</v>
      </c>
      <c r="AB86" t="s">
        <v>11</v>
      </c>
      <c r="AC86" t="s">
        <v>8</v>
      </c>
      <c r="AD86" t="s">
        <v>17</v>
      </c>
      <c r="AE86" t="s">
        <v>8</v>
      </c>
      <c r="AF86" t="s">
        <v>11</v>
      </c>
      <c r="AG86" t="s">
        <v>7</v>
      </c>
      <c r="AH86" t="s">
        <v>7</v>
      </c>
      <c r="AI86" s="31">
        <f t="shared" ca="1" si="30"/>
        <v>0.193</v>
      </c>
      <c r="AJ86" s="31" t="s">
        <v>11</v>
      </c>
      <c r="AK86" s="31">
        <f t="shared" ca="1" si="31"/>
        <v>0.14099999999999999</v>
      </c>
      <c r="AL86" s="31" t="s">
        <v>11</v>
      </c>
      <c r="AM86" s="31">
        <f t="shared" ca="1" si="32"/>
        <v>0.214</v>
      </c>
      <c r="AN86" s="31" t="s">
        <v>11</v>
      </c>
      <c r="AO86" s="31">
        <f t="shared" ca="1" si="33"/>
        <v>0.27700000000000002</v>
      </c>
      <c r="AP86" s="31" t="s">
        <v>11</v>
      </c>
      <c r="AQ86" s="31">
        <f t="shared" ca="1" si="34"/>
        <v>7.0999999999999994E-2</v>
      </c>
      <c r="AR86" s="31" t="s">
        <v>18</v>
      </c>
      <c r="AS86" s="31" t="s">
        <v>11</v>
      </c>
      <c r="AT86" s="31" t="s">
        <v>7</v>
      </c>
      <c r="AU86" s="31">
        <f t="shared" ca="1" si="35"/>
        <v>0.09</v>
      </c>
      <c r="AV86" s="31" t="s">
        <v>11</v>
      </c>
      <c r="AW86" s="31">
        <f t="shared" ca="1" si="36"/>
        <v>1.4999999999999999E-2</v>
      </c>
      <c r="AX86" s="31" t="s">
        <v>11</v>
      </c>
      <c r="AY86" s="31">
        <f t="shared" ca="1" si="37"/>
        <v>0.183</v>
      </c>
      <c r="AZ86" s="31" t="s">
        <v>11</v>
      </c>
      <c r="BA86" s="31">
        <f t="shared" ca="1" si="38"/>
        <v>0.23499999999999999</v>
      </c>
      <c r="BB86" s="31" t="s">
        <v>11</v>
      </c>
      <c r="BC86" s="31">
        <f t="shared" ca="1" si="39"/>
        <v>0.20899999999999999</v>
      </c>
      <c r="BD86" s="31" t="s">
        <v>18</v>
      </c>
      <c r="BE86" s="31" t="s">
        <v>11</v>
      </c>
      <c r="BF86" s="31" t="s">
        <v>7</v>
      </c>
      <c r="BG86" s="31">
        <f t="shared" ca="1" si="40"/>
        <v>0.33300000000000002</v>
      </c>
      <c r="BH86" s="31" t="s">
        <v>11</v>
      </c>
      <c r="BI86" s="31">
        <f t="shared" ca="1" si="41"/>
        <v>0.33900000000000002</v>
      </c>
      <c r="BJ86" s="31" t="s">
        <v>11</v>
      </c>
      <c r="BK86" s="31">
        <f t="shared" ca="1" si="42"/>
        <v>0.47399999999999998</v>
      </c>
      <c r="BL86" s="31" t="s">
        <v>11</v>
      </c>
      <c r="BM86" s="31">
        <f t="shared" ca="1" si="43"/>
        <v>0.434</v>
      </c>
      <c r="BN86" s="31" t="s">
        <v>11</v>
      </c>
      <c r="BO86" s="31">
        <f t="shared" ca="1" si="44"/>
        <v>5.8000000000000003E-2</v>
      </c>
      <c r="BP86" s="31" t="s">
        <v>18</v>
      </c>
      <c r="BQ86" s="31" t="s">
        <v>11</v>
      </c>
      <c r="BR86" s="31" t="s">
        <v>7</v>
      </c>
      <c r="BS86" s="31">
        <f t="shared" ca="1" si="45"/>
        <v>0.317</v>
      </c>
      <c r="BT86" s="31" t="s">
        <v>11</v>
      </c>
      <c r="BU86" s="31">
        <f t="shared" ca="1" si="46"/>
        <v>0.109</v>
      </c>
      <c r="BV86" s="31" t="s">
        <v>11</v>
      </c>
      <c r="BW86" s="31">
        <f t="shared" ca="1" si="47"/>
        <v>0.28599999999999998</v>
      </c>
      <c r="BX86" s="31" t="s">
        <v>11</v>
      </c>
      <c r="BY86" s="31">
        <f t="shared" ca="1" si="48"/>
        <v>0.109</v>
      </c>
      <c r="BZ86" s="31" t="s">
        <v>11</v>
      </c>
      <c r="CA86" s="31">
        <f t="shared" ca="1" si="49"/>
        <v>0.34799999999999998</v>
      </c>
      <c r="CB86" s="31" t="s">
        <v>18</v>
      </c>
      <c r="CC86" s="31" t="s">
        <v>11</v>
      </c>
      <c r="CD86" s="31" t="s">
        <v>7</v>
      </c>
      <c r="CE86" s="31">
        <f t="shared" ca="1" si="50"/>
        <v>0.33300000000000002</v>
      </c>
      <c r="CF86" s="31" t="s">
        <v>11</v>
      </c>
      <c r="CG86" s="31">
        <f t="shared" ca="1" si="51"/>
        <v>0.128</v>
      </c>
      <c r="CH86" s="31" t="s">
        <v>11</v>
      </c>
      <c r="CI86" s="31">
        <f t="shared" ca="1" si="52"/>
        <v>0.11700000000000001</v>
      </c>
      <c r="CJ86" s="31" t="s">
        <v>11</v>
      </c>
      <c r="CK86" s="31">
        <f t="shared" ca="1" si="53"/>
        <v>4.3999999999999997E-2</v>
      </c>
      <c r="CL86" s="31" t="s">
        <v>11</v>
      </c>
      <c r="CM86" s="31">
        <f t="shared" ca="1" si="54"/>
        <v>0.316</v>
      </c>
      <c r="CN86" t="s">
        <v>18</v>
      </c>
      <c r="CO86" t="s">
        <v>18</v>
      </c>
      <c r="CP86" t="s">
        <v>10</v>
      </c>
      <c r="CQ86">
        <v>0.29899999999999999</v>
      </c>
      <c r="CR86" t="s">
        <v>11</v>
      </c>
      <c r="CS86">
        <v>0</v>
      </c>
      <c r="CT86" t="s">
        <v>11</v>
      </c>
      <c r="CU86">
        <v>37</v>
      </c>
      <c r="CV86" t="s">
        <v>11</v>
      </c>
      <c r="CW86">
        <v>10</v>
      </c>
      <c r="CX86" t="s">
        <v>11</v>
      </c>
      <c r="CY86">
        <v>59</v>
      </c>
      <c r="CZ86" t="s">
        <v>11</v>
      </c>
      <c r="DA86" s="3" t="s">
        <v>8</v>
      </c>
      <c r="DB86" t="s">
        <v>467</v>
      </c>
      <c r="DC86" s="17" t="s">
        <v>8</v>
      </c>
      <c r="DD86" s="17" t="s">
        <v>11</v>
      </c>
      <c r="DE86" s="3" t="s">
        <v>8</v>
      </c>
      <c r="DF86" s="8">
        <v>32154</v>
      </c>
      <c r="DG86" s="17" t="s">
        <v>8</v>
      </c>
      <c r="DH86" s="17" t="s">
        <v>11</v>
      </c>
      <c r="DI86" s="17" t="s">
        <v>8</v>
      </c>
      <c r="DJ86" s="9" t="s">
        <v>532</v>
      </c>
      <c r="DK86" s="17" t="s">
        <v>8</v>
      </c>
      <c r="DL86" s="17" t="s">
        <v>11</v>
      </c>
      <c r="DM86" s="17" t="s">
        <v>8</v>
      </c>
      <c r="DN86" s="9" t="s">
        <v>913</v>
      </c>
      <c r="DO86" s="17" t="s">
        <v>8</v>
      </c>
      <c r="DP86" s="17" t="s">
        <v>18</v>
      </c>
      <c r="DQ86" s="17" t="s">
        <v>10</v>
      </c>
    </row>
    <row r="87" spans="1:121" ht="21.95" hidden="1" customHeight="1" thickBot="1">
      <c r="A87" t="s">
        <v>7</v>
      </c>
      <c r="B87" t="s">
        <v>8</v>
      </c>
      <c r="C87" t="s">
        <v>20</v>
      </c>
      <c r="D87" t="s">
        <v>8</v>
      </c>
      <c r="E87" t="s">
        <v>10</v>
      </c>
      <c r="F87" t="s">
        <v>8</v>
      </c>
      <c r="G87" s="9">
        <v>32</v>
      </c>
      <c r="H87" t="s">
        <v>8</v>
      </c>
      <c r="I87" t="s">
        <v>11</v>
      </c>
      <c r="J87" t="s">
        <v>8</v>
      </c>
      <c r="K87" t="s">
        <v>404</v>
      </c>
      <c r="L87" t="s">
        <v>8</v>
      </c>
      <c r="M87" t="s">
        <v>11</v>
      </c>
      <c r="N87" s="3" t="s">
        <v>12</v>
      </c>
      <c r="O87" s="3" t="s">
        <v>13</v>
      </c>
      <c r="P87" s="3" t="s">
        <v>14</v>
      </c>
      <c r="Q87" s="3" t="s">
        <v>15</v>
      </c>
      <c r="R87" s="3" t="s">
        <v>14</v>
      </c>
      <c r="S87" s="3" t="str">
        <f t="shared" si="55"/>
        <v>LG</v>
      </c>
      <c r="T87" s="3" t="s">
        <v>14</v>
      </c>
      <c r="U87" t="str">
        <f t="shared" si="29"/>
        <v>이천웅</v>
      </c>
      <c r="V87" t="s">
        <v>16</v>
      </c>
      <c r="W87" s="3" t="s">
        <v>12</v>
      </c>
      <c r="X87" s="3" t="s">
        <v>11</v>
      </c>
      <c r="Y87" s="3" t="s">
        <v>8</v>
      </c>
      <c r="Z87" s="18" t="s">
        <v>534</v>
      </c>
      <c r="AA87" t="s">
        <v>8</v>
      </c>
      <c r="AB87" t="s">
        <v>11</v>
      </c>
      <c r="AC87" t="s">
        <v>8</v>
      </c>
      <c r="AD87" t="s">
        <v>17</v>
      </c>
      <c r="AE87" t="s">
        <v>8</v>
      </c>
      <c r="AF87" t="s">
        <v>11</v>
      </c>
      <c r="AG87" t="s">
        <v>7</v>
      </c>
      <c r="AH87" t="s">
        <v>7</v>
      </c>
      <c r="AI87" s="31">
        <f t="shared" ca="1" si="30"/>
        <v>0.10199999999999999</v>
      </c>
      <c r="AJ87" s="31" t="s">
        <v>11</v>
      </c>
      <c r="AK87" s="31">
        <f t="shared" ca="1" si="31"/>
        <v>0.36599999999999999</v>
      </c>
      <c r="AL87" s="31" t="s">
        <v>11</v>
      </c>
      <c r="AM87" s="31">
        <f t="shared" ca="1" si="32"/>
        <v>0.38400000000000001</v>
      </c>
      <c r="AN87" s="31" t="s">
        <v>11</v>
      </c>
      <c r="AO87" s="31">
        <f t="shared" ca="1" si="33"/>
        <v>0.124</v>
      </c>
      <c r="AP87" s="31" t="s">
        <v>11</v>
      </c>
      <c r="AQ87" s="31">
        <f t="shared" ca="1" si="34"/>
        <v>0.36399999999999999</v>
      </c>
      <c r="AR87" s="31" t="s">
        <v>18</v>
      </c>
      <c r="AS87" s="31" t="s">
        <v>11</v>
      </c>
      <c r="AT87" s="31" t="s">
        <v>7</v>
      </c>
      <c r="AU87" s="31">
        <f t="shared" ca="1" si="35"/>
        <v>0.47099999999999997</v>
      </c>
      <c r="AV87" s="31" t="s">
        <v>11</v>
      </c>
      <c r="AW87" s="31">
        <f t="shared" ca="1" si="36"/>
        <v>0.21099999999999999</v>
      </c>
      <c r="AX87" s="31" t="s">
        <v>11</v>
      </c>
      <c r="AY87" s="31">
        <f t="shared" ca="1" si="37"/>
        <v>0.49399999999999999</v>
      </c>
      <c r="AZ87" s="31" t="s">
        <v>11</v>
      </c>
      <c r="BA87" s="31">
        <f t="shared" ca="1" si="38"/>
        <v>0.28999999999999998</v>
      </c>
      <c r="BB87" s="31" t="s">
        <v>11</v>
      </c>
      <c r="BC87" s="31">
        <f t="shared" ca="1" si="39"/>
        <v>0.13300000000000001</v>
      </c>
      <c r="BD87" s="31" t="s">
        <v>18</v>
      </c>
      <c r="BE87" s="31" t="s">
        <v>11</v>
      </c>
      <c r="BF87" s="31" t="s">
        <v>7</v>
      </c>
      <c r="BG87" s="31">
        <f t="shared" ca="1" si="40"/>
        <v>0.15</v>
      </c>
      <c r="BH87" s="31" t="s">
        <v>11</v>
      </c>
      <c r="BI87" s="31">
        <f t="shared" ca="1" si="41"/>
        <v>0.106</v>
      </c>
      <c r="BJ87" s="31" t="s">
        <v>11</v>
      </c>
      <c r="BK87" s="31">
        <f t="shared" ca="1" si="42"/>
        <v>0.152</v>
      </c>
      <c r="BL87" s="31" t="s">
        <v>11</v>
      </c>
      <c r="BM87" s="31">
        <f t="shared" ca="1" si="43"/>
        <v>0.30299999999999999</v>
      </c>
      <c r="BN87" s="31" t="s">
        <v>11</v>
      </c>
      <c r="BO87" s="31">
        <f t="shared" ca="1" si="44"/>
        <v>0.2</v>
      </c>
      <c r="BP87" s="31" t="s">
        <v>18</v>
      </c>
      <c r="BQ87" s="31" t="s">
        <v>11</v>
      </c>
      <c r="BR87" s="31" t="s">
        <v>7</v>
      </c>
      <c r="BS87" s="31">
        <f t="shared" ca="1" si="45"/>
        <v>0.40500000000000003</v>
      </c>
      <c r="BT87" s="31" t="s">
        <v>11</v>
      </c>
      <c r="BU87" s="31">
        <f t="shared" ca="1" si="46"/>
        <v>0.42299999999999999</v>
      </c>
      <c r="BV87" s="31" t="s">
        <v>11</v>
      </c>
      <c r="BW87" s="31">
        <f t="shared" ca="1" si="47"/>
        <v>0.20699999999999999</v>
      </c>
      <c r="BX87" s="31" t="s">
        <v>11</v>
      </c>
      <c r="BY87" s="31">
        <f t="shared" ca="1" si="48"/>
        <v>0.24199999999999999</v>
      </c>
      <c r="BZ87" s="31" t="s">
        <v>11</v>
      </c>
      <c r="CA87" s="31">
        <f t="shared" ca="1" si="49"/>
        <v>0.34399999999999997</v>
      </c>
      <c r="CB87" s="31" t="s">
        <v>18</v>
      </c>
      <c r="CC87" s="31" t="s">
        <v>11</v>
      </c>
      <c r="CD87" s="31" t="s">
        <v>7</v>
      </c>
      <c r="CE87" s="31">
        <f t="shared" ca="1" si="50"/>
        <v>0.13200000000000001</v>
      </c>
      <c r="CF87" s="31" t="s">
        <v>11</v>
      </c>
      <c r="CG87" s="31">
        <f t="shared" ca="1" si="51"/>
        <v>0.35299999999999998</v>
      </c>
      <c r="CH87" s="31" t="s">
        <v>11</v>
      </c>
      <c r="CI87" s="31">
        <f t="shared" ca="1" si="52"/>
        <v>0.48699999999999999</v>
      </c>
      <c r="CJ87" s="31" t="s">
        <v>11</v>
      </c>
      <c r="CK87" s="31">
        <f t="shared" ca="1" si="53"/>
        <v>0.38800000000000001</v>
      </c>
      <c r="CL87" s="31" t="s">
        <v>11</v>
      </c>
      <c r="CM87" s="31">
        <f t="shared" ca="1" si="54"/>
        <v>0.216</v>
      </c>
      <c r="CN87" t="s">
        <v>18</v>
      </c>
      <c r="CO87" t="s">
        <v>18</v>
      </c>
      <c r="CP87" t="s">
        <v>10</v>
      </c>
      <c r="CQ87">
        <v>0.111</v>
      </c>
      <c r="CR87" t="s">
        <v>11</v>
      </c>
      <c r="CS87">
        <v>0</v>
      </c>
      <c r="CT87" t="s">
        <v>11</v>
      </c>
      <c r="CU87">
        <v>0</v>
      </c>
      <c r="CV87" t="s">
        <v>11</v>
      </c>
      <c r="CW87">
        <v>0</v>
      </c>
      <c r="CX87" t="s">
        <v>11</v>
      </c>
      <c r="CY87">
        <v>1</v>
      </c>
      <c r="CZ87" t="s">
        <v>11</v>
      </c>
      <c r="DA87" s="3" t="s">
        <v>8</v>
      </c>
      <c r="DB87" t="s">
        <v>512</v>
      </c>
      <c r="DC87" s="17" t="s">
        <v>8</v>
      </c>
      <c r="DD87" s="17" t="s">
        <v>11</v>
      </c>
      <c r="DE87" s="3" t="s">
        <v>8</v>
      </c>
      <c r="DF87" s="8">
        <v>32436</v>
      </c>
      <c r="DG87" s="17" t="s">
        <v>8</v>
      </c>
      <c r="DH87" s="17" t="s">
        <v>11</v>
      </c>
      <c r="DI87" s="17" t="s">
        <v>8</v>
      </c>
      <c r="DJ87" s="9" t="s">
        <v>475</v>
      </c>
      <c r="DK87" s="17" t="s">
        <v>8</v>
      </c>
      <c r="DL87" s="17" t="s">
        <v>11</v>
      </c>
      <c r="DM87" s="17" t="s">
        <v>8</v>
      </c>
      <c r="DN87" s="9" t="s">
        <v>943</v>
      </c>
      <c r="DO87" s="17" t="s">
        <v>8</v>
      </c>
      <c r="DP87" s="17" t="s">
        <v>18</v>
      </c>
      <c r="DQ87" s="17" t="s">
        <v>10</v>
      </c>
    </row>
    <row r="88" spans="1:121" ht="21.95" hidden="1" customHeight="1" thickTop="1" thickBot="1">
      <c r="A88" t="s">
        <v>7</v>
      </c>
      <c r="B88" t="s">
        <v>8</v>
      </c>
      <c r="C88" t="s">
        <v>20</v>
      </c>
      <c r="D88" t="s">
        <v>8</v>
      </c>
      <c r="E88" t="s">
        <v>10</v>
      </c>
      <c r="F88" t="s">
        <v>8</v>
      </c>
      <c r="G88" s="11">
        <v>16</v>
      </c>
      <c r="H88" t="s">
        <v>8</v>
      </c>
      <c r="I88" t="s">
        <v>11</v>
      </c>
      <c r="J88" t="s">
        <v>8</v>
      </c>
      <c r="K88" t="s">
        <v>406</v>
      </c>
      <c r="L88" t="s">
        <v>8</v>
      </c>
      <c r="M88" t="s">
        <v>11</v>
      </c>
      <c r="N88" s="3" t="s">
        <v>12</v>
      </c>
      <c r="O88" s="3" t="s">
        <v>13</v>
      </c>
      <c r="P88" s="3" t="s">
        <v>14</v>
      </c>
      <c r="Q88" s="3" t="s">
        <v>15</v>
      </c>
      <c r="R88" s="3" t="s">
        <v>14</v>
      </c>
      <c r="S88" s="3" t="str">
        <f t="shared" si="55"/>
        <v>LG</v>
      </c>
      <c r="T88" s="3" t="s">
        <v>14</v>
      </c>
      <c r="U88" t="str">
        <f t="shared" si="29"/>
        <v>김민성</v>
      </c>
      <c r="V88" t="s">
        <v>16</v>
      </c>
      <c r="W88" s="3" t="s">
        <v>12</v>
      </c>
      <c r="X88" s="3" t="s">
        <v>11</v>
      </c>
      <c r="Y88" s="3" t="s">
        <v>8</v>
      </c>
      <c r="Z88" s="18" t="s">
        <v>533</v>
      </c>
      <c r="AA88" t="s">
        <v>8</v>
      </c>
      <c r="AB88" t="s">
        <v>11</v>
      </c>
      <c r="AC88" t="s">
        <v>8</v>
      </c>
      <c r="AD88" t="s">
        <v>17</v>
      </c>
      <c r="AE88" t="s">
        <v>8</v>
      </c>
      <c r="AF88" t="s">
        <v>11</v>
      </c>
      <c r="AG88" t="s">
        <v>7</v>
      </c>
      <c r="AH88" t="s">
        <v>7</v>
      </c>
      <c r="AI88" s="31">
        <f t="shared" ca="1" si="30"/>
        <v>7.5999999999999998E-2</v>
      </c>
      <c r="AJ88" s="31" t="s">
        <v>11</v>
      </c>
      <c r="AK88" s="31">
        <f t="shared" ca="1" si="31"/>
        <v>7.5999999999999998E-2</v>
      </c>
      <c r="AL88" s="31" t="s">
        <v>11</v>
      </c>
      <c r="AM88" s="31">
        <f t="shared" ca="1" si="32"/>
        <v>0.34399999999999997</v>
      </c>
      <c r="AN88" s="31" t="s">
        <v>11</v>
      </c>
      <c r="AO88" s="31">
        <f t="shared" ca="1" si="33"/>
        <v>1.7999999999999999E-2</v>
      </c>
      <c r="AP88" s="31" t="s">
        <v>11</v>
      </c>
      <c r="AQ88" s="31">
        <f t="shared" ca="1" si="34"/>
        <v>0.48</v>
      </c>
      <c r="AR88" s="31" t="s">
        <v>18</v>
      </c>
      <c r="AS88" s="31" t="s">
        <v>11</v>
      </c>
      <c r="AT88" s="31" t="s">
        <v>7</v>
      </c>
      <c r="AU88" s="31">
        <f t="shared" ca="1" si="35"/>
        <v>0.32300000000000001</v>
      </c>
      <c r="AV88" s="31" t="s">
        <v>11</v>
      </c>
      <c r="AW88" s="31">
        <f t="shared" ca="1" si="36"/>
        <v>0.33</v>
      </c>
      <c r="AX88" s="31" t="s">
        <v>11</v>
      </c>
      <c r="AY88" s="31">
        <f t="shared" ca="1" si="37"/>
        <v>0.27800000000000002</v>
      </c>
      <c r="AZ88" s="31" t="s">
        <v>11</v>
      </c>
      <c r="BA88" s="31">
        <f t="shared" ca="1" si="38"/>
        <v>0.157</v>
      </c>
      <c r="BB88" s="31" t="s">
        <v>11</v>
      </c>
      <c r="BC88" s="31">
        <f t="shared" ca="1" si="39"/>
        <v>0.28199999999999997</v>
      </c>
      <c r="BD88" s="31" t="s">
        <v>18</v>
      </c>
      <c r="BE88" s="31" t="s">
        <v>11</v>
      </c>
      <c r="BF88" s="31" t="s">
        <v>7</v>
      </c>
      <c r="BG88" s="31">
        <f t="shared" ca="1" si="40"/>
        <v>0.436</v>
      </c>
      <c r="BH88" s="31" t="s">
        <v>11</v>
      </c>
      <c r="BI88" s="31">
        <f t="shared" ca="1" si="41"/>
        <v>0.42899999999999999</v>
      </c>
      <c r="BJ88" s="31" t="s">
        <v>11</v>
      </c>
      <c r="BK88" s="31">
        <f t="shared" ca="1" si="42"/>
        <v>0.218</v>
      </c>
      <c r="BL88" s="31" t="s">
        <v>11</v>
      </c>
      <c r="BM88" s="31">
        <f t="shared" ca="1" si="43"/>
        <v>3.3000000000000002E-2</v>
      </c>
      <c r="BN88" s="31" t="s">
        <v>11</v>
      </c>
      <c r="BO88" s="31">
        <f t="shared" ca="1" si="44"/>
        <v>0.19900000000000001</v>
      </c>
      <c r="BP88" s="31" t="s">
        <v>18</v>
      </c>
      <c r="BQ88" s="31" t="s">
        <v>11</v>
      </c>
      <c r="BR88" s="31" t="s">
        <v>7</v>
      </c>
      <c r="BS88" s="31">
        <f t="shared" ca="1" si="45"/>
        <v>0.48199999999999998</v>
      </c>
      <c r="BT88" s="31" t="s">
        <v>11</v>
      </c>
      <c r="BU88" s="31">
        <f t="shared" ca="1" si="46"/>
        <v>0</v>
      </c>
      <c r="BV88" s="31" t="s">
        <v>11</v>
      </c>
      <c r="BW88" s="31">
        <f t="shared" ca="1" si="47"/>
        <v>0.24099999999999999</v>
      </c>
      <c r="BX88" s="31" t="s">
        <v>11</v>
      </c>
      <c r="BY88" s="31">
        <f t="shared" ca="1" si="48"/>
        <v>0.224</v>
      </c>
      <c r="BZ88" s="31" t="s">
        <v>11</v>
      </c>
      <c r="CA88" s="31">
        <f t="shared" ca="1" si="49"/>
        <v>0.38500000000000001</v>
      </c>
      <c r="CB88" s="31" t="s">
        <v>18</v>
      </c>
      <c r="CC88" s="31" t="s">
        <v>11</v>
      </c>
      <c r="CD88" s="31" t="s">
        <v>7</v>
      </c>
      <c r="CE88" s="31">
        <f t="shared" ca="1" si="50"/>
        <v>0.16400000000000001</v>
      </c>
      <c r="CF88" s="31" t="s">
        <v>11</v>
      </c>
      <c r="CG88" s="31">
        <f t="shared" ca="1" si="51"/>
        <v>5.8000000000000003E-2</v>
      </c>
      <c r="CH88" s="31" t="s">
        <v>11</v>
      </c>
      <c r="CI88" s="31">
        <f t="shared" ca="1" si="52"/>
        <v>0.26</v>
      </c>
      <c r="CJ88" s="31" t="s">
        <v>11</v>
      </c>
      <c r="CK88" s="31">
        <f t="shared" ca="1" si="53"/>
        <v>3.2000000000000001E-2</v>
      </c>
      <c r="CL88" s="31" t="s">
        <v>11</v>
      </c>
      <c r="CM88" s="31">
        <f t="shared" ca="1" si="54"/>
        <v>0.436</v>
      </c>
      <c r="CN88" t="s">
        <v>18</v>
      </c>
      <c r="CO88" t="s">
        <v>18</v>
      </c>
      <c r="CP88" t="s">
        <v>10</v>
      </c>
      <c r="CQ88">
        <v>0.2</v>
      </c>
      <c r="CR88" t="s">
        <v>11</v>
      </c>
      <c r="CS88">
        <v>0</v>
      </c>
      <c r="CT88" t="s">
        <v>11</v>
      </c>
      <c r="CU88">
        <v>6</v>
      </c>
      <c r="CV88" t="s">
        <v>11</v>
      </c>
      <c r="CW88">
        <v>0</v>
      </c>
      <c r="CX88" t="s">
        <v>11</v>
      </c>
      <c r="CY88">
        <v>15</v>
      </c>
      <c r="CZ88" t="s">
        <v>11</v>
      </c>
      <c r="DA88" s="3" t="s">
        <v>8</v>
      </c>
      <c r="DB88" t="s">
        <v>472</v>
      </c>
      <c r="DC88" s="17" t="s">
        <v>8</v>
      </c>
      <c r="DD88" s="17" t="s">
        <v>11</v>
      </c>
      <c r="DE88" s="3" t="s">
        <v>8</v>
      </c>
      <c r="DF88" s="10">
        <v>32494</v>
      </c>
      <c r="DG88" s="17" t="s">
        <v>8</v>
      </c>
      <c r="DH88" s="17" t="s">
        <v>11</v>
      </c>
      <c r="DI88" s="17" t="s">
        <v>8</v>
      </c>
      <c r="DJ88" s="11" t="s">
        <v>529</v>
      </c>
      <c r="DK88" s="17" t="s">
        <v>8</v>
      </c>
      <c r="DL88" s="17" t="s">
        <v>11</v>
      </c>
      <c r="DM88" s="17" t="s">
        <v>8</v>
      </c>
      <c r="DN88" s="11" t="s">
        <v>908</v>
      </c>
      <c r="DO88" s="17" t="s">
        <v>8</v>
      </c>
      <c r="DP88" s="17" t="s">
        <v>18</v>
      </c>
      <c r="DQ88" s="17" t="s">
        <v>10</v>
      </c>
    </row>
    <row r="89" spans="1:121" ht="21.95" hidden="1" customHeight="1" thickBot="1">
      <c r="A89" t="s">
        <v>7</v>
      </c>
      <c r="B89" t="s">
        <v>8</v>
      </c>
      <c r="C89" t="s">
        <v>20</v>
      </c>
      <c r="D89" t="s">
        <v>8</v>
      </c>
      <c r="E89" t="s">
        <v>10</v>
      </c>
      <c r="F89" t="s">
        <v>8</v>
      </c>
      <c r="G89" s="9">
        <v>2</v>
      </c>
      <c r="H89" t="s">
        <v>8</v>
      </c>
      <c r="I89" t="s">
        <v>11</v>
      </c>
      <c r="J89" t="s">
        <v>8</v>
      </c>
      <c r="K89" t="s">
        <v>543</v>
      </c>
      <c r="L89" t="s">
        <v>8</v>
      </c>
      <c r="M89" t="s">
        <v>11</v>
      </c>
      <c r="N89" s="3" t="s">
        <v>12</v>
      </c>
      <c r="O89" s="3" t="s">
        <v>13</v>
      </c>
      <c r="P89" s="3" t="s">
        <v>14</v>
      </c>
      <c r="Q89" s="3" t="s">
        <v>15</v>
      </c>
      <c r="R89" s="3" t="s">
        <v>14</v>
      </c>
      <c r="S89" s="3" t="str">
        <f t="shared" si="55"/>
        <v>LG</v>
      </c>
      <c r="T89" s="3" t="s">
        <v>14</v>
      </c>
      <c r="U89" t="str">
        <f t="shared" si="29"/>
        <v>이상호</v>
      </c>
      <c r="V89" t="s">
        <v>16</v>
      </c>
      <c r="W89" s="3" t="s">
        <v>12</v>
      </c>
      <c r="X89" s="3" t="s">
        <v>11</v>
      </c>
      <c r="Y89" s="3" t="s">
        <v>8</v>
      </c>
      <c r="Z89" s="18" t="s">
        <v>539</v>
      </c>
      <c r="AA89" t="s">
        <v>8</v>
      </c>
      <c r="AB89" t="s">
        <v>11</v>
      </c>
      <c r="AC89" t="s">
        <v>8</v>
      </c>
      <c r="AD89" t="s">
        <v>17</v>
      </c>
      <c r="AE89" t="s">
        <v>8</v>
      </c>
      <c r="AF89" t="s">
        <v>11</v>
      </c>
      <c r="AG89" t="s">
        <v>7</v>
      </c>
      <c r="AH89" t="s">
        <v>7</v>
      </c>
      <c r="AI89" s="31">
        <f t="shared" ca="1" si="30"/>
        <v>1.7000000000000001E-2</v>
      </c>
      <c r="AJ89" s="31" t="s">
        <v>11</v>
      </c>
      <c r="AK89" s="31">
        <f t="shared" ca="1" si="31"/>
        <v>0.35099999999999998</v>
      </c>
      <c r="AL89" s="31" t="s">
        <v>11</v>
      </c>
      <c r="AM89" s="31">
        <f t="shared" ca="1" si="32"/>
        <v>0.192</v>
      </c>
      <c r="AN89" s="31" t="s">
        <v>11</v>
      </c>
      <c r="AO89" s="31">
        <f t="shared" ca="1" si="33"/>
        <v>0.13300000000000001</v>
      </c>
      <c r="AP89" s="31" t="s">
        <v>11</v>
      </c>
      <c r="AQ89" s="31">
        <f t="shared" ca="1" si="34"/>
        <v>0.45900000000000002</v>
      </c>
      <c r="AR89" s="31" t="s">
        <v>18</v>
      </c>
      <c r="AS89" s="31" t="s">
        <v>11</v>
      </c>
      <c r="AT89" s="31" t="s">
        <v>7</v>
      </c>
      <c r="AU89" s="31">
        <f t="shared" ca="1" si="35"/>
        <v>0.39100000000000001</v>
      </c>
      <c r="AV89" s="31" t="s">
        <v>11</v>
      </c>
      <c r="AW89" s="31">
        <f t="shared" ca="1" si="36"/>
        <v>0.32600000000000001</v>
      </c>
      <c r="AX89" s="31" t="s">
        <v>11</v>
      </c>
      <c r="AY89" s="31">
        <f t="shared" ca="1" si="37"/>
        <v>3.7999999999999999E-2</v>
      </c>
      <c r="AZ89" s="31" t="s">
        <v>11</v>
      </c>
      <c r="BA89" s="31">
        <f t="shared" ca="1" si="38"/>
        <v>0.42599999999999999</v>
      </c>
      <c r="BB89" s="31" t="s">
        <v>11</v>
      </c>
      <c r="BC89" s="31">
        <f t="shared" ca="1" si="39"/>
        <v>0.495</v>
      </c>
      <c r="BD89" s="31" t="s">
        <v>18</v>
      </c>
      <c r="BE89" s="31" t="s">
        <v>11</v>
      </c>
      <c r="BF89" s="31" t="s">
        <v>7</v>
      </c>
      <c r="BG89" s="31">
        <f t="shared" ca="1" si="40"/>
        <v>0.255</v>
      </c>
      <c r="BH89" s="31" t="s">
        <v>11</v>
      </c>
      <c r="BI89" s="31">
        <f t="shared" ca="1" si="41"/>
        <v>5.3999999999999999E-2</v>
      </c>
      <c r="BJ89" s="31" t="s">
        <v>11</v>
      </c>
      <c r="BK89" s="31">
        <f t="shared" ca="1" si="42"/>
        <v>0.10299999999999999</v>
      </c>
      <c r="BL89" s="31" t="s">
        <v>11</v>
      </c>
      <c r="BM89" s="31">
        <f t="shared" ca="1" si="43"/>
        <v>0.48599999999999999</v>
      </c>
      <c r="BN89" s="31" t="s">
        <v>11</v>
      </c>
      <c r="BO89" s="31">
        <f t="shared" ca="1" si="44"/>
        <v>0.222</v>
      </c>
      <c r="BP89" s="31" t="s">
        <v>18</v>
      </c>
      <c r="BQ89" s="31" t="s">
        <v>11</v>
      </c>
      <c r="BR89" s="31" t="s">
        <v>7</v>
      </c>
      <c r="BS89" s="31">
        <f t="shared" ca="1" si="45"/>
        <v>1.7000000000000001E-2</v>
      </c>
      <c r="BT89" s="31" t="s">
        <v>11</v>
      </c>
      <c r="BU89" s="31">
        <f t="shared" ca="1" si="46"/>
        <v>0.14399999999999999</v>
      </c>
      <c r="BV89" s="31" t="s">
        <v>11</v>
      </c>
      <c r="BW89" s="31">
        <f t="shared" ca="1" si="47"/>
        <v>0.186</v>
      </c>
      <c r="BX89" s="31" t="s">
        <v>11</v>
      </c>
      <c r="BY89" s="31">
        <f t="shared" ca="1" si="48"/>
        <v>0.20799999999999999</v>
      </c>
      <c r="BZ89" s="31" t="s">
        <v>11</v>
      </c>
      <c r="CA89" s="31">
        <f t="shared" ca="1" si="49"/>
        <v>4.5999999999999999E-2</v>
      </c>
      <c r="CB89" s="31" t="s">
        <v>18</v>
      </c>
      <c r="CC89" s="31" t="s">
        <v>11</v>
      </c>
      <c r="CD89" s="31" t="s">
        <v>7</v>
      </c>
      <c r="CE89" s="31">
        <f t="shared" ca="1" si="50"/>
        <v>0.104</v>
      </c>
      <c r="CF89" s="31" t="s">
        <v>11</v>
      </c>
      <c r="CG89" s="31">
        <f t="shared" ca="1" si="51"/>
        <v>2.3E-2</v>
      </c>
      <c r="CH89" s="31" t="s">
        <v>11</v>
      </c>
      <c r="CI89" s="31">
        <f t="shared" ca="1" si="52"/>
        <v>0.115</v>
      </c>
      <c r="CJ89" s="31" t="s">
        <v>11</v>
      </c>
      <c r="CK89" s="31">
        <f t="shared" ca="1" si="53"/>
        <v>5.7000000000000002E-2</v>
      </c>
      <c r="CL89" s="31" t="s">
        <v>11</v>
      </c>
      <c r="CM89" s="31">
        <f t="shared" ca="1" si="54"/>
        <v>9.9000000000000005E-2</v>
      </c>
      <c r="CN89" t="s">
        <v>18</v>
      </c>
      <c r="CO89" t="s">
        <v>18</v>
      </c>
      <c r="CP89" t="s">
        <v>10</v>
      </c>
      <c r="CQ89">
        <v>0.21199999999999999</v>
      </c>
      <c r="CR89" t="s">
        <v>11</v>
      </c>
      <c r="CS89">
        <v>1</v>
      </c>
      <c r="CT89" t="s">
        <v>11</v>
      </c>
      <c r="CU89">
        <v>1</v>
      </c>
      <c r="CV89" t="s">
        <v>11</v>
      </c>
      <c r="CW89">
        <v>0</v>
      </c>
      <c r="CX89" t="s">
        <v>11</v>
      </c>
      <c r="CY89">
        <v>7</v>
      </c>
      <c r="CZ89" t="s">
        <v>11</v>
      </c>
      <c r="DA89" s="3" t="s">
        <v>8</v>
      </c>
      <c r="DB89" t="s">
        <v>696</v>
      </c>
      <c r="DC89" s="17" t="s">
        <v>8</v>
      </c>
      <c r="DD89" s="17" t="s">
        <v>11</v>
      </c>
      <c r="DE89" s="3" t="s">
        <v>8</v>
      </c>
      <c r="DF89" s="8">
        <v>32544</v>
      </c>
      <c r="DG89" s="17" t="s">
        <v>8</v>
      </c>
      <c r="DH89" s="17" t="s">
        <v>11</v>
      </c>
      <c r="DI89" s="17" t="s">
        <v>8</v>
      </c>
      <c r="DJ89" s="9" t="s">
        <v>554</v>
      </c>
      <c r="DK89" s="17" t="s">
        <v>8</v>
      </c>
      <c r="DL89" s="17" t="s">
        <v>11</v>
      </c>
      <c r="DM89" s="17" t="s">
        <v>8</v>
      </c>
      <c r="DN89" s="9" t="s">
        <v>936</v>
      </c>
      <c r="DO89" s="17" t="s">
        <v>8</v>
      </c>
      <c r="DP89" s="17" t="s">
        <v>18</v>
      </c>
      <c r="DQ89" s="17" t="s">
        <v>10</v>
      </c>
    </row>
    <row r="90" spans="1:121" ht="21.95" hidden="1" customHeight="1" thickBot="1">
      <c r="A90" t="s">
        <v>7</v>
      </c>
      <c r="B90" t="s">
        <v>8</v>
      </c>
      <c r="C90" t="s">
        <v>20</v>
      </c>
      <c r="D90" t="s">
        <v>8</v>
      </c>
      <c r="E90" t="s">
        <v>10</v>
      </c>
      <c r="F90" t="s">
        <v>8</v>
      </c>
      <c r="G90" s="9">
        <v>36</v>
      </c>
      <c r="H90" t="s">
        <v>8</v>
      </c>
      <c r="I90" t="s">
        <v>11</v>
      </c>
      <c r="J90" t="s">
        <v>8</v>
      </c>
      <c r="K90" t="s">
        <v>399</v>
      </c>
      <c r="L90" t="s">
        <v>8</v>
      </c>
      <c r="M90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14</v>
      </c>
      <c r="S90" s="3" t="str">
        <f t="shared" si="55"/>
        <v>LG</v>
      </c>
      <c r="T90" s="3" t="s">
        <v>14</v>
      </c>
      <c r="U90" t="str">
        <f t="shared" si="29"/>
        <v>이형종</v>
      </c>
      <c r="V90" t="s">
        <v>16</v>
      </c>
      <c r="W90" s="3" t="s">
        <v>12</v>
      </c>
      <c r="X90" s="3" t="s">
        <v>11</v>
      </c>
      <c r="Y90" s="3" t="s">
        <v>8</v>
      </c>
      <c r="Z90" t="s">
        <v>536</v>
      </c>
      <c r="AA90" t="s">
        <v>8</v>
      </c>
      <c r="AB90" t="s">
        <v>11</v>
      </c>
      <c r="AC90" t="s">
        <v>8</v>
      </c>
      <c r="AD90" t="s">
        <v>17</v>
      </c>
      <c r="AE90" t="s">
        <v>8</v>
      </c>
      <c r="AF90" t="s">
        <v>11</v>
      </c>
      <c r="AG90" t="s">
        <v>7</v>
      </c>
      <c r="AH90" t="s">
        <v>7</v>
      </c>
      <c r="AI90" s="31">
        <f t="shared" ca="1" si="30"/>
        <v>5.3999999999999999E-2</v>
      </c>
      <c r="AJ90" s="31" t="s">
        <v>11</v>
      </c>
      <c r="AK90" s="31">
        <f t="shared" ca="1" si="31"/>
        <v>0.124</v>
      </c>
      <c r="AL90" s="31" t="s">
        <v>11</v>
      </c>
      <c r="AM90" s="31">
        <f t="shared" ca="1" si="32"/>
        <v>0.45100000000000001</v>
      </c>
      <c r="AN90" s="31" t="s">
        <v>11</v>
      </c>
      <c r="AO90" s="31">
        <f t="shared" ca="1" si="33"/>
        <v>5.6000000000000001E-2</v>
      </c>
      <c r="AP90" s="31" t="s">
        <v>11</v>
      </c>
      <c r="AQ90" s="31">
        <f t="shared" ca="1" si="34"/>
        <v>0.34499999999999997</v>
      </c>
      <c r="AR90" s="31" t="s">
        <v>18</v>
      </c>
      <c r="AS90" s="31" t="s">
        <v>11</v>
      </c>
      <c r="AT90" s="31" t="s">
        <v>7</v>
      </c>
      <c r="AU90" s="31">
        <f t="shared" ca="1" si="35"/>
        <v>0.44400000000000001</v>
      </c>
      <c r="AV90" s="31" t="s">
        <v>11</v>
      </c>
      <c r="AW90" s="31">
        <f t="shared" ca="1" si="36"/>
        <v>0.188</v>
      </c>
      <c r="AX90" s="31" t="s">
        <v>11</v>
      </c>
      <c r="AY90" s="31">
        <f t="shared" ca="1" si="37"/>
        <v>0.16600000000000001</v>
      </c>
      <c r="AZ90" s="31" t="s">
        <v>11</v>
      </c>
      <c r="BA90" s="31">
        <f t="shared" ca="1" si="38"/>
        <v>0.47699999999999998</v>
      </c>
      <c r="BB90" s="31" t="s">
        <v>11</v>
      </c>
      <c r="BC90" s="31">
        <f t="shared" ca="1" si="39"/>
        <v>7.0999999999999994E-2</v>
      </c>
      <c r="BD90" s="31" t="s">
        <v>18</v>
      </c>
      <c r="BE90" s="31" t="s">
        <v>11</v>
      </c>
      <c r="BF90" s="31" t="s">
        <v>7</v>
      </c>
      <c r="BG90" s="31">
        <f t="shared" ca="1" si="40"/>
        <v>0.22600000000000001</v>
      </c>
      <c r="BH90" s="31" t="s">
        <v>11</v>
      </c>
      <c r="BI90" s="31">
        <f t="shared" ca="1" si="41"/>
        <v>0.372</v>
      </c>
      <c r="BJ90" s="31" t="s">
        <v>11</v>
      </c>
      <c r="BK90" s="31">
        <f t="shared" ca="1" si="42"/>
        <v>0.33500000000000002</v>
      </c>
      <c r="BL90" s="31" t="s">
        <v>11</v>
      </c>
      <c r="BM90" s="31">
        <f t="shared" ca="1" si="43"/>
        <v>0.312</v>
      </c>
      <c r="BN90" s="31" t="s">
        <v>11</v>
      </c>
      <c r="BO90" s="31">
        <f t="shared" ca="1" si="44"/>
        <v>0.38400000000000001</v>
      </c>
      <c r="BP90" s="31" t="s">
        <v>18</v>
      </c>
      <c r="BQ90" s="31" t="s">
        <v>11</v>
      </c>
      <c r="BR90" s="31" t="s">
        <v>7</v>
      </c>
      <c r="BS90" s="31">
        <f t="shared" ca="1" si="45"/>
        <v>0.36799999999999999</v>
      </c>
      <c r="BT90" s="31" t="s">
        <v>11</v>
      </c>
      <c r="BU90" s="31">
        <f t="shared" ca="1" si="46"/>
        <v>0.40200000000000002</v>
      </c>
      <c r="BV90" s="31" t="s">
        <v>11</v>
      </c>
      <c r="BW90" s="31">
        <f t="shared" ca="1" si="47"/>
        <v>0.29399999999999998</v>
      </c>
      <c r="BX90" s="31" t="s">
        <v>11</v>
      </c>
      <c r="BY90" s="31">
        <f t="shared" ca="1" si="48"/>
        <v>0.22600000000000001</v>
      </c>
      <c r="BZ90" s="31" t="s">
        <v>11</v>
      </c>
      <c r="CA90" s="31">
        <f t="shared" ca="1" si="49"/>
        <v>0.36899999999999999</v>
      </c>
      <c r="CB90" s="31" t="s">
        <v>18</v>
      </c>
      <c r="CC90" s="31" t="s">
        <v>11</v>
      </c>
      <c r="CD90" s="31" t="s">
        <v>7</v>
      </c>
      <c r="CE90" s="31">
        <f t="shared" ca="1" si="50"/>
        <v>0.47099999999999997</v>
      </c>
      <c r="CF90" s="31" t="s">
        <v>11</v>
      </c>
      <c r="CG90" s="31">
        <f t="shared" ca="1" si="51"/>
        <v>0.45100000000000001</v>
      </c>
      <c r="CH90" s="31" t="s">
        <v>11</v>
      </c>
      <c r="CI90" s="31">
        <f t="shared" ca="1" si="52"/>
        <v>0.35899999999999999</v>
      </c>
      <c r="CJ90" s="31" t="s">
        <v>11</v>
      </c>
      <c r="CK90" s="31">
        <f t="shared" ca="1" si="53"/>
        <v>9.8000000000000004E-2</v>
      </c>
      <c r="CL90" s="31" t="s">
        <v>11</v>
      </c>
      <c r="CM90" s="31">
        <f t="shared" ca="1" si="54"/>
        <v>0.20300000000000001</v>
      </c>
      <c r="CN90" t="s">
        <v>18</v>
      </c>
      <c r="CO90" t="s">
        <v>18</v>
      </c>
      <c r="CP90" t="s">
        <v>10</v>
      </c>
      <c r="CQ90">
        <v>0.375</v>
      </c>
      <c r="CR90" t="s">
        <v>11</v>
      </c>
      <c r="CS90">
        <v>0</v>
      </c>
      <c r="CT90" t="s">
        <v>11</v>
      </c>
      <c r="CU90">
        <v>1</v>
      </c>
      <c r="CV90" t="s">
        <v>11</v>
      </c>
      <c r="CW90">
        <v>0</v>
      </c>
      <c r="CX90" t="s">
        <v>11</v>
      </c>
      <c r="CY90">
        <v>3</v>
      </c>
      <c r="CZ90" t="s">
        <v>11</v>
      </c>
      <c r="DA90" s="3" t="s">
        <v>8</v>
      </c>
      <c r="DB90" t="s">
        <v>472</v>
      </c>
      <c r="DC90" s="17" t="s">
        <v>8</v>
      </c>
      <c r="DD90" s="17" t="s">
        <v>11</v>
      </c>
      <c r="DE90" s="3" t="s">
        <v>8</v>
      </c>
      <c r="DF90" s="8">
        <v>32666</v>
      </c>
      <c r="DG90" s="17" t="s">
        <v>8</v>
      </c>
      <c r="DH90" s="17" t="s">
        <v>11</v>
      </c>
      <c r="DI90" s="17" t="s">
        <v>8</v>
      </c>
      <c r="DJ90" s="9" t="s">
        <v>521</v>
      </c>
      <c r="DK90" s="17" t="s">
        <v>8</v>
      </c>
      <c r="DL90" s="17" t="s">
        <v>11</v>
      </c>
      <c r="DM90" s="17" t="s">
        <v>8</v>
      </c>
      <c r="DN90" s="9" t="s">
        <v>944</v>
      </c>
      <c r="DO90" s="17" t="s">
        <v>8</v>
      </c>
      <c r="DP90" s="17" t="s">
        <v>18</v>
      </c>
      <c r="DQ90" s="17" t="s">
        <v>10</v>
      </c>
    </row>
    <row r="91" spans="1:121" ht="21.95" hidden="1" customHeight="1" thickBot="1">
      <c r="A91" t="s">
        <v>7</v>
      </c>
      <c r="B91" t="s">
        <v>8</v>
      </c>
      <c r="C91" t="s">
        <v>20</v>
      </c>
      <c r="D91" t="s">
        <v>8</v>
      </c>
      <c r="E91" t="s">
        <v>10</v>
      </c>
      <c r="F91" t="s">
        <v>8</v>
      </c>
      <c r="G91" s="9">
        <v>14</v>
      </c>
      <c r="H91" t="s">
        <v>8</v>
      </c>
      <c r="I91" t="s">
        <v>11</v>
      </c>
      <c r="J91" t="s">
        <v>8</v>
      </c>
      <c r="K91" t="s">
        <v>403</v>
      </c>
      <c r="L91" t="s">
        <v>8</v>
      </c>
      <c r="M91" t="s">
        <v>11</v>
      </c>
      <c r="N91" s="3" t="s">
        <v>12</v>
      </c>
      <c r="O91" s="3" t="s">
        <v>13</v>
      </c>
      <c r="P91" s="3" t="s">
        <v>14</v>
      </c>
      <c r="Q91" s="3" t="s">
        <v>15</v>
      </c>
      <c r="R91" s="3" t="s">
        <v>14</v>
      </c>
      <c r="S91" s="3" t="str">
        <f t="shared" si="55"/>
        <v>LG</v>
      </c>
      <c r="T91" s="3" t="s">
        <v>14</v>
      </c>
      <c r="U91" t="str">
        <f t="shared" si="29"/>
        <v>서건창</v>
      </c>
      <c r="V91" t="s">
        <v>16</v>
      </c>
      <c r="W91" s="3" t="s">
        <v>12</v>
      </c>
      <c r="X91" s="3" t="s">
        <v>11</v>
      </c>
      <c r="Y91" s="3" t="s">
        <v>8</v>
      </c>
      <c r="Z91" t="s">
        <v>539</v>
      </c>
      <c r="AA91" t="s">
        <v>8</v>
      </c>
      <c r="AB91" t="s">
        <v>11</v>
      </c>
      <c r="AC91" t="s">
        <v>8</v>
      </c>
      <c r="AD91" t="s">
        <v>17</v>
      </c>
      <c r="AE91" t="s">
        <v>8</v>
      </c>
      <c r="AF91" t="s">
        <v>11</v>
      </c>
      <c r="AG91" t="s">
        <v>7</v>
      </c>
      <c r="AH91" t="s">
        <v>7</v>
      </c>
      <c r="AI91" s="31">
        <f t="shared" ca="1" si="30"/>
        <v>0.40400000000000003</v>
      </c>
      <c r="AJ91" s="31" t="s">
        <v>11</v>
      </c>
      <c r="AK91" s="31">
        <f t="shared" ca="1" si="31"/>
        <v>0.08</v>
      </c>
      <c r="AL91" s="31" t="s">
        <v>11</v>
      </c>
      <c r="AM91" s="31">
        <f t="shared" ca="1" si="32"/>
        <v>0.36699999999999999</v>
      </c>
      <c r="AN91" s="31" t="s">
        <v>11</v>
      </c>
      <c r="AO91" s="31">
        <f t="shared" ca="1" si="33"/>
        <v>0.153</v>
      </c>
      <c r="AP91" s="31" t="s">
        <v>11</v>
      </c>
      <c r="AQ91" s="31">
        <f t="shared" ca="1" si="34"/>
        <v>0.29699999999999999</v>
      </c>
      <c r="AR91" s="31" t="s">
        <v>18</v>
      </c>
      <c r="AS91" s="31" t="s">
        <v>11</v>
      </c>
      <c r="AT91" s="31" t="s">
        <v>7</v>
      </c>
      <c r="AU91" s="31">
        <f t="shared" ca="1" si="35"/>
        <v>0.38300000000000001</v>
      </c>
      <c r="AV91" s="31" t="s">
        <v>11</v>
      </c>
      <c r="AW91" s="31">
        <f t="shared" ca="1" si="36"/>
        <v>0.48299999999999998</v>
      </c>
      <c r="AX91" s="31" t="s">
        <v>11</v>
      </c>
      <c r="AY91" s="31">
        <f t="shared" ca="1" si="37"/>
        <v>0.21099999999999999</v>
      </c>
      <c r="AZ91" s="31" t="s">
        <v>11</v>
      </c>
      <c r="BA91" s="31">
        <f t="shared" ca="1" si="38"/>
        <v>0.129</v>
      </c>
      <c r="BB91" s="31" t="s">
        <v>11</v>
      </c>
      <c r="BC91" s="31">
        <f t="shared" ca="1" si="39"/>
        <v>2.1999999999999999E-2</v>
      </c>
      <c r="BD91" s="31" t="s">
        <v>18</v>
      </c>
      <c r="BE91" s="31" t="s">
        <v>11</v>
      </c>
      <c r="BF91" s="31" t="s">
        <v>7</v>
      </c>
      <c r="BG91" s="31">
        <f t="shared" ca="1" si="40"/>
        <v>0.39300000000000002</v>
      </c>
      <c r="BH91" s="31" t="s">
        <v>11</v>
      </c>
      <c r="BI91" s="31">
        <f t="shared" ca="1" si="41"/>
        <v>0.24399999999999999</v>
      </c>
      <c r="BJ91" s="31" t="s">
        <v>11</v>
      </c>
      <c r="BK91" s="31">
        <f t="shared" ca="1" si="42"/>
        <v>0.311</v>
      </c>
      <c r="BL91" s="31" t="s">
        <v>11</v>
      </c>
      <c r="BM91" s="31">
        <f t="shared" ca="1" si="43"/>
        <v>0.192</v>
      </c>
      <c r="BN91" s="31" t="s">
        <v>11</v>
      </c>
      <c r="BO91" s="31">
        <f t="shared" ca="1" si="44"/>
        <v>0.25800000000000001</v>
      </c>
      <c r="BP91" s="31" t="s">
        <v>18</v>
      </c>
      <c r="BQ91" s="31" t="s">
        <v>11</v>
      </c>
      <c r="BR91" s="31" t="s">
        <v>7</v>
      </c>
      <c r="BS91" s="31">
        <f t="shared" ca="1" si="45"/>
        <v>8.5999999999999993E-2</v>
      </c>
      <c r="BT91" s="31" t="s">
        <v>11</v>
      </c>
      <c r="BU91" s="31">
        <f t="shared" ca="1" si="46"/>
        <v>9.1999999999999998E-2</v>
      </c>
      <c r="BV91" s="31" t="s">
        <v>11</v>
      </c>
      <c r="BW91" s="31">
        <f t="shared" ca="1" si="47"/>
        <v>0.379</v>
      </c>
      <c r="BX91" s="31" t="s">
        <v>11</v>
      </c>
      <c r="BY91" s="31">
        <f t="shared" ca="1" si="48"/>
        <v>0.46800000000000003</v>
      </c>
      <c r="BZ91" s="31" t="s">
        <v>11</v>
      </c>
      <c r="CA91" s="31">
        <f t="shared" ca="1" si="49"/>
        <v>0.34300000000000003</v>
      </c>
      <c r="CB91" s="31" t="s">
        <v>18</v>
      </c>
      <c r="CC91" s="31" t="s">
        <v>11</v>
      </c>
      <c r="CD91" s="31" t="s">
        <v>7</v>
      </c>
      <c r="CE91" s="31">
        <f t="shared" ca="1" si="50"/>
        <v>0.36899999999999999</v>
      </c>
      <c r="CF91" s="31" t="s">
        <v>11</v>
      </c>
      <c r="CG91" s="31">
        <f t="shared" ca="1" si="51"/>
        <v>0.42799999999999999</v>
      </c>
      <c r="CH91" s="31" t="s">
        <v>11</v>
      </c>
      <c r="CI91" s="31">
        <f t="shared" ca="1" si="52"/>
        <v>9.5000000000000001E-2</v>
      </c>
      <c r="CJ91" s="31" t="s">
        <v>11</v>
      </c>
      <c r="CK91" s="31">
        <f t="shared" ca="1" si="53"/>
        <v>0.17199999999999999</v>
      </c>
      <c r="CL91" s="31" t="s">
        <v>11</v>
      </c>
      <c r="CM91" s="31">
        <f t="shared" ca="1" si="54"/>
        <v>0.251</v>
      </c>
      <c r="CN91" t="s">
        <v>18</v>
      </c>
      <c r="CO91" t="s">
        <v>18</v>
      </c>
      <c r="CP91" t="s">
        <v>10</v>
      </c>
      <c r="CQ91">
        <v>0.20899999999999999</v>
      </c>
      <c r="CR91" t="s">
        <v>11</v>
      </c>
      <c r="CS91">
        <v>5</v>
      </c>
      <c r="CT91" t="s">
        <v>11</v>
      </c>
      <c r="CU91">
        <v>10</v>
      </c>
      <c r="CV91" t="s">
        <v>11</v>
      </c>
      <c r="CW91">
        <v>1</v>
      </c>
      <c r="CX91" t="s">
        <v>11</v>
      </c>
      <c r="CY91">
        <v>28</v>
      </c>
      <c r="CZ91" t="s">
        <v>11</v>
      </c>
      <c r="DA91" s="3" t="s">
        <v>8</v>
      </c>
      <c r="DB91" t="s">
        <v>1238</v>
      </c>
      <c r="DC91" s="17" t="s">
        <v>8</v>
      </c>
      <c r="DD91" s="17" t="s">
        <v>11</v>
      </c>
      <c r="DE91" s="3" t="s">
        <v>8</v>
      </c>
      <c r="DF91" s="8">
        <v>32742</v>
      </c>
      <c r="DG91" s="17" t="s">
        <v>8</v>
      </c>
      <c r="DH91" s="17" t="s">
        <v>11</v>
      </c>
      <c r="DI91" s="17" t="s">
        <v>8</v>
      </c>
      <c r="DJ91" s="9" t="s">
        <v>817</v>
      </c>
      <c r="DK91" s="17" t="s">
        <v>8</v>
      </c>
      <c r="DL91" s="17" t="s">
        <v>11</v>
      </c>
      <c r="DM91" s="17" t="s">
        <v>8</v>
      </c>
      <c r="DN91" s="9" t="s">
        <v>923</v>
      </c>
      <c r="DO91" s="17" t="s">
        <v>8</v>
      </c>
      <c r="DP91" s="17" t="s">
        <v>18</v>
      </c>
      <c r="DQ91" s="17" t="s">
        <v>10</v>
      </c>
    </row>
    <row r="92" spans="1:121" ht="21.95" hidden="1" customHeight="1" thickBot="1">
      <c r="A92" t="s">
        <v>7</v>
      </c>
      <c r="B92" t="s">
        <v>8</v>
      </c>
      <c r="C92" t="s">
        <v>19</v>
      </c>
      <c r="D92" t="s">
        <v>8</v>
      </c>
      <c r="E92" t="s">
        <v>10</v>
      </c>
      <c r="F92" t="s">
        <v>8</v>
      </c>
      <c r="G92" s="9">
        <v>5</v>
      </c>
      <c r="H92" t="s">
        <v>8</v>
      </c>
      <c r="I92" t="s">
        <v>11</v>
      </c>
      <c r="J92" t="s">
        <v>8</v>
      </c>
      <c r="K92" t="s">
        <v>177</v>
      </c>
      <c r="L92" t="s">
        <v>8</v>
      </c>
      <c r="M92" t="s">
        <v>11</v>
      </c>
      <c r="N92" s="3" t="s">
        <v>12</v>
      </c>
      <c r="O92" s="3" t="s">
        <v>13</v>
      </c>
      <c r="P92" s="3" t="s">
        <v>14</v>
      </c>
      <c r="Q92" s="3" t="s">
        <v>15</v>
      </c>
      <c r="R92" s="3" t="s">
        <v>14</v>
      </c>
      <c r="S92" s="3" t="s">
        <v>523</v>
      </c>
      <c r="T92" s="3" t="s">
        <v>14</v>
      </c>
      <c r="U92" t="str">
        <f t="shared" si="29"/>
        <v>윤대경</v>
      </c>
      <c r="V92" t="s">
        <v>16</v>
      </c>
      <c r="W92" s="3" t="s">
        <v>12</v>
      </c>
      <c r="X92" s="3" t="s">
        <v>11</v>
      </c>
      <c r="Y92" s="3" t="s">
        <v>8</v>
      </c>
      <c r="AA92" t="s">
        <v>8</v>
      </c>
      <c r="AB92" t="s">
        <v>11</v>
      </c>
      <c r="AC92" t="s">
        <v>8</v>
      </c>
      <c r="AD92" t="s">
        <v>28</v>
      </c>
      <c r="AE92" t="s">
        <v>8</v>
      </c>
      <c r="AF92" t="s">
        <v>11</v>
      </c>
      <c r="AG92" t="s">
        <v>7</v>
      </c>
      <c r="AH92" t="s">
        <v>7</v>
      </c>
      <c r="AI92" s="31">
        <f t="shared" ca="1" si="30"/>
        <v>0.42399999999999999</v>
      </c>
      <c r="AJ92" s="31" t="s">
        <v>11</v>
      </c>
      <c r="AK92" s="31">
        <f t="shared" ca="1" si="31"/>
        <v>0.27100000000000002</v>
      </c>
      <c r="AL92" s="31" t="s">
        <v>11</v>
      </c>
      <c r="AM92" s="31">
        <f t="shared" ca="1" si="32"/>
        <v>0.36299999999999999</v>
      </c>
      <c r="AN92" s="31" t="s">
        <v>11</v>
      </c>
      <c r="AO92" s="31">
        <f t="shared" ca="1" si="33"/>
        <v>0.29699999999999999</v>
      </c>
      <c r="AP92" s="31" t="s">
        <v>11</v>
      </c>
      <c r="AQ92" s="31">
        <f t="shared" ca="1" si="34"/>
        <v>0.27800000000000002</v>
      </c>
      <c r="AR92" s="31" t="s">
        <v>18</v>
      </c>
      <c r="AS92" s="31" t="s">
        <v>11</v>
      </c>
      <c r="AT92" s="31" t="s">
        <v>7</v>
      </c>
      <c r="AU92" s="31">
        <f t="shared" ca="1" si="35"/>
        <v>1.0999999999999999E-2</v>
      </c>
      <c r="AV92" s="31" t="s">
        <v>11</v>
      </c>
      <c r="AW92" s="31">
        <f t="shared" ca="1" si="36"/>
        <v>0.20100000000000001</v>
      </c>
      <c r="AX92" s="31" t="s">
        <v>11</v>
      </c>
      <c r="AY92" s="31">
        <f t="shared" ca="1" si="37"/>
        <v>0.38400000000000001</v>
      </c>
      <c r="AZ92" s="31" t="s">
        <v>11</v>
      </c>
      <c r="BA92" s="31">
        <f t="shared" ca="1" si="38"/>
        <v>0.17100000000000001</v>
      </c>
      <c r="BB92" s="31" t="s">
        <v>11</v>
      </c>
      <c r="BC92" s="31">
        <f t="shared" ca="1" si="39"/>
        <v>0.45100000000000001</v>
      </c>
      <c r="BD92" s="31" t="s">
        <v>18</v>
      </c>
      <c r="BE92" s="31" t="s">
        <v>11</v>
      </c>
      <c r="BF92" s="31" t="s">
        <v>7</v>
      </c>
      <c r="BG92" s="31">
        <f t="shared" ca="1" si="40"/>
        <v>8.5000000000000006E-2</v>
      </c>
      <c r="BH92" s="31" t="s">
        <v>11</v>
      </c>
      <c r="BI92" s="31">
        <f t="shared" ca="1" si="41"/>
        <v>7.6999999999999999E-2</v>
      </c>
      <c r="BJ92" s="31" t="s">
        <v>11</v>
      </c>
      <c r="BK92" s="31">
        <f t="shared" ca="1" si="42"/>
        <v>0.129</v>
      </c>
      <c r="BL92" s="31" t="s">
        <v>11</v>
      </c>
      <c r="BM92" s="31">
        <f t="shared" ca="1" si="43"/>
        <v>0.441</v>
      </c>
      <c r="BN92" s="31" t="s">
        <v>11</v>
      </c>
      <c r="BO92" s="31">
        <f t="shared" ca="1" si="44"/>
        <v>0.315</v>
      </c>
      <c r="BP92" s="31" t="s">
        <v>18</v>
      </c>
      <c r="BQ92" s="31" t="s">
        <v>11</v>
      </c>
      <c r="BR92" s="31" t="s">
        <v>7</v>
      </c>
      <c r="BS92" s="31">
        <f t="shared" ca="1" si="45"/>
        <v>0.48099999999999998</v>
      </c>
      <c r="BT92" s="31" t="s">
        <v>11</v>
      </c>
      <c r="BU92" s="31">
        <f t="shared" ca="1" si="46"/>
        <v>0.47</v>
      </c>
      <c r="BV92" s="31" t="s">
        <v>11</v>
      </c>
      <c r="BW92" s="31">
        <f t="shared" ca="1" si="47"/>
        <v>9.1999999999999998E-2</v>
      </c>
      <c r="BX92" s="31" t="s">
        <v>11</v>
      </c>
      <c r="BY92" s="31">
        <f t="shared" ca="1" si="48"/>
        <v>0.32300000000000001</v>
      </c>
      <c r="BZ92" s="31" t="s">
        <v>11</v>
      </c>
      <c r="CA92" s="31">
        <f t="shared" ca="1" si="49"/>
        <v>0.28799999999999998</v>
      </c>
      <c r="CB92" s="31" t="s">
        <v>18</v>
      </c>
      <c r="CC92" s="31" t="s">
        <v>11</v>
      </c>
      <c r="CD92" s="31" t="s">
        <v>7</v>
      </c>
      <c r="CE92" s="31">
        <f t="shared" ca="1" si="50"/>
        <v>0.27100000000000002</v>
      </c>
      <c r="CF92" s="31" t="s">
        <v>11</v>
      </c>
      <c r="CG92" s="31">
        <f t="shared" ca="1" si="51"/>
        <v>3.3000000000000002E-2</v>
      </c>
      <c r="CH92" s="31" t="s">
        <v>11</v>
      </c>
      <c r="CI92" s="31">
        <f t="shared" ca="1" si="52"/>
        <v>0.40600000000000003</v>
      </c>
      <c r="CJ92" s="31" t="s">
        <v>11</v>
      </c>
      <c r="CK92" s="31">
        <f t="shared" ca="1" si="53"/>
        <v>0.189</v>
      </c>
      <c r="CL92" s="31" t="s">
        <v>11</v>
      </c>
      <c r="CM92" s="31">
        <f t="shared" ca="1" si="54"/>
        <v>0.152</v>
      </c>
      <c r="CN92" t="s">
        <v>18</v>
      </c>
      <c r="CO92" t="s">
        <v>18</v>
      </c>
      <c r="CP92" t="s">
        <v>10</v>
      </c>
      <c r="CQ92">
        <v>6.31</v>
      </c>
      <c r="CR92" t="s">
        <v>11</v>
      </c>
      <c r="CS92">
        <v>37</v>
      </c>
      <c r="CT92" t="s">
        <v>11</v>
      </c>
      <c r="CU92">
        <v>2</v>
      </c>
      <c r="CV92" t="s">
        <v>11</v>
      </c>
      <c r="CW92">
        <v>0</v>
      </c>
      <c r="CX92" t="s">
        <v>11</v>
      </c>
      <c r="CY92">
        <v>0</v>
      </c>
      <c r="CZ92" t="s">
        <v>11</v>
      </c>
      <c r="DA92" s="3" t="s">
        <v>8</v>
      </c>
      <c r="DB92" t="s">
        <v>472</v>
      </c>
      <c r="DC92" s="17" t="s">
        <v>8</v>
      </c>
      <c r="DD92" s="17" t="s">
        <v>11</v>
      </c>
      <c r="DE92" s="3" t="s">
        <v>8</v>
      </c>
      <c r="DF92" s="8">
        <v>34433</v>
      </c>
      <c r="DG92" s="17" t="s">
        <v>8</v>
      </c>
      <c r="DH92" s="17" t="s">
        <v>11</v>
      </c>
      <c r="DI92" s="17" t="s">
        <v>8</v>
      </c>
      <c r="DJ92" s="9" t="s">
        <v>670</v>
      </c>
      <c r="DK92" s="17" t="s">
        <v>8</v>
      </c>
      <c r="DL92" s="17" t="s">
        <v>11</v>
      </c>
      <c r="DM92" s="17" t="s">
        <v>8</v>
      </c>
      <c r="DN92" s="9" t="s">
        <v>770</v>
      </c>
      <c r="DO92" s="17" t="s">
        <v>8</v>
      </c>
      <c r="DP92" s="17" t="s">
        <v>18</v>
      </c>
      <c r="DQ92" s="17" t="s">
        <v>10</v>
      </c>
    </row>
    <row r="93" spans="1:121" ht="21.95" hidden="1" customHeight="1" thickBot="1">
      <c r="A93" t="s">
        <v>7</v>
      </c>
      <c r="B93" t="s">
        <v>8</v>
      </c>
      <c r="C93" t="s">
        <v>19</v>
      </c>
      <c r="D93" t="s">
        <v>8</v>
      </c>
      <c r="E93" t="s">
        <v>10</v>
      </c>
      <c r="F93" t="s">
        <v>8</v>
      </c>
      <c r="G93" s="9">
        <v>56</v>
      </c>
      <c r="H93" t="s">
        <v>8</v>
      </c>
      <c r="I93" t="s">
        <v>11</v>
      </c>
      <c r="J93" t="s">
        <v>8</v>
      </c>
      <c r="K93" t="s">
        <v>166</v>
      </c>
      <c r="L93" t="s">
        <v>8</v>
      </c>
      <c r="M93" t="s">
        <v>11</v>
      </c>
      <c r="N93" s="3" t="s">
        <v>12</v>
      </c>
      <c r="O93" s="3" t="s">
        <v>13</v>
      </c>
      <c r="P93" s="3" t="s">
        <v>14</v>
      </c>
      <c r="Q93" s="3" t="s">
        <v>15</v>
      </c>
      <c r="R93" s="3" t="s">
        <v>14</v>
      </c>
      <c r="S93" s="3" t="s">
        <v>523</v>
      </c>
      <c r="T93" s="3" t="s">
        <v>14</v>
      </c>
      <c r="U93" t="str">
        <f t="shared" si="29"/>
        <v>송윤준</v>
      </c>
      <c r="V93" t="s">
        <v>16</v>
      </c>
      <c r="W93" s="3" t="s">
        <v>12</v>
      </c>
      <c r="X93" s="3" t="s">
        <v>11</v>
      </c>
      <c r="Y93" s="3" t="s">
        <v>8</v>
      </c>
      <c r="AA93" t="s">
        <v>8</v>
      </c>
      <c r="AB93" t="s">
        <v>11</v>
      </c>
      <c r="AC93" t="s">
        <v>8</v>
      </c>
      <c r="AD93" t="s">
        <v>28</v>
      </c>
      <c r="AE93" t="s">
        <v>8</v>
      </c>
      <c r="AF93" t="s">
        <v>11</v>
      </c>
      <c r="AG93" t="s">
        <v>7</v>
      </c>
      <c r="AH93" t="s">
        <v>7</v>
      </c>
      <c r="AI93" s="31">
        <f t="shared" ca="1" si="30"/>
        <v>0.27300000000000002</v>
      </c>
      <c r="AJ93" s="31" t="s">
        <v>11</v>
      </c>
      <c r="AK93" s="31">
        <f t="shared" ca="1" si="31"/>
        <v>0.31</v>
      </c>
      <c r="AL93" s="31" t="s">
        <v>11</v>
      </c>
      <c r="AM93" s="31">
        <f t="shared" ca="1" si="32"/>
        <v>0.496</v>
      </c>
      <c r="AN93" s="31" t="s">
        <v>11</v>
      </c>
      <c r="AO93" s="31">
        <f t="shared" ca="1" si="33"/>
        <v>0.314</v>
      </c>
      <c r="AP93" s="31" t="s">
        <v>11</v>
      </c>
      <c r="AQ93" s="31">
        <f t="shared" ca="1" si="34"/>
        <v>8.8999999999999996E-2</v>
      </c>
      <c r="AR93" s="31" t="s">
        <v>18</v>
      </c>
      <c r="AS93" s="31" t="s">
        <v>11</v>
      </c>
      <c r="AT93" s="31" t="s">
        <v>7</v>
      </c>
      <c r="AU93" s="31">
        <f t="shared" ca="1" si="35"/>
        <v>3.2000000000000001E-2</v>
      </c>
      <c r="AV93" s="31" t="s">
        <v>11</v>
      </c>
      <c r="AW93" s="31">
        <f t="shared" ca="1" si="36"/>
        <v>0.31</v>
      </c>
      <c r="AX93" s="31" t="s">
        <v>11</v>
      </c>
      <c r="AY93" s="31">
        <f t="shared" ca="1" si="37"/>
        <v>0.27500000000000002</v>
      </c>
      <c r="AZ93" s="31" t="s">
        <v>11</v>
      </c>
      <c r="BA93" s="31">
        <f t="shared" ca="1" si="38"/>
        <v>0.35699999999999998</v>
      </c>
      <c r="BB93" s="31" t="s">
        <v>11</v>
      </c>
      <c r="BC93" s="31">
        <f t="shared" ca="1" si="39"/>
        <v>0.33500000000000002</v>
      </c>
      <c r="BD93" s="31" t="s">
        <v>18</v>
      </c>
      <c r="BE93" s="31" t="s">
        <v>11</v>
      </c>
      <c r="BF93" s="31" t="s">
        <v>7</v>
      </c>
      <c r="BG93" s="31">
        <f t="shared" ca="1" si="40"/>
        <v>0.23899999999999999</v>
      </c>
      <c r="BH93" s="31" t="s">
        <v>11</v>
      </c>
      <c r="BI93" s="31">
        <f t="shared" ca="1" si="41"/>
        <v>0.41899999999999998</v>
      </c>
      <c r="BJ93" s="31" t="s">
        <v>11</v>
      </c>
      <c r="BK93" s="31">
        <f t="shared" ca="1" si="42"/>
        <v>0.45900000000000002</v>
      </c>
      <c r="BL93" s="31" t="s">
        <v>11</v>
      </c>
      <c r="BM93" s="31">
        <f t="shared" ca="1" si="43"/>
        <v>0.42499999999999999</v>
      </c>
      <c r="BN93" s="31" t="s">
        <v>11</v>
      </c>
      <c r="BO93" s="31">
        <f t="shared" ca="1" si="44"/>
        <v>0.22500000000000001</v>
      </c>
      <c r="BP93" s="31" t="s">
        <v>18</v>
      </c>
      <c r="BQ93" s="31" t="s">
        <v>11</v>
      </c>
      <c r="BR93" s="31" t="s">
        <v>7</v>
      </c>
      <c r="BS93" s="31">
        <f t="shared" ca="1" si="45"/>
        <v>0.46600000000000003</v>
      </c>
      <c r="BT93" s="31" t="s">
        <v>11</v>
      </c>
      <c r="BU93" s="31">
        <f t="shared" ca="1" si="46"/>
        <v>0.11799999999999999</v>
      </c>
      <c r="BV93" s="31" t="s">
        <v>11</v>
      </c>
      <c r="BW93" s="31">
        <f t="shared" ca="1" si="47"/>
        <v>0.31</v>
      </c>
      <c r="BX93" s="31" t="s">
        <v>11</v>
      </c>
      <c r="BY93" s="31">
        <f t="shared" ca="1" si="48"/>
        <v>0.30099999999999999</v>
      </c>
      <c r="BZ93" s="31" t="s">
        <v>11</v>
      </c>
      <c r="CA93" s="31">
        <f t="shared" ca="1" si="49"/>
        <v>0.26600000000000001</v>
      </c>
      <c r="CB93" s="31" t="s">
        <v>18</v>
      </c>
      <c r="CC93" s="31" t="s">
        <v>11</v>
      </c>
      <c r="CD93" s="31" t="s">
        <v>7</v>
      </c>
      <c r="CE93" s="31">
        <f t="shared" ca="1" si="50"/>
        <v>0.432</v>
      </c>
      <c r="CF93" s="31" t="s">
        <v>11</v>
      </c>
      <c r="CG93" s="31">
        <f t="shared" ca="1" si="51"/>
        <v>0.16</v>
      </c>
      <c r="CH93" s="31" t="s">
        <v>11</v>
      </c>
      <c r="CI93" s="31">
        <f t="shared" ca="1" si="52"/>
        <v>9.0999999999999998E-2</v>
      </c>
      <c r="CJ93" s="31" t="s">
        <v>11</v>
      </c>
      <c r="CK93" s="31">
        <f t="shared" ca="1" si="53"/>
        <v>0.11700000000000001</v>
      </c>
      <c r="CL93" s="31" t="s">
        <v>11</v>
      </c>
      <c r="CM93" s="31">
        <f t="shared" ca="1" si="54"/>
        <v>0.33300000000000002</v>
      </c>
      <c r="CN93" t="s">
        <v>18</v>
      </c>
      <c r="CO93" t="s">
        <v>18</v>
      </c>
      <c r="CP93" t="s">
        <v>10</v>
      </c>
      <c r="CQ93">
        <v>6.23</v>
      </c>
      <c r="CR93" t="s">
        <v>11</v>
      </c>
      <c r="CS93">
        <v>3</v>
      </c>
      <c r="CT93" t="s">
        <v>11</v>
      </c>
      <c r="CU93">
        <v>0</v>
      </c>
      <c r="CV93" t="s">
        <v>11</v>
      </c>
      <c r="CW93">
        <v>0</v>
      </c>
      <c r="CX93" t="s">
        <v>11</v>
      </c>
      <c r="CY93">
        <v>0</v>
      </c>
      <c r="CZ93" t="s">
        <v>11</v>
      </c>
      <c r="DA93" s="3" t="s">
        <v>8</v>
      </c>
      <c r="DB93" t="s">
        <v>512</v>
      </c>
      <c r="DC93" s="17" t="s">
        <v>8</v>
      </c>
      <c r="DD93" s="17" t="s">
        <v>11</v>
      </c>
      <c r="DE93" s="3" t="s">
        <v>8</v>
      </c>
      <c r="DF93" s="8">
        <v>33801</v>
      </c>
      <c r="DG93" s="17" t="s">
        <v>8</v>
      </c>
      <c r="DH93" s="17" t="s">
        <v>11</v>
      </c>
      <c r="DI93" s="17" t="s">
        <v>8</v>
      </c>
      <c r="DJ93" s="9" t="s">
        <v>766</v>
      </c>
      <c r="DK93" s="17" t="s">
        <v>8</v>
      </c>
      <c r="DL93" s="17" t="s">
        <v>11</v>
      </c>
      <c r="DM93" s="17" t="s">
        <v>8</v>
      </c>
      <c r="DN93" s="9" t="s">
        <v>767</v>
      </c>
      <c r="DO93" s="17" t="s">
        <v>8</v>
      </c>
      <c r="DP93" s="17" t="s">
        <v>18</v>
      </c>
      <c r="DQ93" s="17" t="s">
        <v>10</v>
      </c>
    </row>
    <row r="94" spans="1:121" ht="21.95" hidden="1" customHeight="1" thickBot="1">
      <c r="A94" t="s">
        <v>7</v>
      </c>
      <c r="B94" t="s">
        <v>8</v>
      </c>
      <c r="C94" t="s">
        <v>20</v>
      </c>
      <c r="D94" t="s">
        <v>8</v>
      </c>
      <c r="E94" t="s">
        <v>10</v>
      </c>
      <c r="F94" t="s">
        <v>8</v>
      </c>
      <c r="G94" s="9">
        <v>1</v>
      </c>
      <c r="H94" t="s">
        <v>8</v>
      </c>
      <c r="I94" t="s">
        <v>11</v>
      </c>
      <c r="J94" t="s">
        <v>8</v>
      </c>
      <c r="K94" t="s">
        <v>201</v>
      </c>
      <c r="L94" t="s">
        <v>8</v>
      </c>
      <c r="M94" t="s">
        <v>11</v>
      </c>
      <c r="N94" s="3" t="s">
        <v>12</v>
      </c>
      <c r="O94" s="3" t="s">
        <v>13</v>
      </c>
      <c r="P94" s="3" t="s">
        <v>14</v>
      </c>
      <c r="Q94" s="3" t="s">
        <v>15</v>
      </c>
      <c r="R94" s="3" t="s">
        <v>14</v>
      </c>
      <c r="S94" s="3" t="str">
        <f>C94</f>
        <v>LG</v>
      </c>
      <c r="T94" s="3" t="s">
        <v>14</v>
      </c>
      <c r="U94" t="str">
        <f t="shared" si="29"/>
        <v>임찬규</v>
      </c>
      <c r="V94" t="s">
        <v>16</v>
      </c>
      <c r="W94" s="3" t="s">
        <v>12</v>
      </c>
      <c r="X94" s="3" t="s">
        <v>11</v>
      </c>
      <c r="Y94" s="3" t="s">
        <v>8</v>
      </c>
      <c r="Z94" s="14"/>
      <c r="AA94" t="s">
        <v>8</v>
      </c>
      <c r="AB94" t="s">
        <v>11</v>
      </c>
      <c r="AC94" t="s">
        <v>8</v>
      </c>
      <c r="AD94" t="s">
        <v>28</v>
      </c>
      <c r="AE94" t="s">
        <v>8</v>
      </c>
      <c r="AF94" t="s">
        <v>11</v>
      </c>
      <c r="AG94" t="s">
        <v>7</v>
      </c>
      <c r="AH94" t="s">
        <v>7</v>
      </c>
      <c r="AI94" s="31">
        <f t="shared" ca="1" si="30"/>
        <v>8.6999999999999994E-2</v>
      </c>
      <c r="AJ94" s="31" t="s">
        <v>11</v>
      </c>
      <c r="AK94" s="31">
        <f t="shared" ca="1" si="31"/>
        <v>0.4</v>
      </c>
      <c r="AL94" s="31" t="s">
        <v>11</v>
      </c>
      <c r="AM94" s="31">
        <f t="shared" ca="1" si="32"/>
        <v>0.317</v>
      </c>
      <c r="AN94" s="31" t="s">
        <v>11</v>
      </c>
      <c r="AO94" s="31">
        <f t="shared" ca="1" si="33"/>
        <v>0.21199999999999999</v>
      </c>
      <c r="AP94" s="31" t="s">
        <v>11</v>
      </c>
      <c r="AQ94" s="31">
        <f t="shared" ca="1" si="34"/>
        <v>3.0000000000000001E-3</v>
      </c>
      <c r="AR94" s="31" t="s">
        <v>18</v>
      </c>
      <c r="AS94" s="31" t="s">
        <v>11</v>
      </c>
      <c r="AT94" s="31" t="s">
        <v>7</v>
      </c>
      <c r="AU94" s="31">
        <f t="shared" ca="1" si="35"/>
        <v>0.13200000000000001</v>
      </c>
      <c r="AV94" s="31" t="s">
        <v>11</v>
      </c>
      <c r="AW94" s="31">
        <f t="shared" ca="1" si="36"/>
        <v>0.41199999999999998</v>
      </c>
      <c r="AX94" s="31" t="s">
        <v>11</v>
      </c>
      <c r="AY94" s="31">
        <f t="shared" ca="1" si="37"/>
        <v>2.8000000000000001E-2</v>
      </c>
      <c r="AZ94" s="31" t="s">
        <v>11</v>
      </c>
      <c r="BA94" s="31">
        <f t="shared" ca="1" si="38"/>
        <v>3.0000000000000001E-3</v>
      </c>
      <c r="BB94" s="31" t="s">
        <v>11</v>
      </c>
      <c r="BC94" s="31">
        <f t="shared" ca="1" si="39"/>
        <v>0.25600000000000001</v>
      </c>
      <c r="BD94" s="31" t="s">
        <v>18</v>
      </c>
      <c r="BE94" s="31" t="s">
        <v>11</v>
      </c>
      <c r="BF94" s="31" t="s">
        <v>7</v>
      </c>
      <c r="BG94" s="31">
        <f t="shared" ca="1" si="40"/>
        <v>0.223</v>
      </c>
      <c r="BH94" s="31" t="s">
        <v>11</v>
      </c>
      <c r="BI94" s="31">
        <f t="shared" ca="1" si="41"/>
        <v>0.15</v>
      </c>
      <c r="BJ94" s="31" t="s">
        <v>11</v>
      </c>
      <c r="BK94" s="31">
        <f t="shared" ca="1" si="42"/>
        <v>0.18</v>
      </c>
      <c r="BL94" s="31" t="s">
        <v>11</v>
      </c>
      <c r="BM94" s="31">
        <f t="shared" ca="1" si="43"/>
        <v>7.1999999999999995E-2</v>
      </c>
      <c r="BN94" s="31" t="s">
        <v>11</v>
      </c>
      <c r="BO94" s="31">
        <f t="shared" ca="1" si="44"/>
        <v>0.185</v>
      </c>
      <c r="BP94" s="31" t="s">
        <v>18</v>
      </c>
      <c r="BQ94" s="31" t="s">
        <v>11</v>
      </c>
      <c r="BR94" s="31" t="s">
        <v>7</v>
      </c>
      <c r="BS94" s="31">
        <f t="shared" ca="1" si="45"/>
        <v>0.38900000000000001</v>
      </c>
      <c r="BT94" s="31" t="s">
        <v>11</v>
      </c>
      <c r="BU94" s="31">
        <f t="shared" ca="1" si="46"/>
        <v>0.39600000000000002</v>
      </c>
      <c r="BV94" s="31" t="s">
        <v>11</v>
      </c>
      <c r="BW94" s="31">
        <f t="shared" ca="1" si="47"/>
        <v>0.35599999999999998</v>
      </c>
      <c r="BX94" s="31" t="s">
        <v>11</v>
      </c>
      <c r="BY94" s="31">
        <f t="shared" ca="1" si="48"/>
        <v>1.7999999999999999E-2</v>
      </c>
      <c r="BZ94" s="31" t="s">
        <v>11</v>
      </c>
      <c r="CA94" s="31">
        <f t="shared" ca="1" si="49"/>
        <v>0.42</v>
      </c>
      <c r="CB94" s="31" t="s">
        <v>18</v>
      </c>
      <c r="CC94" s="31" t="s">
        <v>11</v>
      </c>
      <c r="CD94" s="31" t="s">
        <v>7</v>
      </c>
      <c r="CE94" s="31">
        <f t="shared" ca="1" si="50"/>
        <v>9.6000000000000002E-2</v>
      </c>
      <c r="CF94" s="31" t="s">
        <v>11</v>
      </c>
      <c r="CG94" s="31">
        <f t="shared" ca="1" si="51"/>
        <v>0.40200000000000002</v>
      </c>
      <c r="CH94" s="31" t="s">
        <v>11</v>
      </c>
      <c r="CI94" s="31">
        <f t="shared" ca="1" si="52"/>
        <v>9.2999999999999999E-2</v>
      </c>
      <c r="CJ94" s="31" t="s">
        <v>11</v>
      </c>
      <c r="CK94" s="31">
        <f t="shared" ca="1" si="53"/>
        <v>0.20200000000000001</v>
      </c>
      <c r="CL94" s="31" t="s">
        <v>11</v>
      </c>
      <c r="CM94" s="31">
        <f t="shared" ca="1" si="54"/>
        <v>0.114</v>
      </c>
      <c r="CN94" t="s">
        <v>18</v>
      </c>
      <c r="CO94" t="s">
        <v>18</v>
      </c>
      <c r="CP94" t="s">
        <v>10</v>
      </c>
      <c r="CQ94">
        <v>6.16</v>
      </c>
      <c r="CR94" t="s">
        <v>11</v>
      </c>
      <c r="CS94">
        <v>19</v>
      </c>
      <c r="CT94" t="s">
        <v>11</v>
      </c>
      <c r="CU94">
        <v>3</v>
      </c>
      <c r="CV94" t="s">
        <v>11</v>
      </c>
      <c r="CW94">
        <v>0</v>
      </c>
      <c r="CX94" t="s">
        <v>11</v>
      </c>
      <c r="CY94">
        <v>0</v>
      </c>
      <c r="CZ94" t="s">
        <v>11</v>
      </c>
      <c r="DA94" s="3" t="s">
        <v>8</v>
      </c>
      <c r="DB94" t="s">
        <v>696</v>
      </c>
      <c r="DC94" s="17" t="s">
        <v>8</v>
      </c>
      <c r="DD94" s="17" t="s">
        <v>11</v>
      </c>
      <c r="DE94" s="3" t="s">
        <v>8</v>
      </c>
      <c r="DF94" s="8">
        <v>33928</v>
      </c>
      <c r="DG94" s="17" t="s">
        <v>8</v>
      </c>
      <c r="DH94" s="17" t="s">
        <v>11</v>
      </c>
      <c r="DI94" s="17" t="s">
        <v>8</v>
      </c>
      <c r="DJ94" s="9" t="s">
        <v>630</v>
      </c>
      <c r="DK94" s="17" t="s">
        <v>8</v>
      </c>
      <c r="DL94" s="17" t="s">
        <v>11</v>
      </c>
      <c r="DM94" s="17" t="s">
        <v>8</v>
      </c>
      <c r="DN94" s="9" t="s">
        <v>946</v>
      </c>
      <c r="DO94" s="17" t="s">
        <v>8</v>
      </c>
      <c r="DP94" s="17" t="s">
        <v>18</v>
      </c>
      <c r="DQ94" s="17" t="s">
        <v>10</v>
      </c>
    </row>
    <row r="95" spans="1:121" ht="21.95" hidden="1" customHeight="1" thickBot="1">
      <c r="A95" t="s">
        <v>7</v>
      </c>
      <c r="B95" t="s">
        <v>8</v>
      </c>
      <c r="C95" t="s">
        <v>20</v>
      </c>
      <c r="D95" t="s">
        <v>8</v>
      </c>
      <c r="E95" t="s">
        <v>10</v>
      </c>
      <c r="F95" t="s">
        <v>8</v>
      </c>
      <c r="G95" s="9">
        <v>55</v>
      </c>
      <c r="H95" t="s">
        <v>8</v>
      </c>
      <c r="I95" t="s">
        <v>11</v>
      </c>
      <c r="J95" t="s">
        <v>8</v>
      </c>
      <c r="K95" t="s">
        <v>392</v>
      </c>
      <c r="L95" t="s">
        <v>8</v>
      </c>
      <c r="M95" t="s">
        <v>11</v>
      </c>
      <c r="N95" s="3" t="s">
        <v>12</v>
      </c>
      <c r="O95" s="3" t="s">
        <v>13</v>
      </c>
      <c r="P95" s="3" t="s">
        <v>14</v>
      </c>
      <c r="Q95" s="3" t="s">
        <v>15</v>
      </c>
      <c r="R95" s="3" t="s">
        <v>14</v>
      </c>
      <c r="S95" s="3" t="str">
        <f>C95</f>
        <v>LG</v>
      </c>
      <c r="T95" s="3" t="s">
        <v>14</v>
      </c>
      <c r="U95" t="str">
        <f t="shared" si="29"/>
        <v>채은성</v>
      </c>
      <c r="V95" t="s">
        <v>16</v>
      </c>
      <c r="W95" s="3" t="s">
        <v>12</v>
      </c>
      <c r="X95" s="3" t="s">
        <v>11</v>
      </c>
      <c r="Y95" s="3" t="s">
        <v>8</v>
      </c>
      <c r="Z95" t="s">
        <v>535</v>
      </c>
      <c r="AA95" t="s">
        <v>8</v>
      </c>
      <c r="AB95" t="s">
        <v>11</v>
      </c>
      <c r="AC95" t="s">
        <v>8</v>
      </c>
      <c r="AD95" t="s">
        <v>17</v>
      </c>
      <c r="AE95" t="s">
        <v>8</v>
      </c>
      <c r="AF95" t="s">
        <v>11</v>
      </c>
      <c r="AG95" t="s">
        <v>7</v>
      </c>
      <c r="AH95" t="s">
        <v>7</v>
      </c>
      <c r="AI95" s="31">
        <f t="shared" ca="1" si="30"/>
        <v>5.0000000000000001E-3</v>
      </c>
      <c r="AJ95" s="31" t="s">
        <v>11</v>
      </c>
      <c r="AK95" s="31">
        <f t="shared" ca="1" si="31"/>
        <v>4.4999999999999998E-2</v>
      </c>
      <c r="AL95" s="31" t="s">
        <v>11</v>
      </c>
      <c r="AM95" s="31">
        <f t="shared" ca="1" si="32"/>
        <v>0.189</v>
      </c>
      <c r="AN95" s="31" t="s">
        <v>11</v>
      </c>
      <c r="AO95" s="31">
        <f t="shared" ca="1" si="33"/>
        <v>0.47699999999999998</v>
      </c>
      <c r="AP95" s="31" t="s">
        <v>11</v>
      </c>
      <c r="AQ95" s="31">
        <f t="shared" ca="1" si="34"/>
        <v>0.14699999999999999</v>
      </c>
      <c r="AR95" s="31" t="s">
        <v>18</v>
      </c>
      <c r="AS95" s="31" t="s">
        <v>11</v>
      </c>
      <c r="AT95" s="31" t="s">
        <v>7</v>
      </c>
      <c r="AU95" s="31">
        <f t="shared" ca="1" si="35"/>
        <v>0.28000000000000003</v>
      </c>
      <c r="AV95" s="31" t="s">
        <v>11</v>
      </c>
      <c r="AW95" s="31">
        <f t="shared" ca="1" si="36"/>
        <v>0.33600000000000002</v>
      </c>
      <c r="AX95" s="31" t="s">
        <v>11</v>
      </c>
      <c r="AY95" s="31">
        <f t="shared" ca="1" si="37"/>
        <v>0.23899999999999999</v>
      </c>
      <c r="AZ95" s="31" t="s">
        <v>11</v>
      </c>
      <c r="BA95" s="31">
        <f t="shared" ca="1" si="38"/>
        <v>0.35599999999999998</v>
      </c>
      <c r="BB95" s="31" t="s">
        <v>11</v>
      </c>
      <c r="BC95" s="31">
        <f t="shared" ca="1" si="39"/>
        <v>0.248</v>
      </c>
      <c r="BD95" s="31" t="s">
        <v>18</v>
      </c>
      <c r="BE95" s="31" t="s">
        <v>11</v>
      </c>
      <c r="BF95" s="31" t="s">
        <v>7</v>
      </c>
      <c r="BG95" s="31">
        <f t="shared" ca="1" si="40"/>
        <v>0.16500000000000001</v>
      </c>
      <c r="BH95" s="31" t="s">
        <v>11</v>
      </c>
      <c r="BI95" s="31">
        <f t="shared" ca="1" si="41"/>
        <v>0.26100000000000001</v>
      </c>
      <c r="BJ95" s="31" t="s">
        <v>11</v>
      </c>
      <c r="BK95" s="31">
        <f t="shared" ca="1" si="42"/>
        <v>0.36299999999999999</v>
      </c>
      <c r="BL95" s="31" t="s">
        <v>11</v>
      </c>
      <c r="BM95" s="31">
        <f t="shared" ca="1" si="43"/>
        <v>0.435</v>
      </c>
      <c r="BN95" s="31" t="s">
        <v>11</v>
      </c>
      <c r="BO95" s="31">
        <f t="shared" ca="1" si="44"/>
        <v>0.19800000000000001</v>
      </c>
      <c r="BP95" s="31" t="s">
        <v>18</v>
      </c>
      <c r="BQ95" s="31" t="s">
        <v>11</v>
      </c>
      <c r="BR95" s="31" t="s">
        <v>7</v>
      </c>
      <c r="BS95" s="31">
        <f t="shared" ca="1" si="45"/>
        <v>3.7999999999999999E-2</v>
      </c>
      <c r="BT95" s="31" t="s">
        <v>11</v>
      </c>
      <c r="BU95" s="31">
        <f t="shared" ca="1" si="46"/>
        <v>0.34200000000000003</v>
      </c>
      <c r="BV95" s="31" t="s">
        <v>11</v>
      </c>
      <c r="BW95" s="31">
        <f t="shared" ca="1" si="47"/>
        <v>5.6000000000000001E-2</v>
      </c>
      <c r="BX95" s="31" t="s">
        <v>11</v>
      </c>
      <c r="BY95" s="31">
        <f t="shared" ca="1" si="48"/>
        <v>5.1999999999999998E-2</v>
      </c>
      <c r="BZ95" s="31" t="s">
        <v>11</v>
      </c>
      <c r="CA95" s="31">
        <f t="shared" ca="1" si="49"/>
        <v>0.38400000000000001</v>
      </c>
      <c r="CB95" s="31" t="s">
        <v>18</v>
      </c>
      <c r="CC95" s="31" t="s">
        <v>11</v>
      </c>
      <c r="CD95" s="31" t="s">
        <v>7</v>
      </c>
      <c r="CE95" s="31">
        <f t="shared" ca="1" si="50"/>
        <v>0.251</v>
      </c>
      <c r="CF95" s="31" t="s">
        <v>11</v>
      </c>
      <c r="CG95" s="31">
        <f t="shared" ca="1" si="51"/>
        <v>4.0000000000000001E-3</v>
      </c>
      <c r="CH95" s="31" t="s">
        <v>11</v>
      </c>
      <c r="CI95" s="31">
        <f t="shared" ca="1" si="52"/>
        <v>0.46</v>
      </c>
      <c r="CJ95" s="31" t="s">
        <v>11</v>
      </c>
      <c r="CK95" s="31">
        <f t="shared" ca="1" si="53"/>
        <v>0.39600000000000002</v>
      </c>
      <c r="CL95" s="31" t="s">
        <v>11</v>
      </c>
      <c r="CM95" s="31">
        <f t="shared" ca="1" si="54"/>
        <v>0.29499999999999998</v>
      </c>
      <c r="CN95" t="s">
        <v>18</v>
      </c>
      <c r="CO95" t="s">
        <v>18</v>
      </c>
      <c r="CP95" t="s">
        <v>10</v>
      </c>
      <c r="CQ95">
        <v>0.30499999999999999</v>
      </c>
      <c r="CR95" t="s">
        <v>11</v>
      </c>
      <c r="CS95">
        <v>2</v>
      </c>
      <c r="CT95" t="s">
        <v>11</v>
      </c>
      <c r="CU95">
        <v>26</v>
      </c>
      <c r="CV95" t="s">
        <v>11</v>
      </c>
      <c r="CW95">
        <v>2</v>
      </c>
      <c r="CX95" t="s">
        <v>11</v>
      </c>
      <c r="CY95">
        <v>47</v>
      </c>
      <c r="CZ95" t="s">
        <v>11</v>
      </c>
      <c r="DA95" s="3" t="s">
        <v>8</v>
      </c>
      <c r="DB95" t="s">
        <v>472</v>
      </c>
      <c r="DC95" s="17" t="s">
        <v>8</v>
      </c>
      <c r="DD95" s="17" t="s">
        <v>11</v>
      </c>
      <c r="DE95" s="3" t="s">
        <v>8</v>
      </c>
      <c r="DF95" s="8">
        <v>32910</v>
      </c>
      <c r="DG95" s="17" t="s">
        <v>8</v>
      </c>
      <c r="DH95" s="17" t="s">
        <v>11</v>
      </c>
      <c r="DI95" s="17" t="s">
        <v>8</v>
      </c>
      <c r="DJ95" s="9" t="s">
        <v>531</v>
      </c>
      <c r="DK95" s="17" t="s">
        <v>8</v>
      </c>
      <c r="DL95" s="17" t="s">
        <v>11</v>
      </c>
      <c r="DM95" s="17" t="s">
        <v>8</v>
      </c>
      <c r="DN95" s="9" t="s">
        <v>828</v>
      </c>
      <c r="DO95" s="17" t="s">
        <v>8</v>
      </c>
      <c r="DP95" s="17" t="s">
        <v>18</v>
      </c>
      <c r="DQ95" s="17" t="s">
        <v>10</v>
      </c>
    </row>
    <row r="96" spans="1:121" ht="21.95" hidden="1" customHeight="1" thickBot="1">
      <c r="A96" t="s">
        <v>7</v>
      </c>
      <c r="B96" t="s">
        <v>8</v>
      </c>
      <c r="C96" t="s">
        <v>20</v>
      </c>
      <c r="D96" t="s">
        <v>8</v>
      </c>
      <c r="E96" t="s">
        <v>10</v>
      </c>
      <c r="F96" t="s">
        <v>8</v>
      </c>
      <c r="G96" s="9">
        <v>17</v>
      </c>
      <c r="H96" t="s">
        <v>8</v>
      </c>
      <c r="I96" t="s">
        <v>11</v>
      </c>
      <c r="J96" t="s">
        <v>8</v>
      </c>
      <c r="K96" t="s">
        <v>394</v>
      </c>
      <c r="L96" t="s">
        <v>8</v>
      </c>
      <c r="M96" t="s">
        <v>11</v>
      </c>
      <c r="N96" s="3" t="s">
        <v>12</v>
      </c>
      <c r="O96" s="3" t="s">
        <v>13</v>
      </c>
      <c r="P96" s="3" t="s">
        <v>14</v>
      </c>
      <c r="Q96" s="3" t="s">
        <v>15</v>
      </c>
      <c r="R96" s="3" t="s">
        <v>14</v>
      </c>
      <c r="S96" s="3" t="str">
        <f>C96</f>
        <v>LG</v>
      </c>
      <c r="T96" s="3" t="s">
        <v>14</v>
      </c>
      <c r="U96" t="str">
        <f t="shared" si="29"/>
        <v>박해민</v>
      </c>
      <c r="V96" t="s">
        <v>16</v>
      </c>
      <c r="W96" s="3" t="s">
        <v>12</v>
      </c>
      <c r="X96" s="3" t="s">
        <v>11</v>
      </c>
      <c r="Y96" s="3" t="s">
        <v>8</v>
      </c>
      <c r="Z96" s="18" t="s">
        <v>538</v>
      </c>
      <c r="AA96" t="s">
        <v>8</v>
      </c>
      <c r="AB96" t="s">
        <v>11</v>
      </c>
      <c r="AC96" t="s">
        <v>8</v>
      </c>
      <c r="AD96" t="s">
        <v>17</v>
      </c>
      <c r="AE96" t="s">
        <v>8</v>
      </c>
      <c r="AF96" t="s">
        <v>11</v>
      </c>
      <c r="AG96" t="s">
        <v>7</v>
      </c>
      <c r="AH96" t="s">
        <v>7</v>
      </c>
      <c r="AI96" s="31">
        <f t="shared" ca="1" si="30"/>
        <v>0.435</v>
      </c>
      <c r="AJ96" s="31" t="s">
        <v>11</v>
      </c>
      <c r="AK96" s="31">
        <f t="shared" ca="1" si="31"/>
        <v>0.441</v>
      </c>
      <c r="AL96" s="31" t="s">
        <v>11</v>
      </c>
      <c r="AM96" s="31">
        <f t="shared" ca="1" si="32"/>
        <v>0.16700000000000001</v>
      </c>
      <c r="AN96" s="31" t="s">
        <v>11</v>
      </c>
      <c r="AO96" s="31">
        <f t="shared" ca="1" si="33"/>
        <v>0.193</v>
      </c>
      <c r="AP96" s="31" t="s">
        <v>11</v>
      </c>
      <c r="AQ96" s="31">
        <f t="shared" ca="1" si="34"/>
        <v>0.247</v>
      </c>
      <c r="AR96" s="31" t="s">
        <v>18</v>
      </c>
      <c r="AS96" s="31" t="s">
        <v>11</v>
      </c>
      <c r="AT96" s="31" t="s">
        <v>7</v>
      </c>
      <c r="AU96" s="31">
        <f t="shared" ca="1" si="35"/>
        <v>0.35499999999999998</v>
      </c>
      <c r="AV96" s="31" t="s">
        <v>11</v>
      </c>
      <c r="AW96" s="31">
        <f t="shared" ca="1" si="36"/>
        <v>0.13400000000000001</v>
      </c>
      <c r="AX96" s="31" t="s">
        <v>11</v>
      </c>
      <c r="AY96" s="31">
        <f t="shared" ca="1" si="37"/>
        <v>0.111</v>
      </c>
      <c r="AZ96" s="31" t="s">
        <v>11</v>
      </c>
      <c r="BA96" s="31">
        <f t="shared" ca="1" si="38"/>
        <v>0.307</v>
      </c>
      <c r="BB96" s="31" t="s">
        <v>11</v>
      </c>
      <c r="BC96" s="31">
        <f t="shared" ca="1" si="39"/>
        <v>0.29199999999999998</v>
      </c>
      <c r="BD96" s="31" t="s">
        <v>18</v>
      </c>
      <c r="BE96" s="31" t="s">
        <v>11</v>
      </c>
      <c r="BF96" s="31" t="s">
        <v>7</v>
      </c>
      <c r="BG96" s="31">
        <f t="shared" ca="1" si="40"/>
        <v>0.29399999999999998</v>
      </c>
      <c r="BH96" s="31" t="s">
        <v>11</v>
      </c>
      <c r="BI96" s="31">
        <f t="shared" ca="1" si="41"/>
        <v>0.41799999999999998</v>
      </c>
      <c r="BJ96" s="31" t="s">
        <v>11</v>
      </c>
      <c r="BK96" s="31">
        <f t="shared" ca="1" si="42"/>
        <v>0.36199999999999999</v>
      </c>
      <c r="BL96" s="31" t="s">
        <v>11</v>
      </c>
      <c r="BM96" s="31">
        <f t="shared" ca="1" si="43"/>
        <v>0.23200000000000001</v>
      </c>
      <c r="BN96" s="31" t="s">
        <v>11</v>
      </c>
      <c r="BO96" s="31">
        <f t="shared" ca="1" si="44"/>
        <v>0.48799999999999999</v>
      </c>
      <c r="BP96" s="31" t="s">
        <v>18</v>
      </c>
      <c r="BQ96" s="31" t="s">
        <v>11</v>
      </c>
      <c r="BR96" s="31" t="s">
        <v>7</v>
      </c>
      <c r="BS96" s="31">
        <f t="shared" ca="1" si="45"/>
        <v>0.16</v>
      </c>
      <c r="BT96" s="31" t="s">
        <v>11</v>
      </c>
      <c r="BU96" s="31">
        <f t="shared" ca="1" si="46"/>
        <v>0.24099999999999999</v>
      </c>
      <c r="BV96" s="31" t="s">
        <v>11</v>
      </c>
      <c r="BW96" s="31">
        <f t="shared" ca="1" si="47"/>
        <v>0.13900000000000001</v>
      </c>
      <c r="BX96" s="31" t="s">
        <v>11</v>
      </c>
      <c r="BY96" s="31">
        <f t="shared" ca="1" si="48"/>
        <v>0.30499999999999999</v>
      </c>
      <c r="BZ96" s="31" t="s">
        <v>11</v>
      </c>
      <c r="CA96" s="31">
        <f t="shared" ca="1" si="49"/>
        <v>0.26700000000000002</v>
      </c>
      <c r="CB96" s="31" t="s">
        <v>18</v>
      </c>
      <c r="CC96" s="31" t="s">
        <v>11</v>
      </c>
      <c r="CD96" s="31" t="s">
        <v>7</v>
      </c>
      <c r="CE96" s="31">
        <f t="shared" ca="1" si="50"/>
        <v>9.6000000000000002E-2</v>
      </c>
      <c r="CF96" s="31" t="s">
        <v>11</v>
      </c>
      <c r="CG96" s="31">
        <f t="shared" ca="1" si="51"/>
        <v>1.4999999999999999E-2</v>
      </c>
      <c r="CH96" s="31" t="s">
        <v>11</v>
      </c>
      <c r="CI96" s="31">
        <f t="shared" ca="1" si="52"/>
        <v>0.184</v>
      </c>
      <c r="CJ96" s="31" t="s">
        <v>11</v>
      </c>
      <c r="CK96" s="31">
        <f t="shared" ca="1" si="53"/>
        <v>0.129</v>
      </c>
      <c r="CL96" s="31" t="s">
        <v>11</v>
      </c>
      <c r="CM96" s="31">
        <f t="shared" ca="1" si="54"/>
        <v>0.13700000000000001</v>
      </c>
      <c r="CN96" t="s">
        <v>18</v>
      </c>
      <c r="CO96" t="s">
        <v>18</v>
      </c>
      <c r="CP96" t="s">
        <v>10</v>
      </c>
      <c r="CQ96">
        <v>0.25700000000000001</v>
      </c>
      <c r="CR96" t="s">
        <v>11</v>
      </c>
      <c r="CS96">
        <v>10</v>
      </c>
      <c r="CT96" t="s">
        <v>11</v>
      </c>
      <c r="CU96">
        <v>17</v>
      </c>
      <c r="CV96" t="s">
        <v>11</v>
      </c>
      <c r="CW96">
        <v>1</v>
      </c>
      <c r="CX96" t="s">
        <v>11</v>
      </c>
      <c r="CY96">
        <v>52</v>
      </c>
      <c r="CZ96" t="s">
        <v>11</v>
      </c>
      <c r="DA96" s="3" t="s">
        <v>8</v>
      </c>
      <c r="DB96" t="s">
        <v>467</v>
      </c>
      <c r="DC96" s="17" t="s">
        <v>8</v>
      </c>
      <c r="DD96" s="17" t="s">
        <v>11</v>
      </c>
      <c r="DE96" s="3" t="s">
        <v>8</v>
      </c>
      <c r="DF96" s="8">
        <v>32928</v>
      </c>
      <c r="DG96" s="17" t="s">
        <v>8</v>
      </c>
      <c r="DH96" s="17" t="s">
        <v>11</v>
      </c>
      <c r="DI96" s="17" t="s">
        <v>8</v>
      </c>
      <c r="DJ96" s="9" t="s">
        <v>546</v>
      </c>
      <c r="DK96" s="17" t="s">
        <v>8</v>
      </c>
      <c r="DL96" s="17" t="s">
        <v>11</v>
      </c>
      <c r="DM96" s="17" t="s">
        <v>8</v>
      </c>
      <c r="DN96" s="9" t="s">
        <v>920</v>
      </c>
      <c r="DO96" s="17" t="s">
        <v>8</v>
      </c>
      <c r="DP96" s="17" t="s">
        <v>18</v>
      </c>
      <c r="DQ96" s="17" t="s">
        <v>10</v>
      </c>
    </row>
    <row r="97" spans="1:121" ht="21.95" hidden="1" customHeight="1" thickBot="1">
      <c r="A97" t="s">
        <v>7</v>
      </c>
      <c r="B97" t="s">
        <v>8</v>
      </c>
      <c r="C97" t="s">
        <v>20</v>
      </c>
      <c r="D97" t="s">
        <v>8</v>
      </c>
      <c r="E97" t="s">
        <v>10</v>
      </c>
      <c r="F97" t="s">
        <v>8</v>
      </c>
      <c r="G97" s="9">
        <v>10</v>
      </c>
      <c r="H97" t="s">
        <v>8</v>
      </c>
      <c r="I97" t="s">
        <v>11</v>
      </c>
      <c r="J97" t="s">
        <v>8</v>
      </c>
      <c r="K97" t="s">
        <v>389</v>
      </c>
      <c r="L97" t="s">
        <v>8</v>
      </c>
      <c r="M97" t="s">
        <v>11</v>
      </c>
      <c r="N97" s="3" t="s">
        <v>12</v>
      </c>
      <c r="O97" s="3" t="s">
        <v>13</v>
      </c>
      <c r="P97" s="3" t="s">
        <v>14</v>
      </c>
      <c r="Q97" s="3" t="s">
        <v>15</v>
      </c>
      <c r="R97" s="3" t="s">
        <v>14</v>
      </c>
      <c r="S97" s="3" t="str">
        <f>C97</f>
        <v>LG</v>
      </c>
      <c r="T97" s="3" t="s">
        <v>14</v>
      </c>
      <c r="U97" t="str">
        <f t="shared" si="29"/>
        <v>오지환</v>
      </c>
      <c r="V97" t="s">
        <v>16</v>
      </c>
      <c r="W97" s="3" t="s">
        <v>12</v>
      </c>
      <c r="X97" s="3" t="s">
        <v>11</v>
      </c>
      <c r="Y97" s="3" t="s">
        <v>8</v>
      </c>
      <c r="Z97" s="14" t="s">
        <v>541</v>
      </c>
      <c r="AA97" t="s">
        <v>8</v>
      </c>
      <c r="AB97" t="s">
        <v>11</v>
      </c>
      <c r="AC97" t="s">
        <v>8</v>
      </c>
      <c r="AD97" t="s">
        <v>17</v>
      </c>
      <c r="AE97" t="s">
        <v>8</v>
      </c>
      <c r="AF97" t="s">
        <v>11</v>
      </c>
      <c r="AG97" t="s">
        <v>7</v>
      </c>
      <c r="AH97" t="s">
        <v>7</v>
      </c>
      <c r="AI97" s="31">
        <f t="shared" ca="1" si="30"/>
        <v>0.17</v>
      </c>
      <c r="AJ97" s="31" t="s">
        <v>11</v>
      </c>
      <c r="AK97" s="31">
        <f t="shared" ca="1" si="31"/>
        <v>0.26400000000000001</v>
      </c>
      <c r="AL97" s="31" t="s">
        <v>11</v>
      </c>
      <c r="AM97" s="31">
        <f t="shared" ca="1" si="32"/>
        <v>0.40100000000000002</v>
      </c>
      <c r="AN97" s="31" t="s">
        <v>11</v>
      </c>
      <c r="AO97" s="31">
        <f t="shared" ca="1" si="33"/>
        <v>2.9000000000000001E-2</v>
      </c>
      <c r="AP97" s="31" t="s">
        <v>11</v>
      </c>
      <c r="AQ97" s="31">
        <f t="shared" ca="1" si="34"/>
        <v>0.13500000000000001</v>
      </c>
      <c r="AR97" s="31" t="s">
        <v>18</v>
      </c>
      <c r="AS97" s="31" t="s">
        <v>11</v>
      </c>
      <c r="AT97" s="31" t="s">
        <v>7</v>
      </c>
      <c r="AU97" s="31">
        <f t="shared" ca="1" si="35"/>
        <v>0.315</v>
      </c>
      <c r="AV97" s="31" t="s">
        <v>11</v>
      </c>
      <c r="AW97" s="31">
        <f t="shared" ca="1" si="36"/>
        <v>0.14000000000000001</v>
      </c>
      <c r="AX97" s="31" t="s">
        <v>11</v>
      </c>
      <c r="AY97" s="31">
        <f t="shared" ca="1" si="37"/>
        <v>0.45400000000000001</v>
      </c>
      <c r="AZ97" s="31" t="s">
        <v>11</v>
      </c>
      <c r="BA97" s="31">
        <f t="shared" ca="1" si="38"/>
        <v>0.35</v>
      </c>
      <c r="BB97" s="31" t="s">
        <v>11</v>
      </c>
      <c r="BC97" s="31">
        <f t="shared" ca="1" si="39"/>
        <v>0.39</v>
      </c>
      <c r="BD97" s="31" t="s">
        <v>18</v>
      </c>
      <c r="BE97" s="31" t="s">
        <v>11</v>
      </c>
      <c r="BF97" s="31" t="s">
        <v>7</v>
      </c>
      <c r="BG97" s="31">
        <f t="shared" ca="1" si="40"/>
        <v>0.23</v>
      </c>
      <c r="BH97" s="31" t="s">
        <v>11</v>
      </c>
      <c r="BI97" s="31">
        <f t="shared" ca="1" si="41"/>
        <v>0.47299999999999998</v>
      </c>
      <c r="BJ97" s="31" t="s">
        <v>11</v>
      </c>
      <c r="BK97" s="31">
        <f t="shared" ca="1" si="42"/>
        <v>9.4E-2</v>
      </c>
      <c r="BL97" s="31" t="s">
        <v>11</v>
      </c>
      <c r="BM97" s="31">
        <f t="shared" ca="1" si="43"/>
        <v>0.27100000000000002</v>
      </c>
      <c r="BN97" s="31" t="s">
        <v>11</v>
      </c>
      <c r="BO97" s="31">
        <f t="shared" ca="1" si="44"/>
        <v>1.0999999999999999E-2</v>
      </c>
      <c r="BP97" s="31" t="s">
        <v>18</v>
      </c>
      <c r="BQ97" s="31" t="s">
        <v>11</v>
      </c>
      <c r="BR97" s="31" t="s">
        <v>7</v>
      </c>
      <c r="BS97" s="31">
        <f t="shared" ca="1" si="45"/>
        <v>0.251</v>
      </c>
      <c r="BT97" s="31" t="s">
        <v>11</v>
      </c>
      <c r="BU97" s="31">
        <f t="shared" ca="1" si="46"/>
        <v>0.313</v>
      </c>
      <c r="BV97" s="31" t="s">
        <v>11</v>
      </c>
      <c r="BW97" s="31">
        <f t="shared" ca="1" si="47"/>
        <v>0.44900000000000001</v>
      </c>
      <c r="BX97" s="31" t="s">
        <v>11</v>
      </c>
      <c r="BY97" s="31">
        <f t="shared" ca="1" si="48"/>
        <v>0.28699999999999998</v>
      </c>
      <c r="BZ97" s="31" t="s">
        <v>11</v>
      </c>
      <c r="CA97" s="31">
        <f t="shared" ca="1" si="49"/>
        <v>0.48899999999999999</v>
      </c>
      <c r="CB97" s="31" t="s">
        <v>18</v>
      </c>
      <c r="CC97" s="31" t="s">
        <v>11</v>
      </c>
      <c r="CD97" s="31" t="s">
        <v>7</v>
      </c>
      <c r="CE97" s="31">
        <f t="shared" ca="1" si="50"/>
        <v>0.47099999999999997</v>
      </c>
      <c r="CF97" s="31" t="s">
        <v>11</v>
      </c>
      <c r="CG97" s="31">
        <f t="shared" ca="1" si="51"/>
        <v>1.6E-2</v>
      </c>
      <c r="CH97" s="31" t="s">
        <v>11</v>
      </c>
      <c r="CI97" s="31">
        <f t="shared" ca="1" si="52"/>
        <v>0.28199999999999997</v>
      </c>
      <c r="CJ97" s="31" t="s">
        <v>11</v>
      </c>
      <c r="CK97" s="31">
        <f t="shared" ca="1" si="53"/>
        <v>0.34899999999999998</v>
      </c>
      <c r="CL97" s="31" t="s">
        <v>11</v>
      </c>
      <c r="CM97" s="31">
        <f t="shared" ca="1" si="54"/>
        <v>4.3999999999999997E-2</v>
      </c>
      <c r="CN97" t="s">
        <v>18</v>
      </c>
      <c r="CO97" t="s">
        <v>18</v>
      </c>
      <c r="CP97" t="s">
        <v>10</v>
      </c>
      <c r="CQ97">
        <v>0.253</v>
      </c>
      <c r="CR97" t="s">
        <v>11</v>
      </c>
      <c r="CS97">
        <v>6</v>
      </c>
      <c r="CT97" t="s">
        <v>11</v>
      </c>
      <c r="CU97">
        <v>29</v>
      </c>
      <c r="CV97" t="s">
        <v>11</v>
      </c>
      <c r="CW97">
        <v>10</v>
      </c>
      <c r="CX97" t="s">
        <v>11</v>
      </c>
      <c r="CY97">
        <v>48</v>
      </c>
      <c r="CZ97" t="s">
        <v>11</v>
      </c>
      <c r="DA97" s="3" t="s">
        <v>8</v>
      </c>
      <c r="DB97" t="s">
        <v>467</v>
      </c>
      <c r="DC97" s="17" t="s">
        <v>8</v>
      </c>
      <c r="DD97" s="17" t="s">
        <v>11</v>
      </c>
      <c r="DE97" s="3" t="s">
        <v>8</v>
      </c>
      <c r="DF97" s="8">
        <v>32944</v>
      </c>
      <c r="DG97" s="17" t="s">
        <v>8</v>
      </c>
      <c r="DH97" s="17" t="s">
        <v>11</v>
      </c>
      <c r="DI97" s="17" t="s">
        <v>8</v>
      </c>
      <c r="DJ97" s="9" t="s">
        <v>550</v>
      </c>
      <c r="DK97" s="17" t="s">
        <v>8</v>
      </c>
      <c r="DL97" s="17" t="s">
        <v>11</v>
      </c>
      <c r="DM97" s="17" t="s">
        <v>8</v>
      </c>
      <c r="DN97" s="9" t="s">
        <v>932</v>
      </c>
      <c r="DO97" s="17" t="s">
        <v>8</v>
      </c>
      <c r="DP97" s="17" t="s">
        <v>18</v>
      </c>
      <c r="DQ97" s="17" t="s">
        <v>10</v>
      </c>
    </row>
    <row r="98" spans="1:121" ht="21.95" hidden="1" customHeight="1" thickBot="1">
      <c r="A98" t="s">
        <v>7</v>
      </c>
      <c r="B98" t="s">
        <v>8</v>
      </c>
      <c r="C98" t="s">
        <v>21</v>
      </c>
      <c r="D98" t="s">
        <v>8</v>
      </c>
      <c r="E98" t="s">
        <v>10</v>
      </c>
      <c r="F98" t="s">
        <v>8</v>
      </c>
      <c r="G98" s="9">
        <v>45</v>
      </c>
      <c r="H98" t="s">
        <v>8</v>
      </c>
      <c r="I98" t="s">
        <v>11</v>
      </c>
      <c r="J98" t="s">
        <v>8</v>
      </c>
      <c r="K98" t="s">
        <v>69</v>
      </c>
      <c r="L98" t="s">
        <v>8</v>
      </c>
      <c r="M98" t="s">
        <v>11</v>
      </c>
      <c r="N98" s="3" t="s">
        <v>12</v>
      </c>
      <c r="O98" s="3" t="s">
        <v>13</v>
      </c>
      <c r="P98" s="3" t="s">
        <v>14</v>
      </c>
      <c r="Q98" s="3" t="s">
        <v>15</v>
      </c>
      <c r="R98" s="3" t="s">
        <v>14</v>
      </c>
      <c r="S98" s="3" t="s">
        <v>524</v>
      </c>
      <c r="T98" s="3" t="s">
        <v>14</v>
      </c>
      <c r="U98" t="str">
        <f t="shared" si="29"/>
        <v>임창민</v>
      </c>
      <c r="V98" t="s">
        <v>16</v>
      </c>
      <c r="W98" s="3" t="s">
        <v>12</v>
      </c>
      <c r="X98" s="3" t="s">
        <v>11</v>
      </c>
      <c r="Y98" s="3" t="s">
        <v>8</v>
      </c>
      <c r="AA98" t="s">
        <v>8</v>
      </c>
      <c r="AB98" t="s">
        <v>11</v>
      </c>
      <c r="AC98" t="s">
        <v>8</v>
      </c>
      <c r="AD98" t="s">
        <v>28</v>
      </c>
      <c r="AE98" t="s">
        <v>8</v>
      </c>
      <c r="AF98" t="s">
        <v>11</v>
      </c>
      <c r="AG98" t="s">
        <v>7</v>
      </c>
      <c r="AH98" t="s">
        <v>7</v>
      </c>
      <c r="AI98" s="31">
        <f t="shared" ca="1" si="30"/>
        <v>0.497</v>
      </c>
      <c r="AJ98" s="31" t="s">
        <v>11</v>
      </c>
      <c r="AK98" s="31">
        <f t="shared" ca="1" si="31"/>
        <v>0.219</v>
      </c>
      <c r="AL98" s="31" t="s">
        <v>11</v>
      </c>
      <c r="AM98" s="31">
        <f t="shared" ca="1" si="32"/>
        <v>0.39700000000000002</v>
      </c>
      <c r="AN98" s="31" t="s">
        <v>11</v>
      </c>
      <c r="AO98" s="31">
        <f t="shared" ca="1" si="33"/>
        <v>0.34300000000000003</v>
      </c>
      <c r="AP98" s="31" t="s">
        <v>11</v>
      </c>
      <c r="AQ98" s="31">
        <f t="shared" ca="1" si="34"/>
        <v>0.35799999999999998</v>
      </c>
      <c r="AR98" s="31" t="s">
        <v>18</v>
      </c>
      <c r="AS98" s="31" t="s">
        <v>11</v>
      </c>
      <c r="AT98" s="31" t="s">
        <v>7</v>
      </c>
      <c r="AU98" s="31">
        <f t="shared" ca="1" si="35"/>
        <v>0.20699999999999999</v>
      </c>
      <c r="AV98" s="31" t="s">
        <v>11</v>
      </c>
      <c r="AW98" s="31">
        <f t="shared" ca="1" si="36"/>
        <v>0.03</v>
      </c>
      <c r="AX98" s="31" t="s">
        <v>11</v>
      </c>
      <c r="AY98" s="31">
        <f t="shared" ca="1" si="37"/>
        <v>0.24399999999999999</v>
      </c>
      <c r="AZ98" s="31" t="s">
        <v>11</v>
      </c>
      <c r="BA98" s="31">
        <f t="shared" ca="1" si="38"/>
        <v>2.1999999999999999E-2</v>
      </c>
      <c r="BB98" s="31" t="s">
        <v>11</v>
      </c>
      <c r="BC98" s="31">
        <f t="shared" ca="1" si="39"/>
        <v>0.2</v>
      </c>
      <c r="BD98" s="31" t="s">
        <v>18</v>
      </c>
      <c r="BE98" s="31" t="s">
        <v>11</v>
      </c>
      <c r="BF98" s="31" t="s">
        <v>7</v>
      </c>
      <c r="BG98" s="31">
        <f t="shared" ca="1" si="40"/>
        <v>0.48</v>
      </c>
      <c r="BH98" s="31" t="s">
        <v>11</v>
      </c>
      <c r="BI98" s="31">
        <f t="shared" ca="1" si="41"/>
        <v>0.33600000000000002</v>
      </c>
      <c r="BJ98" s="31" t="s">
        <v>11</v>
      </c>
      <c r="BK98" s="31">
        <f t="shared" ca="1" si="42"/>
        <v>5.1999999999999998E-2</v>
      </c>
      <c r="BL98" s="31" t="s">
        <v>11</v>
      </c>
      <c r="BM98" s="31">
        <f t="shared" ca="1" si="43"/>
        <v>0.28899999999999998</v>
      </c>
      <c r="BN98" s="31" t="s">
        <v>11</v>
      </c>
      <c r="BO98" s="31">
        <f t="shared" ca="1" si="44"/>
        <v>0.375</v>
      </c>
      <c r="BP98" s="31" t="s">
        <v>18</v>
      </c>
      <c r="BQ98" s="31" t="s">
        <v>11</v>
      </c>
      <c r="BR98" s="31" t="s">
        <v>7</v>
      </c>
      <c r="BS98" s="31">
        <f t="shared" ca="1" si="45"/>
        <v>0.34799999999999998</v>
      </c>
      <c r="BT98" s="31" t="s">
        <v>11</v>
      </c>
      <c r="BU98" s="31">
        <f t="shared" ca="1" si="46"/>
        <v>0.47699999999999998</v>
      </c>
      <c r="BV98" s="31" t="s">
        <v>11</v>
      </c>
      <c r="BW98" s="31">
        <f t="shared" ca="1" si="47"/>
        <v>0.43099999999999999</v>
      </c>
      <c r="BX98" s="31" t="s">
        <v>11</v>
      </c>
      <c r="BY98" s="31">
        <f t="shared" ca="1" si="48"/>
        <v>0.48699999999999999</v>
      </c>
      <c r="BZ98" s="31" t="s">
        <v>11</v>
      </c>
      <c r="CA98" s="31">
        <f t="shared" ca="1" si="49"/>
        <v>0.187</v>
      </c>
      <c r="CB98" s="31" t="s">
        <v>18</v>
      </c>
      <c r="CC98" s="31" t="s">
        <v>11</v>
      </c>
      <c r="CD98" s="31" t="s">
        <v>7</v>
      </c>
      <c r="CE98" s="31">
        <f t="shared" ca="1" si="50"/>
        <v>0.38900000000000001</v>
      </c>
      <c r="CF98" s="31" t="s">
        <v>11</v>
      </c>
      <c r="CG98" s="31">
        <f t="shared" ca="1" si="51"/>
        <v>0.39400000000000002</v>
      </c>
      <c r="CH98" s="31" t="s">
        <v>11</v>
      </c>
      <c r="CI98" s="31">
        <f t="shared" ca="1" si="52"/>
        <v>0.46700000000000003</v>
      </c>
      <c r="CJ98" s="31" t="s">
        <v>11</v>
      </c>
      <c r="CK98" s="31">
        <f t="shared" ca="1" si="53"/>
        <v>0.28399999999999997</v>
      </c>
      <c r="CL98" s="31" t="s">
        <v>11</v>
      </c>
      <c r="CM98" s="31">
        <f t="shared" ca="1" si="54"/>
        <v>0.157</v>
      </c>
      <c r="CN98" t="s">
        <v>18</v>
      </c>
      <c r="CO98" t="s">
        <v>18</v>
      </c>
      <c r="CP98" t="s">
        <v>10</v>
      </c>
      <c r="CQ98">
        <v>6.1</v>
      </c>
      <c r="CR98" t="s">
        <v>11</v>
      </c>
      <c r="CS98">
        <v>9</v>
      </c>
      <c r="CT98" t="s">
        <v>11</v>
      </c>
      <c r="CU98">
        <v>0</v>
      </c>
      <c r="CV98" t="s">
        <v>11</v>
      </c>
      <c r="CW98">
        <v>6</v>
      </c>
      <c r="CX98" t="s">
        <v>11</v>
      </c>
      <c r="CY98">
        <v>2</v>
      </c>
      <c r="CZ98" t="s">
        <v>11</v>
      </c>
      <c r="DA98" s="3" t="s">
        <v>8</v>
      </c>
      <c r="DB98" t="s">
        <v>472</v>
      </c>
      <c r="DC98" s="17" t="s">
        <v>8</v>
      </c>
      <c r="DD98" s="17" t="s">
        <v>11</v>
      </c>
      <c r="DE98" s="3" t="s">
        <v>8</v>
      </c>
      <c r="DF98" s="8">
        <v>31284</v>
      </c>
      <c r="DG98" s="17" t="s">
        <v>8</v>
      </c>
      <c r="DH98" s="17" t="s">
        <v>11</v>
      </c>
      <c r="DI98" s="17" t="s">
        <v>8</v>
      </c>
      <c r="DJ98" s="9" t="s">
        <v>618</v>
      </c>
      <c r="DK98" s="17" t="s">
        <v>8</v>
      </c>
      <c r="DL98" s="17" t="s">
        <v>11</v>
      </c>
      <c r="DM98" s="17" t="s">
        <v>8</v>
      </c>
      <c r="DN98" s="9" t="s">
        <v>1064</v>
      </c>
      <c r="DO98" s="17" t="s">
        <v>8</v>
      </c>
      <c r="DP98" s="17" t="s">
        <v>18</v>
      </c>
      <c r="DQ98" s="17" t="s">
        <v>10</v>
      </c>
    </row>
    <row r="99" spans="1:121" ht="21.95" hidden="1" customHeight="1" thickBot="1">
      <c r="A99" t="s">
        <v>7</v>
      </c>
      <c r="B99" t="s">
        <v>8</v>
      </c>
      <c r="C99" t="s">
        <v>22</v>
      </c>
      <c r="D99" t="s">
        <v>8</v>
      </c>
      <c r="E99" t="s">
        <v>10</v>
      </c>
      <c r="F99" t="s">
        <v>8</v>
      </c>
      <c r="G99" s="9">
        <v>59</v>
      </c>
      <c r="H99" t="s">
        <v>8</v>
      </c>
      <c r="I99" t="s">
        <v>11</v>
      </c>
      <c r="J99" t="s">
        <v>8</v>
      </c>
      <c r="K99" t="s">
        <v>213</v>
      </c>
      <c r="L99" t="s">
        <v>8</v>
      </c>
      <c r="M99" t="s">
        <v>11</v>
      </c>
      <c r="N99" s="3" t="s">
        <v>12</v>
      </c>
      <c r="O99" s="3" t="s">
        <v>13</v>
      </c>
      <c r="P99" s="3" t="s">
        <v>14</v>
      </c>
      <c r="Q99" s="3" t="s">
        <v>15</v>
      </c>
      <c r="R99" s="3" t="s">
        <v>14</v>
      </c>
      <c r="S99" s="3" t="s">
        <v>525</v>
      </c>
      <c r="T99" s="3" t="s">
        <v>14</v>
      </c>
      <c r="U99" t="str">
        <f t="shared" si="29"/>
        <v>이강준</v>
      </c>
      <c r="V99" t="s">
        <v>16</v>
      </c>
      <c r="W99" s="3" t="s">
        <v>12</v>
      </c>
      <c r="X99" s="3" t="s">
        <v>11</v>
      </c>
      <c r="Y99" s="3" t="s">
        <v>8</v>
      </c>
      <c r="AA99" t="s">
        <v>8</v>
      </c>
      <c r="AB99" t="s">
        <v>11</v>
      </c>
      <c r="AC99" t="s">
        <v>8</v>
      </c>
      <c r="AD99" t="s">
        <v>28</v>
      </c>
      <c r="AE99" t="s">
        <v>8</v>
      </c>
      <c r="AF99" t="s">
        <v>11</v>
      </c>
      <c r="AG99" t="s">
        <v>7</v>
      </c>
      <c r="AH99" t="s">
        <v>7</v>
      </c>
      <c r="AI99" s="31">
        <f t="shared" ca="1" si="30"/>
        <v>0.255</v>
      </c>
      <c r="AJ99" s="31" t="s">
        <v>11</v>
      </c>
      <c r="AK99" s="31">
        <f t="shared" ca="1" si="31"/>
        <v>0.19500000000000001</v>
      </c>
      <c r="AL99" s="31" t="s">
        <v>11</v>
      </c>
      <c r="AM99" s="31">
        <f t="shared" ca="1" si="32"/>
        <v>0.499</v>
      </c>
      <c r="AN99" s="31" t="s">
        <v>11</v>
      </c>
      <c r="AO99" s="31">
        <f t="shared" ca="1" si="33"/>
        <v>0.40899999999999997</v>
      </c>
      <c r="AP99" s="31" t="s">
        <v>11</v>
      </c>
      <c r="AQ99" s="31">
        <f t="shared" ca="1" si="34"/>
        <v>8.5000000000000006E-2</v>
      </c>
      <c r="AR99" s="31" t="s">
        <v>18</v>
      </c>
      <c r="AS99" s="31" t="s">
        <v>11</v>
      </c>
      <c r="AT99" s="31" t="s">
        <v>7</v>
      </c>
      <c r="AU99" s="31">
        <f t="shared" ca="1" si="35"/>
        <v>0.13300000000000001</v>
      </c>
      <c r="AV99" s="31" t="s">
        <v>11</v>
      </c>
      <c r="AW99" s="31">
        <f t="shared" ca="1" si="36"/>
        <v>0.24</v>
      </c>
      <c r="AX99" s="31" t="s">
        <v>11</v>
      </c>
      <c r="AY99" s="31">
        <f t="shared" ca="1" si="37"/>
        <v>0.45400000000000001</v>
      </c>
      <c r="AZ99" s="31" t="s">
        <v>11</v>
      </c>
      <c r="BA99" s="31">
        <f t="shared" ca="1" si="38"/>
        <v>0.41699999999999998</v>
      </c>
      <c r="BB99" s="31" t="s">
        <v>11</v>
      </c>
      <c r="BC99" s="31">
        <f t="shared" ca="1" si="39"/>
        <v>2.9000000000000001E-2</v>
      </c>
      <c r="BD99" s="31" t="s">
        <v>18</v>
      </c>
      <c r="BE99" s="31" t="s">
        <v>11</v>
      </c>
      <c r="BF99" s="31" t="s">
        <v>7</v>
      </c>
      <c r="BG99" s="31">
        <f t="shared" ca="1" si="40"/>
        <v>0.433</v>
      </c>
      <c r="BH99" s="31" t="s">
        <v>11</v>
      </c>
      <c r="BI99" s="31">
        <f t="shared" ca="1" si="41"/>
        <v>0.36599999999999999</v>
      </c>
      <c r="BJ99" s="31" t="s">
        <v>11</v>
      </c>
      <c r="BK99" s="31">
        <f t="shared" ca="1" si="42"/>
        <v>0.32500000000000001</v>
      </c>
      <c r="BL99" s="31" t="s">
        <v>11</v>
      </c>
      <c r="BM99" s="31">
        <f t="shared" ca="1" si="43"/>
        <v>1.4999999999999999E-2</v>
      </c>
      <c r="BN99" s="31" t="s">
        <v>11</v>
      </c>
      <c r="BO99" s="31">
        <f t="shared" ca="1" si="44"/>
        <v>8.7999999999999995E-2</v>
      </c>
      <c r="BP99" s="31" t="s">
        <v>18</v>
      </c>
      <c r="BQ99" s="31" t="s">
        <v>11</v>
      </c>
      <c r="BR99" s="31" t="s">
        <v>7</v>
      </c>
      <c r="BS99" s="31">
        <f t="shared" ca="1" si="45"/>
        <v>0.30299999999999999</v>
      </c>
      <c r="BT99" s="31" t="s">
        <v>11</v>
      </c>
      <c r="BU99" s="31">
        <f t="shared" ca="1" si="46"/>
        <v>5.0000000000000001E-3</v>
      </c>
      <c r="BV99" s="31" t="s">
        <v>11</v>
      </c>
      <c r="BW99" s="31">
        <f t="shared" ca="1" si="47"/>
        <v>0.105</v>
      </c>
      <c r="BX99" s="31" t="s">
        <v>11</v>
      </c>
      <c r="BY99" s="31">
        <f t="shared" ca="1" si="48"/>
        <v>0.19700000000000001</v>
      </c>
      <c r="BZ99" s="31" t="s">
        <v>11</v>
      </c>
      <c r="CA99" s="31">
        <f t="shared" ca="1" si="49"/>
        <v>0.14599999999999999</v>
      </c>
      <c r="CB99" s="31" t="s">
        <v>18</v>
      </c>
      <c r="CC99" s="31" t="s">
        <v>11</v>
      </c>
      <c r="CD99" s="31" t="s">
        <v>7</v>
      </c>
      <c r="CE99" s="31">
        <f t="shared" ca="1" si="50"/>
        <v>0.27400000000000002</v>
      </c>
      <c r="CF99" s="31" t="s">
        <v>11</v>
      </c>
      <c r="CG99" s="31">
        <f t="shared" ca="1" si="51"/>
        <v>0.35299999999999998</v>
      </c>
      <c r="CH99" s="31" t="s">
        <v>11</v>
      </c>
      <c r="CI99" s="31">
        <f t="shared" ca="1" si="52"/>
        <v>0.127</v>
      </c>
      <c r="CJ99" s="31" t="s">
        <v>11</v>
      </c>
      <c r="CK99" s="31">
        <f t="shared" ca="1" si="53"/>
        <v>0.158</v>
      </c>
      <c r="CL99" s="31" t="s">
        <v>11</v>
      </c>
      <c r="CM99" s="31">
        <f t="shared" ca="1" si="54"/>
        <v>0.39900000000000002</v>
      </c>
      <c r="CN99" t="s">
        <v>18</v>
      </c>
      <c r="CO99" t="s">
        <v>18</v>
      </c>
      <c r="CP99" t="s">
        <v>10</v>
      </c>
      <c r="CQ99">
        <v>6</v>
      </c>
      <c r="CR99" t="s">
        <v>11</v>
      </c>
      <c r="CS99">
        <v>1</v>
      </c>
      <c r="CT99" t="s">
        <v>11</v>
      </c>
      <c r="CU99">
        <v>0</v>
      </c>
      <c r="CV99" t="s">
        <v>11</v>
      </c>
      <c r="CW99">
        <v>1</v>
      </c>
      <c r="CX99" t="s">
        <v>11</v>
      </c>
      <c r="CY99">
        <v>0</v>
      </c>
      <c r="CZ99" t="s">
        <v>11</v>
      </c>
      <c r="DA99" s="3" t="s">
        <v>8</v>
      </c>
      <c r="DB99" t="s">
        <v>696</v>
      </c>
      <c r="DC99" s="17" t="s">
        <v>8</v>
      </c>
      <c r="DD99" s="17" t="s">
        <v>11</v>
      </c>
      <c r="DE99" s="3" t="s">
        <v>8</v>
      </c>
      <c r="DF99" s="8">
        <v>37239</v>
      </c>
      <c r="DG99" s="17" t="s">
        <v>8</v>
      </c>
      <c r="DH99" s="17" t="s">
        <v>11</v>
      </c>
      <c r="DI99" s="17" t="s">
        <v>8</v>
      </c>
      <c r="DJ99" s="9" t="s">
        <v>474</v>
      </c>
      <c r="DK99" s="17" t="s">
        <v>8</v>
      </c>
      <c r="DL99" s="17" t="s">
        <v>11</v>
      </c>
      <c r="DM99" s="17" t="s">
        <v>8</v>
      </c>
      <c r="DN99" s="9" t="s">
        <v>1147</v>
      </c>
      <c r="DO99" s="17" t="s">
        <v>8</v>
      </c>
      <c r="DP99" s="17" t="s">
        <v>18</v>
      </c>
      <c r="DQ99" s="17" t="s">
        <v>10</v>
      </c>
    </row>
    <row r="100" spans="1:121" ht="21.95" hidden="1" customHeight="1" thickBot="1">
      <c r="A100" t="s">
        <v>7</v>
      </c>
      <c r="B100" t="s">
        <v>8</v>
      </c>
      <c r="C100" t="s">
        <v>20</v>
      </c>
      <c r="D100" t="s">
        <v>8</v>
      </c>
      <c r="E100" t="s">
        <v>10</v>
      </c>
      <c r="F100" t="s">
        <v>8</v>
      </c>
      <c r="G100" s="9">
        <v>27</v>
      </c>
      <c r="H100" t="s">
        <v>8</v>
      </c>
      <c r="I100" t="s">
        <v>11</v>
      </c>
      <c r="J100" t="s">
        <v>8</v>
      </c>
      <c r="K100" t="s">
        <v>393</v>
      </c>
      <c r="L100" t="s">
        <v>8</v>
      </c>
      <c r="M100" t="s">
        <v>11</v>
      </c>
      <c r="N100" s="3" t="s">
        <v>12</v>
      </c>
      <c r="O100" s="3" t="s">
        <v>13</v>
      </c>
      <c r="P100" s="3" t="s">
        <v>14</v>
      </c>
      <c r="Q100" s="3" t="s">
        <v>15</v>
      </c>
      <c r="R100" s="3" t="s">
        <v>14</v>
      </c>
      <c r="S100" s="3" t="str">
        <f>C100</f>
        <v>LG</v>
      </c>
      <c r="T100" s="3" t="s">
        <v>14</v>
      </c>
      <c r="U100" t="str">
        <f t="shared" si="29"/>
        <v>유강남</v>
      </c>
      <c r="V100" t="s">
        <v>16</v>
      </c>
      <c r="W100" s="3" t="s">
        <v>12</v>
      </c>
      <c r="X100" s="3" t="s">
        <v>11</v>
      </c>
      <c r="Y100" s="3" t="s">
        <v>8</v>
      </c>
      <c r="Z100" t="s">
        <v>542</v>
      </c>
      <c r="AA100" t="s">
        <v>8</v>
      </c>
      <c r="AB100" t="s">
        <v>11</v>
      </c>
      <c r="AC100" t="s">
        <v>8</v>
      </c>
      <c r="AD100" t="s">
        <v>17</v>
      </c>
      <c r="AE100" t="s">
        <v>8</v>
      </c>
      <c r="AF100" t="s">
        <v>11</v>
      </c>
      <c r="AG100" t="s">
        <v>7</v>
      </c>
      <c r="AH100" t="s">
        <v>7</v>
      </c>
      <c r="AI100" s="31">
        <f t="shared" ca="1" si="30"/>
        <v>0.314</v>
      </c>
      <c r="AJ100" s="31" t="s">
        <v>11</v>
      </c>
      <c r="AK100" s="31">
        <f t="shared" ca="1" si="31"/>
        <v>0.375</v>
      </c>
      <c r="AL100" s="31" t="s">
        <v>11</v>
      </c>
      <c r="AM100" s="31">
        <f t="shared" ca="1" si="32"/>
        <v>0.437</v>
      </c>
      <c r="AN100" s="31" t="s">
        <v>11</v>
      </c>
      <c r="AO100" s="31">
        <f t="shared" ca="1" si="33"/>
        <v>0.40799999999999997</v>
      </c>
      <c r="AP100" s="31" t="s">
        <v>11</v>
      </c>
      <c r="AQ100" s="31">
        <f t="shared" ca="1" si="34"/>
        <v>0.27600000000000002</v>
      </c>
      <c r="AR100" s="31" t="s">
        <v>18</v>
      </c>
      <c r="AS100" s="31" t="s">
        <v>11</v>
      </c>
      <c r="AT100" s="31" t="s">
        <v>7</v>
      </c>
      <c r="AU100" s="31">
        <f t="shared" ca="1" si="35"/>
        <v>0.29199999999999998</v>
      </c>
      <c r="AV100" s="31" t="s">
        <v>11</v>
      </c>
      <c r="AW100" s="31">
        <f t="shared" ca="1" si="36"/>
        <v>0.311</v>
      </c>
      <c r="AX100" s="31" t="s">
        <v>11</v>
      </c>
      <c r="AY100" s="31">
        <f t="shared" ca="1" si="37"/>
        <v>0.46200000000000002</v>
      </c>
      <c r="AZ100" s="31" t="s">
        <v>11</v>
      </c>
      <c r="BA100" s="31">
        <f t="shared" ca="1" si="38"/>
        <v>0.309</v>
      </c>
      <c r="BB100" s="31" t="s">
        <v>11</v>
      </c>
      <c r="BC100" s="31">
        <f t="shared" ca="1" si="39"/>
        <v>8.4000000000000005E-2</v>
      </c>
      <c r="BD100" s="31" t="s">
        <v>18</v>
      </c>
      <c r="BE100" s="31" t="s">
        <v>11</v>
      </c>
      <c r="BF100" s="31" t="s">
        <v>7</v>
      </c>
      <c r="BG100" s="31">
        <f t="shared" ca="1" si="40"/>
        <v>5.5E-2</v>
      </c>
      <c r="BH100" s="31" t="s">
        <v>11</v>
      </c>
      <c r="BI100" s="31">
        <f t="shared" ca="1" si="41"/>
        <v>0.45200000000000001</v>
      </c>
      <c r="BJ100" s="31" t="s">
        <v>11</v>
      </c>
      <c r="BK100" s="31">
        <f t="shared" ca="1" si="42"/>
        <v>0.48799999999999999</v>
      </c>
      <c r="BL100" s="31" t="s">
        <v>11</v>
      </c>
      <c r="BM100" s="31">
        <f t="shared" ca="1" si="43"/>
        <v>0.39800000000000002</v>
      </c>
      <c r="BN100" s="31" t="s">
        <v>11</v>
      </c>
      <c r="BO100" s="31">
        <f t="shared" ca="1" si="44"/>
        <v>0.20699999999999999</v>
      </c>
      <c r="BP100" s="31" t="s">
        <v>18</v>
      </c>
      <c r="BQ100" s="31" t="s">
        <v>11</v>
      </c>
      <c r="BR100" s="31" t="s">
        <v>7</v>
      </c>
      <c r="BS100" s="31">
        <f t="shared" ca="1" si="45"/>
        <v>0.42099999999999999</v>
      </c>
      <c r="BT100" s="31" t="s">
        <v>11</v>
      </c>
      <c r="BU100" s="31">
        <f t="shared" ca="1" si="46"/>
        <v>0.47499999999999998</v>
      </c>
      <c r="BV100" s="31" t="s">
        <v>11</v>
      </c>
      <c r="BW100" s="31">
        <f t="shared" ca="1" si="47"/>
        <v>8.9999999999999993E-3</v>
      </c>
      <c r="BX100" s="31" t="s">
        <v>11</v>
      </c>
      <c r="BY100" s="31">
        <f t="shared" ca="1" si="48"/>
        <v>0.47599999999999998</v>
      </c>
      <c r="BZ100" s="31" t="s">
        <v>11</v>
      </c>
      <c r="CA100" s="31">
        <f t="shared" ca="1" si="49"/>
        <v>0.20300000000000001</v>
      </c>
      <c r="CB100" s="31" t="s">
        <v>18</v>
      </c>
      <c r="CC100" s="31" t="s">
        <v>11</v>
      </c>
      <c r="CD100" s="31" t="s">
        <v>7</v>
      </c>
      <c r="CE100" s="31">
        <f t="shared" ca="1" si="50"/>
        <v>0.29899999999999999</v>
      </c>
      <c r="CF100" s="31" t="s">
        <v>11</v>
      </c>
      <c r="CG100" s="31">
        <f t="shared" ca="1" si="51"/>
        <v>0.192</v>
      </c>
      <c r="CH100" s="31" t="s">
        <v>11</v>
      </c>
      <c r="CI100" s="31">
        <f t="shared" ca="1" si="52"/>
        <v>0.438</v>
      </c>
      <c r="CJ100" s="31" t="s">
        <v>11</v>
      </c>
      <c r="CK100" s="31">
        <f t="shared" ca="1" si="53"/>
        <v>8.7999999999999995E-2</v>
      </c>
      <c r="CL100" s="31" t="s">
        <v>11</v>
      </c>
      <c r="CM100" s="31">
        <f t="shared" ca="1" si="54"/>
        <v>0.26600000000000001</v>
      </c>
      <c r="CN100" t="s">
        <v>18</v>
      </c>
      <c r="CO100" t="s">
        <v>18</v>
      </c>
      <c r="CP100" t="s">
        <v>10</v>
      </c>
      <c r="CQ100">
        <v>0.23</v>
      </c>
      <c r="CR100" t="s">
        <v>11</v>
      </c>
      <c r="CS100">
        <v>0</v>
      </c>
      <c r="CT100" t="s">
        <v>11</v>
      </c>
      <c r="CU100">
        <v>20</v>
      </c>
      <c r="CV100" t="s">
        <v>11</v>
      </c>
      <c r="CW100">
        <v>2</v>
      </c>
      <c r="CX100" t="s">
        <v>11</v>
      </c>
      <c r="CY100">
        <v>37</v>
      </c>
      <c r="CZ100" t="s">
        <v>11</v>
      </c>
      <c r="DA100" s="3" t="s">
        <v>8</v>
      </c>
      <c r="DB100" t="s">
        <v>472</v>
      </c>
      <c r="DC100" s="17" t="s">
        <v>8</v>
      </c>
      <c r="DD100" s="17" t="s">
        <v>11</v>
      </c>
      <c r="DE100" s="3" t="s">
        <v>8</v>
      </c>
      <c r="DF100" s="8">
        <v>33800</v>
      </c>
      <c r="DG100" s="17" t="s">
        <v>8</v>
      </c>
      <c r="DH100" s="17" t="s">
        <v>11</v>
      </c>
      <c r="DI100" s="17" t="s">
        <v>8</v>
      </c>
      <c r="DJ100" s="9" t="s">
        <v>548</v>
      </c>
      <c r="DK100" s="17" t="s">
        <v>8</v>
      </c>
      <c r="DL100" s="17" t="s">
        <v>11</v>
      </c>
      <c r="DM100" s="17" t="s">
        <v>8</v>
      </c>
      <c r="DN100" s="9" t="s">
        <v>933</v>
      </c>
      <c r="DO100" s="17" t="s">
        <v>8</v>
      </c>
      <c r="DP100" s="17" t="s">
        <v>18</v>
      </c>
      <c r="DQ100" s="17" t="s">
        <v>10</v>
      </c>
    </row>
    <row r="101" spans="1:121" ht="21.95" hidden="1" customHeight="1" thickBot="1">
      <c r="A101" t="s">
        <v>7</v>
      </c>
      <c r="B101" t="s">
        <v>8</v>
      </c>
      <c r="C101" t="s">
        <v>24</v>
      </c>
      <c r="D101" t="s">
        <v>8</v>
      </c>
      <c r="E101" t="s">
        <v>10</v>
      </c>
      <c r="F101" t="s">
        <v>8</v>
      </c>
      <c r="G101" s="9">
        <v>49</v>
      </c>
      <c r="H101" t="s">
        <v>8</v>
      </c>
      <c r="I101" t="s">
        <v>11</v>
      </c>
      <c r="J101" t="s">
        <v>8</v>
      </c>
      <c r="K101" t="s">
        <v>87</v>
      </c>
      <c r="L101" t="s">
        <v>8</v>
      </c>
      <c r="M101" t="s">
        <v>11</v>
      </c>
      <c r="N101" s="3" t="s">
        <v>12</v>
      </c>
      <c r="O101" s="3" t="s">
        <v>13</v>
      </c>
      <c r="P101" s="3" t="s">
        <v>14</v>
      </c>
      <c r="Q101" s="3" t="s">
        <v>15</v>
      </c>
      <c r="R101" s="3" t="s">
        <v>14</v>
      </c>
      <c r="S101" s="3" t="s">
        <v>527</v>
      </c>
      <c r="T101" s="3" t="s">
        <v>14</v>
      </c>
      <c r="U101" t="str">
        <f t="shared" si="29"/>
        <v>허윤동</v>
      </c>
      <c r="V101" t="s">
        <v>16</v>
      </c>
      <c r="W101" s="3" t="s">
        <v>12</v>
      </c>
      <c r="X101" s="3" t="s">
        <v>11</v>
      </c>
      <c r="Y101" s="3" t="s">
        <v>8</v>
      </c>
      <c r="Z101" s="14"/>
      <c r="AA101" t="s">
        <v>8</v>
      </c>
      <c r="AB101" t="s">
        <v>11</v>
      </c>
      <c r="AC101" t="s">
        <v>8</v>
      </c>
      <c r="AD101" t="s">
        <v>28</v>
      </c>
      <c r="AE101" t="s">
        <v>8</v>
      </c>
      <c r="AF101" t="s">
        <v>11</v>
      </c>
      <c r="AG101" t="s">
        <v>7</v>
      </c>
      <c r="AH101" t="s">
        <v>7</v>
      </c>
      <c r="AI101" s="31">
        <f t="shared" ca="1" si="30"/>
        <v>0.125</v>
      </c>
      <c r="AJ101" s="31" t="s">
        <v>11</v>
      </c>
      <c r="AK101" s="31">
        <f t="shared" ca="1" si="31"/>
        <v>0.125</v>
      </c>
      <c r="AL101" s="31" t="s">
        <v>11</v>
      </c>
      <c r="AM101" s="31">
        <f t="shared" ca="1" si="32"/>
        <v>0.40899999999999997</v>
      </c>
      <c r="AN101" s="31" t="s">
        <v>11</v>
      </c>
      <c r="AO101" s="31">
        <f t="shared" ca="1" si="33"/>
        <v>0.48199999999999998</v>
      </c>
      <c r="AP101" s="31" t="s">
        <v>11</v>
      </c>
      <c r="AQ101" s="31">
        <f t="shared" ca="1" si="34"/>
        <v>5.0999999999999997E-2</v>
      </c>
      <c r="AR101" s="31" t="s">
        <v>18</v>
      </c>
      <c r="AS101" s="31" t="s">
        <v>11</v>
      </c>
      <c r="AT101" s="31" t="s">
        <v>7</v>
      </c>
      <c r="AU101" s="31">
        <f t="shared" ca="1" si="35"/>
        <v>1.2E-2</v>
      </c>
      <c r="AV101" s="31" t="s">
        <v>11</v>
      </c>
      <c r="AW101" s="31">
        <f t="shared" ca="1" si="36"/>
        <v>0.17100000000000001</v>
      </c>
      <c r="AX101" s="31" t="s">
        <v>11</v>
      </c>
      <c r="AY101" s="31">
        <f t="shared" ca="1" si="37"/>
        <v>0.21199999999999999</v>
      </c>
      <c r="AZ101" s="31" t="s">
        <v>11</v>
      </c>
      <c r="BA101" s="31">
        <f t="shared" ca="1" si="38"/>
        <v>0.22700000000000001</v>
      </c>
      <c r="BB101" s="31" t="s">
        <v>11</v>
      </c>
      <c r="BC101" s="31">
        <f t="shared" ca="1" si="39"/>
        <v>0.41</v>
      </c>
      <c r="BD101" s="31" t="s">
        <v>18</v>
      </c>
      <c r="BE101" s="31" t="s">
        <v>11</v>
      </c>
      <c r="BF101" s="31" t="s">
        <v>7</v>
      </c>
      <c r="BG101" s="31">
        <f t="shared" ca="1" si="40"/>
        <v>0.24399999999999999</v>
      </c>
      <c r="BH101" s="31" t="s">
        <v>11</v>
      </c>
      <c r="BI101" s="31">
        <f t="shared" ca="1" si="41"/>
        <v>0.34399999999999997</v>
      </c>
      <c r="BJ101" s="31" t="s">
        <v>11</v>
      </c>
      <c r="BK101" s="31">
        <f t="shared" ca="1" si="42"/>
        <v>0.13700000000000001</v>
      </c>
      <c r="BL101" s="31" t="s">
        <v>11</v>
      </c>
      <c r="BM101" s="31">
        <f t="shared" ca="1" si="43"/>
        <v>0.373</v>
      </c>
      <c r="BN101" s="31" t="s">
        <v>11</v>
      </c>
      <c r="BO101" s="31">
        <f t="shared" ca="1" si="44"/>
        <v>0.48199999999999998</v>
      </c>
      <c r="BP101" s="31" t="s">
        <v>18</v>
      </c>
      <c r="BQ101" s="31" t="s">
        <v>11</v>
      </c>
      <c r="BR101" s="31" t="s">
        <v>7</v>
      </c>
      <c r="BS101" s="31">
        <f t="shared" ca="1" si="45"/>
        <v>0.38900000000000001</v>
      </c>
      <c r="BT101" s="31" t="s">
        <v>11</v>
      </c>
      <c r="BU101" s="31">
        <f t="shared" ca="1" si="46"/>
        <v>0.436</v>
      </c>
      <c r="BV101" s="31" t="s">
        <v>11</v>
      </c>
      <c r="BW101" s="31">
        <f t="shared" ca="1" si="47"/>
        <v>0</v>
      </c>
      <c r="BX101" s="31" t="s">
        <v>11</v>
      </c>
      <c r="BY101" s="31">
        <f t="shared" ca="1" si="48"/>
        <v>0.27900000000000003</v>
      </c>
      <c r="BZ101" s="31" t="s">
        <v>11</v>
      </c>
      <c r="CA101" s="31">
        <f t="shared" ca="1" si="49"/>
        <v>8.7999999999999995E-2</v>
      </c>
      <c r="CB101" s="31" t="s">
        <v>18</v>
      </c>
      <c r="CC101" s="31" t="s">
        <v>11</v>
      </c>
      <c r="CD101" s="31" t="s">
        <v>7</v>
      </c>
      <c r="CE101" s="31">
        <f t="shared" ca="1" si="50"/>
        <v>0.18</v>
      </c>
      <c r="CF101" s="31" t="s">
        <v>11</v>
      </c>
      <c r="CG101" s="31">
        <f t="shared" ca="1" si="51"/>
        <v>0.13200000000000001</v>
      </c>
      <c r="CH101" s="31" t="s">
        <v>11</v>
      </c>
      <c r="CI101" s="31">
        <f t="shared" ca="1" si="52"/>
        <v>0.11</v>
      </c>
      <c r="CJ101" s="31" t="s">
        <v>11</v>
      </c>
      <c r="CK101" s="31">
        <f t="shared" ca="1" si="53"/>
        <v>0.17299999999999999</v>
      </c>
      <c r="CL101" s="31" t="s">
        <v>11</v>
      </c>
      <c r="CM101" s="31">
        <f t="shared" ca="1" si="54"/>
        <v>0.104</v>
      </c>
      <c r="CN101" t="s">
        <v>18</v>
      </c>
      <c r="CO101" t="s">
        <v>18</v>
      </c>
      <c r="CP101" t="s">
        <v>10</v>
      </c>
      <c r="CQ101">
        <v>6</v>
      </c>
      <c r="CR101" t="s">
        <v>11</v>
      </c>
      <c r="CS101">
        <v>2</v>
      </c>
      <c r="CT101" t="s">
        <v>11</v>
      </c>
      <c r="CU101">
        <v>0</v>
      </c>
      <c r="CV101" t="s">
        <v>11</v>
      </c>
      <c r="CW101">
        <v>0</v>
      </c>
      <c r="CX101" t="s">
        <v>11</v>
      </c>
      <c r="CY101">
        <v>0</v>
      </c>
      <c r="CZ101" t="s">
        <v>11</v>
      </c>
      <c r="DA101" s="3" t="s">
        <v>8</v>
      </c>
      <c r="DB101" t="s">
        <v>470</v>
      </c>
      <c r="DC101" s="17" t="s">
        <v>8</v>
      </c>
      <c r="DD101" s="17" t="s">
        <v>11</v>
      </c>
      <c r="DE101" s="3" t="s">
        <v>8</v>
      </c>
      <c r="DF101" s="8">
        <v>37061</v>
      </c>
      <c r="DG101" s="17" t="s">
        <v>8</v>
      </c>
      <c r="DH101" s="17" t="s">
        <v>11</v>
      </c>
      <c r="DI101" s="17" t="s">
        <v>8</v>
      </c>
      <c r="DJ101" s="9" t="s">
        <v>604</v>
      </c>
      <c r="DK101" s="17" t="s">
        <v>8</v>
      </c>
      <c r="DL101" s="17" t="s">
        <v>11</v>
      </c>
      <c r="DM101" s="17" t="s">
        <v>8</v>
      </c>
      <c r="DN101" s="9" t="s">
        <v>1022</v>
      </c>
      <c r="DO101" s="17" t="s">
        <v>8</v>
      </c>
      <c r="DP101" s="17" t="s">
        <v>18</v>
      </c>
      <c r="DQ101" s="17" t="s">
        <v>10</v>
      </c>
    </row>
    <row r="102" spans="1:121" ht="21.95" hidden="1" customHeight="1" thickBot="1">
      <c r="A102" t="s">
        <v>7</v>
      </c>
      <c r="B102" t="s">
        <v>8</v>
      </c>
      <c r="C102" t="s">
        <v>27</v>
      </c>
      <c r="D102" t="s">
        <v>8</v>
      </c>
      <c r="E102" t="s">
        <v>10</v>
      </c>
      <c r="F102" t="s">
        <v>8</v>
      </c>
      <c r="G102" s="9">
        <v>51</v>
      </c>
      <c r="H102" t="s">
        <v>8</v>
      </c>
      <c r="I102" t="s">
        <v>11</v>
      </c>
      <c r="J102" t="s">
        <v>8</v>
      </c>
      <c r="K102" t="s">
        <v>112</v>
      </c>
      <c r="L102" t="s">
        <v>8</v>
      </c>
      <c r="M102" t="s">
        <v>11</v>
      </c>
      <c r="N102" s="3" t="s">
        <v>12</v>
      </c>
      <c r="O102" s="3" t="s">
        <v>13</v>
      </c>
      <c r="P102" s="3" t="s">
        <v>14</v>
      </c>
      <c r="Q102" s="3" t="s">
        <v>15</v>
      </c>
      <c r="R102" s="3" t="s">
        <v>14</v>
      </c>
      <c r="S102" s="3" t="str">
        <f>C102</f>
        <v>NC</v>
      </c>
      <c r="T102" s="3" t="s">
        <v>14</v>
      </c>
      <c r="U102" t="str">
        <f t="shared" si="29"/>
        <v>이재학</v>
      </c>
      <c r="V102" t="s">
        <v>528</v>
      </c>
      <c r="W102" s="3" t="s">
        <v>12</v>
      </c>
      <c r="X102" s="3" t="s">
        <v>11</v>
      </c>
      <c r="Y102" s="3" t="s">
        <v>8</v>
      </c>
      <c r="Z102" s="18"/>
      <c r="AA102" t="s">
        <v>8</v>
      </c>
      <c r="AB102" t="s">
        <v>11</v>
      </c>
      <c r="AC102" t="s">
        <v>8</v>
      </c>
      <c r="AD102" t="s">
        <v>28</v>
      </c>
      <c r="AE102" t="s">
        <v>8</v>
      </c>
      <c r="AF102" t="s">
        <v>11</v>
      </c>
      <c r="AG102" t="s">
        <v>7</v>
      </c>
      <c r="AH102" t="s">
        <v>7</v>
      </c>
      <c r="AI102" s="31">
        <f t="shared" ca="1" si="30"/>
        <v>5.5E-2</v>
      </c>
      <c r="AJ102" s="31" t="s">
        <v>11</v>
      </c>
      <c r="AK102" s="31">
        <f t="shared" ca="1" si="31"/>
        <v>0.30399999999999999</v>
      </c>
      <c r="AL102" s="31" t="s">
        <v>11</v>
      </c>
      <c r="AM102" s="31">
        <f t="shared" ca="1" si="32"/>
        <v>0.23499999999999999</v>
      </c>
      <c r="AN102" s="31" t="s">
        <v>11</v>
      </c>
      <c r="AO102" s="31">
        <f t="shared" ca="1" si="33"/>
        <v>0.184</v>
      </c>
      <c r="AP102" s="31" t="s">
        <v>11</v>
      </c>
      <c r="AQ102" s="31">
        <f t="shared" ca="1" si="34"/>
        <v>6.3E-2</v>
      </c>
      <c r="AR102" s="31" t="s">
        <v>18</v>
      </c>
      <c r="AS102" s="31" t="s">
        <v>11</v>
      </c>
      <c r="AT102" s="31" t="s">
        <v>7</v>
      </c>
      <c r="AU102" s="31">
        <f t="shared" ca="1" si="35"/>
        <v>0.20599999999999999</v>
      </c>
      <c r="AV102" s="31" t="s">
        <v>11</v>
      </c>
      <c r="AW102" s="31">
        <f t="shared" ca="1" si="36"/>
        <v>4.9000000000000002E-2</v>
      </c>
      <c r="AX102" s="31" t="s">
        <v>11</v>
      </c>
      <c r="AY102" s="31">
        <f t="shared" ca="1" si="37"/>
        <v>0.16</v>
      </c>
      <c r="AZ102" s="31" t="s">
        <v>11</v>
      </c>
      <c r="BA102" s="31">
        <f t="shared" ca="1" si="38"/>
        <v>0.21</v>
      </c>
      <c r="BB102" s="31" t="s">
        <v>11</v>
      </c>
      <c r="BC102" s="31">
        <f t="shared" ca="1" si="39"/>
        <v>0.35199999999999998</v>
      </c>
      <c r="BD102" s="31" t="s">
        <v>18</v>
      </c>
      <c r="BE102" s="31" t="s">
        <v>11</v>
      </c>
      <c r="BF102" s="31" t="s">
        <v>7</v>
      </c>
      <c r="BG102" s="31">
        <f t="shared" ca="1" si="40"/>
        <v>0.39300000000000002</v>
      </c>
      <c r="BH102" s="31" t="s">
        <v>11</v>
      </c>
      <c r="BI102" s="31">
        <f t="shared" ca="1" si="41"/>
        <v>0.29299999999999998</v>
      </c>
      <c r="BJ102" s="31" t="s">
        <v>11</v>
      </c>
      <c r="BK102" s="31">
        <f t="shared" ca="1" si="42"/>
        <v>0.42199999999999999</v>
      </c>
      <c r="BL102" s="31" t="s">
        <v>11</v>
      </c>
      <c r="BM102" s="31">
        <f t="shared" ca="1" si="43"/>
        <v>0.02</v>
      </c>
      <c r="BN102" s="31" t="s">
        <v>11</v>
      </c>
      <c r="BO102" s="31">
        <f t="shared" ca="1" si="44"/>
        <v>0.39900000000000002</v>
      </c>
      <c r="BP102" s="31" t="s">
        <v>18</v>
      </c>
      <c r="BQ102" s="31" t="s">
        <v>11</v>
      </c>
      <c r="BR102" s="31" t="s">
        <v>7</v>
      </c>
      <c r="BS102" s="31">
        <f t="shared" ca="1" si="45"/>
        <v>8.3000000000000004E-2</v>
      </c>
      <c r="BT102" s="31" t="s">
        <v>11</v>
      </c>
      <c r="BU102" s="31">
        <f t="shared" ca="1" si="46"/>
        <v>0.45100000000000001</v>
      </c>
      <c r="BV102" s="31" t="s">
        <v>11</v>
      </c>
      <c r="BW102" s="31">
        <f t="shared" ca="1" si="47"/>
        <v>0.497</v>
      </c>
      <c r="BX102" s="31" t="s">
        <v>11</v>
      </c>
      <c r="BY102" s="31">
        <f t="shared" ca="1" si="48"/>
        <v>0.48099999999999998</v>
      </c>
      <c r="BZ102" s="31" t="s">
        <v>11</v>
      </c>
      <c r="CA102" s="31">
        <f t="shared" ca="1" si="49"/>
        <v>2.3E-2</v>
      </c>
      <c r="CB102" s="31" t="s">
        <v>18</v>
      </c>
      <c r="CC102" s="31" t="s">
        <v>11</v>
      </c>
      <c r="CD102" s="31" t="s">
        <v>7</v>
      </c>
      <c r="CE102" s="31">
        <f t="shared" ca="1" si="50"/>
        <v>0.193</v>
      </c>
      <c r="CF102" s="31" t="s">
        <v>11</v>
      </c>
      <c r="CG102" s="31">
        <f t="shared" ca="1" si="51"/>
        <v>0.247</v>
      </c>
      <c r="CH102" s="31" t="s">
        <v>11</v>
      </c>
      <c r="CI102" s="31">
        <f t="shared" ca="1" si="52"/>
        <v>0.432</v>
      </c>
      <c r="CJ102" s="31" t="s">
        <v>11</v>
      </c>
      <c r="CK102" s="31">
        <f t="shared" ca="1" si="53"/>
        <v>9.7000000000000003E-2</v>
      </c>
      <c r="CL102" s="31" t="s">
        <v>11</v>
      </c>
      <c r="CM102" s="31">
        <f t="shared" ca="1" si="54"/>
        <v>3.7999999999999999E-2</v>
      </c>
      <c r="CN102" t="s">
        <v>18</v>
      </c>
      <c r="CO102" t="s">
        <v>18</v>
      </c>
      <c r="CP102" t="s">
        <v>10</v>
      </c>
      <c r="CQ102">
        <v>5.94</v>
      </c>
      <c r="CR102" t="s">
        <v>11</v>
      </c>
      <c r="CS102">
        <v>27</v>
      </c>
      <c r="CT102" t="s">
        <v>11</v>
      </c>
      <c r="CU102">
        <v>0</v>
      </c>
      <c r="CV102" t="s">
        <v>11</v>
      </c>
      <c r="CW102">
        <v>0</v>
      </c>
      <c r="CX102" t="s">
        <v>11</v>
      </c>
      <c r="CY102">
        <v>0</v>
      </c>
      <c r="CZ102" t="s">
        <v>11</v>
      </c>
      <c r="DA102" s="3" t="s">
        <v>8</v>
      </c>
      <c r="DB102" t="s">
        <v>490</v>
      </c>
      <c r="DC102" s="17" t="s">
        <v>8</v>
      </c>
      <c r="DD102" s="17" t="s">
        <v>11</v>
      </c>
      <c r="DE102" s="3" t="s">
        <v>8</v>
      </c>
      <c r="DF102" s="8">
        <v>33150</v>
      </c>
      <c r="DG102" s="17" t="s">
        <v>8</v>
      </c>
      <c r="DH102" s="17" t="s">
        <v>11</v>
      </c>
      <c r="DI102" s="17" t="s">
        <v>8</v>
      </c>
      <c r="DJ102" s="9" t="s">
        <v>691</v>
      </c>
      <c r="DK102" s="17" t="s">
        <v>8</v>
      </c>
      <c r="DL102" s="17" t="s">
        <v>11</v>
      </c>
      <c r="DM102" s="17" t="s">
        <v>8</v>
      </c>
      <c r="DN102" s="9" t="s">
        <v>1206</v>
      </c>
      <c r="DO102" s="17" t="s">
        <v>8</v>
      </c>
      <c r="DP102" s="17" t="s">
        <v>18</v>
      </c>
      <c r="DQ102" s="17" t="s">
        <v>10</v>
      </c>
    </row>
    <row r="103" spans="1:121" ht="21.95" hidden="1" customHeight="1" thickBot="1">
      <c r="A103" t="s">
        <v>7</v>
      </c>
      <c r="B103" t="s">
        <v>8</v>
      </c>
      <c r="C103" t="s">
        <v>20</v>
      </c>
      <c r="D103" t="s">
        <v>8</v>
      </c>
      <c r="E103" t="s">
        <v>10</v>
      </c>
      <c r="F103" t="s">
        <v>8</v>
      </c>
      <c r="G103" s="9">
        <v>51</v>
      </c>
      <c r="H103" t="s">
        <v>8</v>
      </c>
      <c r="I103" t="s">
        <v>11</v>
      </c>
      <c r="J103" t="s">
        <v>8</v>
      </c>
      <c r="K103" t="s">
        <v>391</v>
      </c>
      <c r="L103" t="s">
        <v>8</v>
      </c>
      <c r="M103" t="s">
        <v>11</v>
      </c>
      <c r="N103" s="3" t="s">
        <v>12</v>
      </c>
      <c r="O103" s="3" t="s">
        <v>13</v>
      </c>
      <c r="P103" s="3" t="s">
        <v>14</v>
      </c>
      <c r="Q103" s="3" t="s">
        <v>15</v>
      </c>
      <c r="R103" s="3" t="s">
        <v>14</v>
      </c>
      <c r="S103" s="3" t="str">
        <f>C103</f>
        <v>LG</v>
      </c>
      <c r="T103" s="3" t="s">
        <v>14</v>
      </c>
      <c r="U103" t="str">
        <f t="shared" si="29"/>
        <v>홍창기</v>
      </c>
      <c r="V103" t="s">
        <v>16</v>
      </c>
      <c r="W103" s="3" t="s">
        <v>12</v>
      </c>
      <c r="X103" s="3" t="s">
        <v>11</v>
      </c>
      <c r="Y103" s="3" t="s">
        <v>8</v>
      </c>
      <c r="Z103" s="18" t="s">
        <v>540</v>
      </c>
      <c r="AA103" t="s">
        <v>8</v>
      </c>
      <c r="AB103" t="s">
        <v>11</v>
      </c>
      <c r="AC103" t="s">
        <v>8</v>
      </c>
      <c r="AD103" t="s">
        <v>17</v>
      </c>
      <c r="AE103" t="s">
        <v>8</v>
      </c>
      <c r="AF103" t="s">
        <v>11</v>
      </c>
      <c r="AG103" t="s">
        <v>7</v>
      </c>
      <c r="AH103" t="s">
        <v>7</v>
      </c>
      <c r="AI103" s="31">
        <f t="shared" ca="1" si="30"/>
        <v>0.46500000000000002</v>
      </c>
      <c r="AJ103" s="31" t="s">
        <v>11</v>
      </c>
      <c r="AK103" s="31">
        <f t="shared" ca="1" si="31"/>
        <v>0.34200000000000003</v>
      </c>
      <c r="AL103" s="31" t="s">
        <v>11</v>
      </c>
      <c r="AM103" s="31">
        <f t="shared" ca="1" si="32"/>
        <v>0.433</v>
      </c>
      <c r="AN103" s="31" t="s">
        <v>11</v>
      </c>
      <c r="AO103" s="31">
        <f t="shared" ca="1" si="33"/>
        <v>0.23100000000000001</v>
      </c>
      <c r="AP103" s="31" t="s">
        <v>11</v>
      </c>
      <c r="AQ103" s="31">
        <f t="shared" ca="1" si="34"/>
        <v>0.371</v>
      </c>
      <c r="AR103" s="31" t="s">
        <v>18</v>
      </c>
      <c r="AS103" s="31" t="s">
        <v>11</v>
      </c>
      <c r="AT103" s="31" t="s">
        <v>7</v>
      </c>
      <c r="AU103" s="31">
        <f t="shared" ca="1" si="35"/>
        <v>5.7000000000000002E-2</v>
      </c>
      <c r="AV103" s="31" t="s">
        <v>11</v>
      </c>
      <c r="AW103" s="31">
        <f t="shared" ca="1" si="36"/>
        <v>0.27900000000000003</v>
      </c>
      <c r="AX103" s="31" t="s">
        <v>11</v>
      </c>
      <c r="AY103" s="31">
        <f t="shared" ca="1" si="37"/>
        <v>0.46300000000000002</v>
      </c>
      <c r="AZ103" s="31" t="s">
        <v>11</v>
      </c>
      <c r="BA103" s="31">
        <f t="shared" ca="1" si="38"/>
        <v>0.246</v>
      </c>
      <c r="BB103" s="31" t="s">
        <v>11</v>
      </c>
      <c r="BC103" s="31">
        <f t="shared" ca="1" si="39"/>
        <v>0.35599999999999998</v>
      </c>
      <c r="BD103" s="31" t="s">
        <v>18</v>
      </c>
      <c r="BE103" s="31" t="s">
        <v>11</v>
      </c>
      <c r="BF103" s="31" t="s">
        <v>7</v>
      </c>
      <c r="BG103" s="31">
        <f t="shared" ca="1" si="40"/>
        <v>0.35099999999999998</v>
      </c>
      <c r="BH103" s="31" t="s">
        <v>11</v>
      </c>
      <c r="BI103" s="31">
        <f t="shared" ca="1" si="41"/>
        <v>0.17799999999999999</v>
      </c>
      <c r="BJ103" s="31" t="s">
        <v>11</v>
      </c>
      <c r="BK103" s="31">
        <f t="shared" ca="1" si="42"/>
        <v>0.42299999999999999</v>
      </c>
      <c r="BL103" s="31" t="s">
        <v>11</v>
      </c>
      <c r="BM103" s="31">
        <f t="shared" ca="1" si="43"/>
        <v>0.47799999999999998</v>
      </c>
      <c r="BN103" s="31" t="s">
        <v>11</v>
      </c>
      <c r="BO103" s="31">
        <f t="shared" ca="1" si="44"/>
        <v>0.16700000000000001</v>
      </c>
      <c r="BP103" s="31" t="s">
        <v>18</v>
      </c>
      <c r="BQ103" s="31" t="s">
        <v>11</v>
      </c>
      <c r="BR103" s="31" t="s">
        <v>7</v>
      </c>
      <c r="BS103" s="31">
        <f t="shared" ca="1" si="45"/>
        <v>0.46100000000000002</v>
      </c>
      <c r="BT103" s="31" t="s">
        <v>11</v>
      </c>
      <c r="BU103" s="31">
        <f t="shared" ca="1" si="46"/>
        <v>0.39800000000000002</v>
      </c>
      <c r="BV103" s="31" t="s">
        <v>11</v>
      </c>
      <c r="BW103" s="31">
        <f t="shared" ca="1" si="47"/>
        <v>0.215</v>
      </c>
      <c r="BX103" s="31" t="s">
        <v>11</v>
      </c>
      <c r="BY103" s="31">
        <f t="shared" ca="1" si="48"/>
        <v>0.29399999999999998</v>
      </c>
      <c r="BZ103" s="31" t="s">
        <v>11</v>
      </c>
      <c r="CA103" s="31">
        <f t="shared" ca="1" si="49"/>
        <v>7.4999999999999997E-2</v>
      </c>
      <c r="CB103" s="31" t="s">
        <v>18</v>
      </c>
      <c r="CC103" s="31" t="s">
        <v>11</v>
      </c>
      <c r="CD103" s="31" t="s">
        <v>7</v>
      </c>
      <c r="CE103" s="31">
        <f t="shared" ca="1" si="50"/>
        <v>6.0000000000000001E-3</v>
      </c>
      <c r="CF103" s="31" t="s">
        <v>11</v>
      </c>
      <c r="CG103" s="31">
        <f t="shared" ca="1" si="51"/>
        <v>0.42699999999999999</v>
      </c>
      <c r="CH103" s="31" t="s">
        <v>11</v>
      </c>
      <c r="CI103" s="31">
        <f t="shared" ca="1" si="52"/>
        <v>0.19500000000000001</v>
      </c>
      <c r="CJ103" s="31" t="s">
        <v>11</v>
      </c>
      <c r="CK103" s="31">
        <f t="shared" ca="1" si="53"/>
        <v>0.26300000000000001</v>
      </c>
      <c r="CL103" s="31" t="s">
        <v>11</v>
      </c>
      <c r="CM103" s="31">
        <f t="shared" ca="1" si="54"/>
        <v>8.4000000000000005E-2</v>
      </c>
      <c r="CN103" t="s">
        <v>18</v>
      </c>
      <c r="CO103" t="s">
        <v>18</v>
      </c>
      <c r="CP103" t="s">
        <v>10</v>
      </c>
      <c r="CQ103">
        <v>0.317</v>
      </c>
      <c r="CR103" t="s">
        <v>11</v>
      </c>
      <c r="CS103">
        <v>3</v>
      </c>
      <c r="CT103" t="s">
        <v>11</v>
      </c>
      <c r="CU103">
        <v>22</v>
      </c>
      <c r="CV103" t="s">
        <v>11</v>
      </c>
      <c r="CW103">
        <v>0</v>
      </c>
      <c r="CX103" t="s">
        <v>11</v>
      </c>
      <c r="CY103">
        <v>57</v>
      </c>
      <c r="CZ103" t="s">
        <v>11</v>
      </c>
      <c r="DA103" s="3" t="s">
        <v>8</v>
      </c>
      <c r="DB103" t="s">
        <v>467</v>
      </c>
      <c r="DC103" s="17" t="s">
        <v>8</v>
      </c>
      <c r="DD103" s="17" t="s">
        <v>11</v>
      </c>
      <c r="DE103" s="3" t="s">
        <v>8</v>
      </c>
      <c r="DF103" s="8">
        <v>34294</v>
      </c>
      <c r="DG103" s="17" t="s">
        <v>8</v>
      </c>
      <c r="DH103" s="17" t="s">
        <v>11</v>
      </c>
      <c r="DI103" s="17" t="s">
        <v>8</v>
      </c>
      <c r="DJ103" s="9" t="s">
        <v>562</v>
      </c>
      <c r="DK103" s="17" t="s">
        <v>8</v>
      </c>
      <c r="DL103" s="17" t="s">
        <v>11</v>
      </c>
      <c r="DM103" s="17" t="s">
        <v>8</v>
      </c>
      <c r="DN103" s="9" t="s">
        <v>959</v>
      </c>
      <c r="DO103" s="17" t="s">
        <v>8</v>
      </c>
      <c r="DP103" s="17" t="s">
        <v>18</v>
      </c>
      <c r="DQ103" s="17" t="s">
        <v>10</v>
      </c>
    </row>
    <row r="104" spans="1:121" ht="21.95" hidden="1" customHeight="1" thickBot="1">
      <c r="A104" t="s">
        <v>7</v>
      </c>
      <c r="B104" t="s">
        <v>8</v>
      </c>
      <c r="C104" t="s">
        <v>20</v>
      </c>
      <c r="D104" t="s">
        <v>8</v>
      </c>
      <c r="E104" t="s">
        <v>10</v>
      </c>
      <c r="F104" t="s">
        <v>8</v>
      </c>
      <c r="G104" s="9">
        <v>50</v>
      </c>
      <c r="H104" t="s">
        <v>8</v>
      </c>
      <c r="I104" t="s">
        <v>11</v>
      </c>
      <c r="J104" t="s">
        <v>8</v>
      </c>
      <c r="K104" t="s">
        <v>398</v>
      </c>
      <c r="L104" t="s">
        <v>8</v>
      </c>
      <c r="M104" t="s">
        <v>11</v>
      </c>
      <c r="N104" s="3" t="s">
        <v>12</v>
      </c>
      <c r="O104" s="3" t="s">
        <v>13</v>
      </c>
      <c r="P104" s="3" t="s">
        <v>14</v>
      </c>
      <c r="Q104" s="3" t="s">
        <v>15</v>
      </c>
      <c r="R104" s="3" t="s">
        <v>14</v>
      </c>
      <c r="S104" s="3" t="str">
        <f>C104</f>
        <v>LG</v>
      </c>
      <c r="T104" s="3" t="s">
        <v>14</v>
      </c>
      <c r="U104" t="str">
        <f t="shared" si="29"/>
        <v>손호영</v>
      </c>
      <c r="V104" t="s">
        <v>16</v>
      </c>
      <c r="W104" s="3" t="s">
        <v>12</v>
      </c>
      <c r="X104" s="3" t="s">
        <v>11</v>
      </c>
      <c r="Y104" s="3" t="s">
        <v>8</v>
      </c>
      <c r="Z104" t="s">
        <v>541</v>
      </c>
      <c r="AA104" t="s">
        <v>8</v>
      </c>
      <c r="AB104" t="s">
        <v>11</v>
      </c>
      <c r="AC104" t="s">
        <v>8</v>
      </c>
      <c r="AD104" t="s">
        <v>17</v>
      </c>
      <c r="AE104" t="s">
        <v>8</v>
      </c>
      <c r="AF104" t="s">
        <v>11</v>
      </c>
      <c r="AG104" t="s">
        <v>7</v>
      </c>
      <c r="AH104" t="s">
        <v>7</v>
      </c>
      <c r="AI104" s="31">
        <f t="shared" ca="1" si="30"/>
        <v>0.191</v>
      </c>
      <c r="AJ104" s="31" t="s">
        <v>11</v>
      </c>
      <c r="AK104" s="31">
        <f t="shared" ca="1" si="31"/>
        <v>0.29199999999999998</v>
      </c>
      <c r="AL104" s="31" t="s">
        <v>11</v>
      </c>
      <c r="AM104" s="31">
        <f t="shared" ca="1" si="32"/>
        <v>1.7999999999999999E-2</v>
      </c>
      <c r="AN104" s="31" t="s">
        <v>11</v>
      </c>
      <c r="AO104" s="31">
        <f t="shared" ca="1" si="33"/>
        <v>0.495</v>
      </c>
      <c r="AP104" s="31" t="s">
        <v>11</v>
      </c>
      <c r="AQ104" s="31">
        <f t="shared" ca="1" si="34"/>
        <v>0.33700000000000002</v>
      </c>
      <c r="AR104" s="31" t="s">
        <v>18</v>
      </c>
      <c r="AS104" s="31" t="s">
        <v>11</v>
      </c>
      <c r="AT104" s="31" t="s">
        <v>7</v>
      </c>
      <c r="AU104" s="31">
        <f t="shared" ca="1" si="35"/>
        <v>0.13900000000000001</v>
      </c>
      <c r="AV104" s="31" t="s">
        <v>11</v>
      </c>
      <c r="AW104" s="31">
        <f t="shared" ca="1" si="36"/>
        <v>0.45900000000000002</v>
      </c>
      <c r="AX104" s="31" t="s">
        <v>11</v>
      </c>
      <c r="AY104" s="31">
        <f t="shared" ca="1" si="37"/>
        <v>4.0000000000000001E-3</v>
      </c>
      <c r="AZ104" s="31" t="s">
        <v>11</v>
      </c>
      <c r="BA104" s="31">
        <f t="shared" ca="1" si="38"/>
        <v>0.47899999999999998</v>
      </c>
      <c r="BB104" s="31" t="s">
        <v>11</v>
      </c>
      <c r="BC104" s="31">
        <f t="shared" ca="1" si="39"/>
        <v>1.7999999999999999E-2</v>
      </c>
      <c r="BD104" s="31" t="s">
        <v>18</v>
      </c>
      <c r="BE104" s="31" t="s">
        <v>11</v>
      </c>
      <c r="BF104" s="31" t="s">
        <v>7</v>
      </c>
      <c r="BG104" s="31">
        <f t="shared" ca="1" si="40"/>
        <v>0.161</v>
      </c>
      <c r="BH104" s="31" t="s">
        <v>11</v>
      </c>
      <c r="BI104" s="31">
        <f t="shared" ca="1" si="41"/>
        <v>0.36699999999999999</v>
      </c>
      <c r="BJ104" s="31" t="s">
        <v>11</v>
      </c>
      <c r="BK104" s="31">
        <f t="shared" ca="1" si="42"/>
        <v>9.4E-2</v>
      </c>
      <c r="BL104" s="31" t="s">
        <v>11</v>
      </c>
      <c r="BM104" s="31">
        <f t="shared" ca="1" si="43"/>
        <v>0.30199999999999999</v>
      </c>
      <c r="BN104" s="31" t="s">
        <v>11</v>
      </c>
      <c r="BO104" s="31">
        <f t="shared" ca="1" si="44"/>
        <v>0.153</v>
      </c>
      <c r="BP104" s="31" t="s">
        <v>18</v>
      </c>
      <c r="BQ104" s="31" t="s">
        <v>11</v>
      </c>
      <c r="BR104" s="31" t="s">
        <v>7</v>
      </c>
      <c r="BS104" s="31">
        <f t="shared" ca="1" si="45"/>
        <v>0.183</v>
      </c>
      <c r="BT104" s="31" t="s">
        <v>11</v>
      </c>
      <c r="BU104" s="31">
        <f t="shared" ca="1" si="46"/>
        <v>0.184</v>
      </c>
      <c r="BV104" s="31" t="s">
        <v>11</v>
      </c>
      <c r="BW104" s="31">
        <f t="shared" ca="1" si="47"/>
        <v>0.20100000000000001</v>
      </c>
      <c r="BX104" s="31" t="s">
        <v>11</v>
      </c>
      <c r="BY104" s="31">
        <f t="shared" ca="1" si="48"/>
        <v>2.7E-2</v>
      </c>
      <c r="BZ104" s="31" t="s">
        <v>11</v>
      </c>
      <c r="CA104" s="31">
        <f t="shared" ca="1" si="49"/>
        <v>0.495</v>
      </c>
      <c r="CB104" s="31" t="s">
        <v>18</v>
      </c>
      <c r="CC104" s="31" t="s">
        <v>11</v>
      </c>
      <c r="CD104" s="31" t="s">
        <v>7</v>
      </c>
      <c r="CE104" s="31">
        <f t="shared" ca="1" si="50"/>
        <v>0.114</v>
      </c>
      <c r="CF104" s="31" t="s">
        <v>11</v>
      </c>
      <c r="CG104" s="31">
        <f t="shared" ca="1" si="51"/>
        <v>0.41599999999999998</v>
      </c>
      <c r="CH104" s="31" t="s">
        <v>11</v>
      </c>
      <c r="CI104" s="31">
        <f t="shared" ca="1" si="52"/>
        <v>0.40699999999999997</v>
      </c>
      <c r="CJ104" s="31" t="s">
        <v>11</v>
      </c>
      <c r="CK104" s="31">
        <f t="shared" ca="1" si="53"/>
        <v>0.16</v>
      </c>
      <c r="CL104" s="31" t="s">
        <v>11</v>
      </c>
      <c r="CM104" s="31">
        <f t="shared" ca="1" si="54"/>
        <v>0.23</v>
      </c>
      <c r="CN104" t="s">
        <v>18</v>
      </c>
      <c r="CO104" t="s">
        <v>18</v>
      </c>
      <c r="CP104" t="s">
        <v>10</v>
      </c>
      <c r="CQ104">
        <v>0.5</v>
      </c>
      <c r="CR104" t="s">
        <v>11</v>
      </c>
      <c r="CS104">
        <v>0</v>
      </c>
      <c r="CT104" t="s">
        <v>11</v>
      </c>
      <c r="CU104">
        <v>2</v>
      </c>
      <c r="CV104" t="s">
        <v>11</v>
      </c>
      <c r="CW104">
        <v>1</v>
      </c>
      <c r="CX104" t="s">
        <v>11</v>
      </c>
      <c r="CY104">
        <v>2</v>
      </c>
      <c r="CZ104" t="s">
        <v>11</v>
      </c>
      <c r="DA104" s="3" t="s">
        <v>8</v>
      </c>
      <c r="DB104" t="s">
        <v>472</v>
      </c>
      <c r="DC104" s="17" t="s">
        <v>8</v>
      </c>
      <c r="DD104" s="17" t="s">
        <v>11</v>
      </c>
      <c r="DE104" s="3" t="s">
        <v>8</v>
      </c>
      <c r="DF104" s="8">
        <v>34569</v>
      </c>
      <c r="DG104" s="17" t="s">
        <v>8</v>
      </c>
      <c r="DH104" s="17" t="s">
        <v>11</v>
      </c>
      <c r="DI104" s="17" t="s">
        <v>8</v>
      </c>
      <c r="DJ104" s="9" t="s">
        <v>548</v>
      </c>
      <c r="DK104" s="17" t="s">
        <v>8</v>
      </c>
      <c r="DL104" s="17" t="s">
        <v>11</v>
      </c>
      <c r="DM104" s="17" t="s">
        <v>8</v>
      </c>
      <c r="DN104" s="9" t="s">
        <v>925</v>
      </c>
      <c r="DO104" s="17" t="s">
        <v>8</v>
      </c>
      <c r="DP104" s="17" t="s">
        <v>18</v>
      </c>
      <c r="DQ104" s="17" t="s">
        <v>10</v>
      </c>
    </row>
    <row r="105" spans="1:121" ht="21.95" hidden="1" customHeight="1" thickBot="1">
      <c r="A105" t="s">
        <v>7</v>
      </c>
      <c r="B105" t="s">
        <v>8</v>
      </c>
      <c r="C105" t="s">
        <v>22</v>
      </c>
      <c r="D105" t="s">
        <v>8</v>
      </c>
      <c r="E105" t="s">
        <v>10</v>
      </c>
      <c r="F105" t="s">
        <v>8</v>
      </c>
      <c r="G105" s="9">
        <v>39</v>
      </c>
      <c r="H105" t="s">
        <v>8</v>
      </c>
      <c r="I105" t="s">
        <v>11</v>
      </c>
      <c r="J105" t="s">
        <v>8</v>
      </c>
      <c r="K105" t="s">
        <v>215</v>
      </c>
      <c r="L105" t="s">
        <v>8</v>
      </c>
      <c r="M105" t="s">
        <v>11</v>
      </c>
      <c r="N105" s="3" t="s">
        <v>12</v>
      </c>
      <c r="O105" s="3" t="s">
        <v>13</v>
      </c>
      <c r="P105" s="3" t="s">
        <v>14</v>
      </c>
      <c r="Q105" s="3" t="s">
        <v>15</v>
      </c>
      <c r="R105" s="3" t="s">
        <v>14</v>
      </c>
      <c r="S105" s="3" t="s">
        <v>525</v>
      </c>
      <c r="T105" s="3" t="s">
        <v>14</v>
      </c>
      <c r="U105" t="str">
        <f t="shared" si="29"/>
        <v>서준원</v>
      </c>
      <c r="V105" t="s">
        <v>16</v>
      </c>
      <c r="W105" s="3" t="s">
        <v>12</v>
      </c>
      <c r="X105" s="3" t="s">
        <v>11</v>
      </c>
      <c r="Y105" s="3" t="s">
        <v>8</v>
      </c>
      <c r="Z105" s="18"/>
      <c r="AA105" t="s">
        <v>8</v>
      </c>
      <c r="AB105" t="s">
        <v>11</v>
      </c>
      <c r="AC105" t="s">
        <v>8</v>
      </c>
      <c r="AD105" t="s">
        <v>28</v>
      </c>
      <c r="AE105" t="s">
        <v>8</v>
      </c>
      <c r="AF105" t="s">
        <v>11</v>
      </c>
      <c r="AG105" t="s">
        <v>7</v>
      </c>
      <c r="AH105" t="s">
        <v>7</v>
      </c>
      <c r="AI105" s="31">
        <f t="shared" ca="1" si="30"/>
        <v>0.224</v>
      </c>
      <c r="AJ105" s="31" t="s">
        <v>11</v>
      </c>
      <c r="AK105" s="31">
        <f t="shared" ca="1" si="31"/>
        <v>0.34399999999999997</v>
      </c>
      <c r="AL105" s="31" t="s">
        <v>11</v>
      </c>
      <c r="AM105" s="31">
        <f t="shared" ca="1" si="32"/>
        <v>0.29899999999999999</v>
      </c>
      <c r="AN105" s="31" t="s">
        <v>11</v>
      </c>
      <c r="AO105" s="31">
        <f t="shared" ca="1" si="33"/>
        <v>0.35199999999999998</v>
      </c>
      <c r="AP105" s="31" t="s">
        <v>11</v>
      </c>
      <c r="AQ105" s="31">
        <f t="shared" ca="1" si="34"/>
        <v>0.223</v>
      </c>
      <c r="AR105" s="31" t="s">
        <v>18</v>
      </c>
      <c r="AS105" s="31" t="s">
        <v>11</v>
      </c>
      <c r="AT105" s="31" t="s">
        <v>7</v>
      </c>
      <c r="AU105" s="31">
        <f t="shared" ca="1" si="35"/>
        <v>0.26900000000000002</v>
      </c>
      <c r="AV105" s="31" t="s">
        <v>11</v>
      </c>
      <c r="AW105" s="31">
        <f t="shared" ca="1" si="36"/>
        <v>0.25</v>
      </c>
      <c r="AX105" s="31" t="s">
        <v>11</v>
      </c>
      <c r="AY105" s="31">
        <f t="shared" ca="1" si="37"/>
        <v>2.8000000000000001E-2</v>
      </c>
      <c r="AZ105" s="31" t="s">
        <v>11</v>
      </c>
      <c r="BA105" s="31">
        <f t="shared" ca="1" si="38"/>
        <v>0.42199999999999999</v>
      </c>
      <c r="BB105" s="31" t="s">
        <v>11</v>
      </c>
      <c r="BC105" s="31">
        <f t="shared" ca="1" si="39"/>
        <v>0.26900000000000002</v>
      </c>
      <c r="BD105" s="31" t="s">
        <v>18</v>
      </c>
      <c r="BE105" s="31" t="s">
        <v>11</v>
      </c>
      <c r="BF105" s="31" t="s">
        <v>7</v>
      </c>
      <c r="BG105" s="31">
        <f t="shared" ca="1" si="40"/>
        <v>0.223</v>
      </c>
      <c r="BH105" s="31" t="s">
        <v>11</v>
      </c>
      <c r="BI105" s="31">
        <f t="shared" ca="1" si="41"/>
        <v>0.189</v>
      </c>
      <c r="BJ105" s="31" t="s">
        <v>11</v>
      </c>
      <c r="BK105" s="31">
        <f t="shared" ca="1" si="42"/>
        <v>0.43099999999999999</v>
      </c>
      <c r="BL105" s="31" t="s">
        <v>11</v>
      </c>
      <c r="BM105" s="31">
        <f t="shared" ca="1" si="43"/>
        <v>1.2E-2</v>
      </c>
      <c r="BN105" s="31" t="s">
        <v>11</v>
      </c>
      <c r="BO105" s="31">
        <f t="shared" ca="1" si="44"/>
        <v>0.25900000000000001</v>
      </c>
      <c r="BP105" s="31" t="s">
        <v>18</v>
      </c>
      <c r="BQ105" s="31" t="s">
        <v>11</v>
      </c>
      <c r="BR105" s="31" t="s">
        <v>7</v>
      </c>
      <c r="BS105" s="31">
        <f t="shared" ca="1" si="45"/>
        <v>0.17499999999999999</v>
      </c>
      <c r="BT105" s="31" t="s">
        <v>11</v>
      </c>
      <c r="BU105" s="31">
        <f t="shared" ca="1" si="46"/>
        <v>0.31</v>
      </c>
      <c r="BV105" s="31" t="s">
        <v>11</v>
      </c>
      <c r="BW105" s="31">
        <f t="shared" ca="1" si="47"/>
        <v>0.42599999999999999</v>
      </c>
      <c r="BX105" s="31" t="s">
        <v>11</v>
      </c>
      <c r="BY105" s="31">
        <f t="shared" ca="1" si="48"/>
        <v>0.24</v>
      </c>
      <c r="BZ105" s="31" t="s">
        <v>11</v>
      </c>
      <c r="CA105" s="31">
        <f t="shared" ca="1" si="49"/>
        <v>3.5999999999999997E-2</v>
      </c>
      <c r="CB105" s="31" t="s">
        <v>18</v>
      </c>
      <c r="CC105" s="31" t="s">
        <v>11</v>
      </c>
      <c r="CD105" s="31" t="s">
        <v>7</v>
      </c>
      <c r="CE105" s="31">
        <f t="shared" ca="1" si="50"/>
        <v>0.47399999999999998</v>
      </c>
      <c r="CF105" s="31" t="s">
        <v>11</v>
      </c>
      <c r="CG105" s="31">
        <f t="shared" ca="1" si="51"/>
        <v>0.42099999999999999</v>
      </c>
      <c r="CH105" s="31" t="s">
        <v>11</v>
      </c>
      <c r="CI105" s="31">
        <f t="shared" ca="1" si="52"/>
        <v>0.10100000000000001</v>
      </c>
      <c r="CJ105" s="31" t="s">
        <v>11</v>
      </c>
      <c r="CK105" s="31">
        <f t="shared" ca="1" si="53"/>
        <v>0.33400000000000002</v>
      </c>
      <c r="CL105" s="31" t="s">
        <v>11</v>
      </c>
      <c r="CM105" s="31">
        <f t="shared" ca="1" si="54"/>
        <v>0.40899999999999997</v>
      </c>
      <c r="CN105" t="s">
        <v>18</v>
      </c>
      <c r="CO105" t="s">
        <v>18</v>
      </c>
      <c r="CP105" t="s">
        <v>10</v>
      </c>
      <c r="CQ105">
        <v>5.91</v>
      </c>
      <c r="CR105" t="s">
        <v>11</v>
      </c>
      <c r="CS105">
        <v>11</v>
      </c>
      <c r="CT105" t="s">
        <v>11</v>
      </c>
      <c r="CU105">
        <v>1</v>
      </c>
      <c r="CV105" t="s">
        <v>11</v>
      </c>
      <c r="CW105">
        <v>0</v>
      </c>
      <c r="CX105" t="s">
        <v>11</v>
      </c>
      <c r="CY105">
        <v>0</v>
      </c>
      <c r="CZ105" t="s">
        <v>11</v>
      </c>
      <c r="DA105" s="3" t="s">
        <v>8</v>
      </c>
      <c r="DB105" t="s">
        <v>490</v>
      </c>
      <c r="DC105" s="17" t="s">
        <v>8</v>
      </c>
      <c r="DD105" s="17" t="s">
        <v>11</v>
      </c>
      <c r="DE105" s="3" t="s">
        <v>8</v>
      </c>
      <c r="DF105" s="8">
        <v>36835</v>
      </c>
      <c r="DG105" s="17" t="s">
        <v>8</v>
      </c>
      <c r="DH105" s="17" t="s">
        <v>11</v>
      </c>
      <c r="DI105" s="17" t="s">
        <v>8</v>
      </c>
      <c r="DJ105" s="9" t="s">
        <v>650</v>
      </c>
      <c r="DK105" s="17" t="s">
        <v>8</v>
      </c>
      <c r="DL105" s="17" t="s">
        <v>11</v>
      </c>
      <c r="DM105" s="17" t="s">
        <v>8</v>
      </c>
      <c r="DN105" s="9" t="s">
        <v>1141</v>
      </c>
      <c r="DO105" s="17" t="s">
        <v>8</v>
      </c>
      <c r="DP105" s="17" t="s">
        <v>18</v>
      </c>
      <c r="DQ105" s="17" t="s">
        <v>10</v>
      </c>
    </row>
    <row r="106" spans="1:121" ht="21.95" hidden="1" customHeight="1" thickBot="1">
      <c r="A106" t="s">
        <v>7</v>
      </c>
      <c r="B106" t="s">
        <v>8</v>
      </c>
      <c r="C106" t="s">
        <v>25</v>
      </c>
      <c r="D106" t="s">
        <v>8</v>
      </c>
      <c r="E106" t="s">
        <v>10</v>
      </c>
      <c r="F106" t="s">
        <v>8</v>
      </c>
      <c r="G106" s="9">
        <v>24</v>
      </c>
      <c r="H106" t="s">
        <v>8</v>
      </c>
      <c r="I106" t="s">
        <v>11</v>
      </c>
      <c r="J106" t="s">
        <v>8</v>
      </c>
      <c r="K106" t="s">
        <v>235</v>
      </c>
      <c r="L106" t="s">
        <v>8</v>
      </c>
      <c r="M106" t="s">
        <v>11</v>
      </c>
      <c r="N106" s="3" t="s">
        <v>12</v>
      </c>
      <c r="O106" s="3" t="s">
        <v>13</v>
      </c>
      <c r="P106" s="3" t="s">
        <v>14</v>
      </c>
      <c r="Q106" s="3" t="s">
        <v>15</v>
      </c>
      <c r="R106" s="3" t="s">
        <v>14</v>
      </c>
      <c r="S106" s="3" t="str">
        <f>C106</f>
        <v>KIA</v>
      </c>
      <c r="T106" s="3" t="s">
        <v>14</v>
      </c>
      <c r="U106" t="str">
        <f t="shared" si="29"/>
        <v>김정빈</v>
      </c>
      <c r="V106" t="s">
        <v>528</v>
      </c>
      <c r="W106" s="3" t="s">
        <v>12</v>
      </c>
      <c r="X106" s="3" t="s">
        <v>11</v>
      </c>
      <c r="Y106" s="3" t="s">
        <v>8</v>
      </c>
      <c r="Z106" s="6"/>
      <c r="AA106" t="s">
        <v>8</v>
      </c>
      <c r="AB106" t="s">
        <v>11</v>
      </c>
      <c r="AC106" t="s">
        <v>8</v>
      </c>
      <c r="AD106" t="s">
        <v>28</v>
      </c>
      <c r="AE106" t="s">
        <v>8</v>
      </c>
      <c r="AF106" t="s">
        <v>11</v>
      </c>
      <c r="AG106" t="s">
        <v>7</v>
      </c>
      <c r="AH106" t="s">
        <v>7</v>
      </c>
      <c r="AI106" s="31">
        <f t="shared" ca="1" si="30"/>
        <v>0.33500000000000002</v>
      </c>
      <c r="AJ106" s="31" t="s">
        <v>11</v>
      </c>
      <c r="AK106" s="31">
        <f t="shared" ca="1" si="31"/>
        <v>0.11700000000000001</v>
      </c>
      <c r="AL106" s="31" t="s">
        <v>11</v>
      </c>
      <c r="AM106" s="31">
        <f t="shared" ca="1" si="32"/>
        <v>8.6999999999999994E-2</v>
      </c>
      <c r="AN106" s="31" t="s">
        <v>11</v>
      </c>
      <c r="AO106" s="31">
        <f t="shared" ca="1" si="33"/>
        <v>0.26300000000000001</v>
      </c>
      <c r="AP106" s="31" t="s">
        <v>11</v>
      </c>
      <c r="AQ106" s="31">
        <f t="shared" ca="1" si="34"/>
        <v>0.222</v>
      </c>
      <c r="AR106" s="31" t="s">
        <v>18</v>
      </c>
      <c r="AS106" s="31" t="s">
        <v>11</v>
      </c>
      <c r="AT106" s="31" t="s">
        <v>7</v>
      </c>
      <c r="AU106" s="31">
        <f t="shared" ca="1" si="35"/>
        <v>0.28799999999999998</v>
      </c>
      <c r="AV106" s="31" t="s">
        <v>11</v>
      </c>
      <c r="AW106" s="31">
        <f t="shared" ca="1" si="36"/>
        <v>1.0999999999999999E-2</v>
      </c>
      <c r="AX106" s="31" t="s">
        <v>11</v>
      </c>
      <c r="AY106" s="31">
        <f t="shared" ca="1" si="37"/>
        <v>5.8000000000000003E-2</v>
      </c>
      <c r="AZ106" s="31" t="s">
        <v>11</v>
      </c>
      <c r="BA106" s="31">
        <f t="shared" ca="1" si="38"/>
        <v>9.2999999999999999E-2</v>
      </c>
      <c r="BB106" s="31" t="s">
        <v>11</v>
      </c>
      <c r="BC106" s="31">
        <f t="shared" ca="1" si="39"/>
        <v>0.48399999999999999</v>
      </c>
      <c r="BD106" s="31" t="s">
        <v>18</v>
      </c>
      <c r="BE106" s="31" t="s">
        <v>11</v>
      </c>
      <c r="BF106" s="31" t="s">
        <v>7</v>
      </c>
      <c r="BG106" s="31">
        <f t="shared" ca="1" si="40"/>
        <v>0.374</v>
      </c>
      <c r="BH106" s="31" t="s">
        <v>11</v>
      </c>
      <c r="BI106" s="31">
        <f t="shared" ca="1" si="41"/>
        <v>0.246</v>
      </c>
      <c r="BJ106" s="31" t="s">
        <v>11</v>
      </c>
      <c r="BK106" s="31">
        <f t="shared" ca="1" si="42"/>
        <v>0.32</v>
      </c>
      <c r="BL106" s="31" t="s">
        <v>11</v>
      </c>
      <c r="BM106" s="31">
        <f t="shared" ca="1" si="43"/>
        <v>0.39900000000000002</v>
      </c>
      <c r="BN106" s="31" t="s">
        <v>11</v>
      </c>
      <c r="BO106" s="31">
        <f t="shared" ca="1" si="44"/>
        <v>4.4999999999999998E-2</v>
      </c>
      <c r="BP106" s="31" t="s">
        <v>18</v>
      </c>
      <c r="BQ106" s="31" t="s">
        <v>11</v>
      </c>
      <c r="BR106" s="31" t="s">
        <v>7</v>
      </c>
      <c r="BS106" s="31">
        <f t="shared" ca="1" si="45"/>
        <v>0.16500000000000001</v>
      </c>
      <c r="BT106" s="31" t="s">
        <v>11</v>
      </c>
      <c r="BU106" s="31">
        <f t="shared" ca="1" si="46"/>
        <v>0.38900000000000001</v>
      </c>
      <c r="BV106" s="31" t="s">
        <v>11</v>
      </c>
      <c r="BW106" s="31">
        <f t="shared" ca="1" si="47"/>
        <v>0.20599999999999999</v>
      </c>
      <c r="BX106" s="31" t="s">
        <v>11</v>
      </c>
      <c r="BY106" s="31">
        <f t="shared" ca="1" si="48"/>
        <v>0.29899999999999999</v>
      </c>
      <c r="BZ106" s="31" t="s">
        <v>11</v>
      </c>
      <c r="CA106" s="31">
        <f t="shared" ca="1" si="49"/>
        <v>0.17199999999999999</v>
      </c>
      <c r="CB106" s="31" t="s">
        <v>18</v>
      </c>
      <c r="CC106" s="31" t="s">
        <v>11</v>
      </c>
      <c r="CD106" s="31" t="s">
        <v>7</v>
      </c>
      <c r="CE106" s="31">
        <f t="shared" ca="1" si="50"/>
        <v>9.0999999999999998E-2</v>
      </c>
      <c r="CF106" s="31" t="s">
        <v>11</v>
      </c>
      <c r="CG106" s="31">
        <f t="shared" ca="1" si="51"/>
        <v>0.249</v>
      </c>
      <c r="CH106" s="31" t="s">
        <v>11</v>
      </c>
      <c r="CI106" s="31">
        <f t="shared" ca="1" si="52"/>
        <v>0.36099999999999999</v>
      </c>
      <c r="CJ106" s="31" t="s">
        <v>11</v>
      </c>
      <c r="CK106" s="31">
        <f t="shared" ca="1" si="53"/>
        <v>0.47499999999999998</v>
      </c>
      <c r="CL106" s="31" t="s">
        <v>11</v>
      </c>
      <c r="CM106" s="31">
        <f t="shared" ca="1" si="54"/>
        <v>0.29799999999999999</v>
      </c>
      <c r="CN106" t="s">
        <v>18</v>
      </c>
      <c r="CO106" t="s">
        <v>18</v>
      </c>
      <c r="CP106" t="s">
        <v>10</v>
      </c>
      <c r="CQ106">
        <v>5.87</v>
      </c>
      <c r="CR106" t="s">
        <v>11</v>
      </c>
      <c r="CS106">
        <v>3</v>
      </c>
      <c r="CT106" t="s">
        <v>11</v>
      </c>
      <c r="CU106">
        <v>0</v>
      </c>
      <c r="CV106" t="s">
        <v>11</v>
      </c>
      <c r="CW106">
        <v>0</v>
      </c>
      <c r="CX106" t="s">
        <v>11</v>
      </c>
      <c r="CY106">
        <v>0</v>
      </c>
      <c r="CZ106" t="s">
        <v>11</v>
      </c>
      <c r="DA106" s="3" t="s">
        <v>8</v>
      </c>
      <c r="DB106" t="s">
        <v>470</v>
      </c>
      <c r="DC106" s="17" t="s">
        <v>8</v>
      </c>
      <c r="DD106" s="17" t="s">
        <v>11</v>
      </c>
      <c r="DE106" s="3" t="s">
        <v>8</v>
      </c>
      <c r="DF106" s="8">
        <v>34493</v>
      </c>
      <c r="DG106" s="17" t="s">
        <v>8</v>
      </c>
      <c r="DH106" s="17" t="s">
        <v>11</v>
      </c>
      <c r="DI106" s="17" t="s">
        <v>8</v>
      </c>
      <c r="DJ106" s="9" t="s">
        <v>475</v>
      </c>
      <c r="DK106" s="17" t="s">
        <v>8</v>
      </c>
      <c r="DL106" s="17" t="s">
        <v>11</v>
      </c>
      <c r="DM106" s="17" t="s">
        <v>8</v>
      </c>
      <c r="DN106" s="9" t="s">
        <v>807</v>
      </c>
      <c r="DO106" s="17" t="s">
        <v>8</v>
      </c>
      <c r="DP106" s="17" t="s">
        <v>18</v>
      </c>
      <c r="DQ106" s="17" t="s">
        <v>10</v>
      </c>
    </row>
    <row r="107" spans="1:121" ht="21.95" hidden="1" customHeight="1" thickTop="1" thickBot="1">
      <c r="A107" t="s">
        <v>7</v>
      </c>
      <c r="B107" t="s">
        <v>8</v>
      </c>
      <c r="C107" t="s">
        <v>21</v>
      </c>
      <c r="D107" t="s">
        <v>8</v>
      </c>
      <c r="E107" t="s">
        <v>10</v>
      </c>
      <c r="F107" t="s">
        <v>8</v>
      </c>
      <c r="G107" s="11">
        <v>38</v>
      </c>
      <c r="H107" t="s">
        <v>8</v>
      </c>
      <c r="I107" t="s">
        <v>11</v>
      </c>
      <c r="J107" t="s">
        <v>8</v>
      </c>
      <c r="K107" t="s">
        <v>63</v>
      </c>
      <c r="L107" t="s">
        <v>8</v>
      </c>
      <c r="M107" t="s">
        <v>11</v>
      </c>
      <c r="N107" s="3" t="s">
        <v>12</v>
      </c>
      <c r="O107" s="3" t="s">
        <v>13</v>
      </c>
      <c r="P107" s="3" t="s">
        <v>14</v>
      </c>
      <c r="Q107" s="3" t="s">
        <v>15</v>
      </c>
      <c r="R107" s="3" t="s">
        <v>14</v>
      </c>
      <c r="S107" s="3" t="s">
        <v>524</v>
      </c>
      <c r="T107" s="3" t="s">
        <v>14</v>
      </c>
      <c r="U107" t="str">
        <f t="shared" si="29"/>
        <v>권휘</v>
      </c>
      <c r="V107" t="s">
        <v>16</v>
      </c>
      <c r="W107" s="3" t="s">
        <v>12</v>
      </c>
      <c r="X107" s="3" t="s">
        <v>11</v>
      </c>
      <c r="Y107" s="3" t="s">
        <v>8</v>
      </c>
      <c r="Z107" s="14"/>
      <c r="AA107" t="s">
        <v>8</v>
      </c>
      <c r="AB107" t="s">
        <v>11</v>
      </c>
      <c r="AC107" t="s">
        <v>8</v>
      </c>
      <c r="AD107" t="s">
        <v>28</v>
      </c>
      <c r="AE107" t="s">
        <v>8</v>
      </c>
      <c r="AF107" t="s">
        <v>11</v>
      </c>
      <c r="AG107" t="s">
        <v>7</v>
      </c>
      <c r="AH107" t="s">
        <v>7</v>
      </c>
      <c r="AI107" s="31">
        <f t="shared" ca="1" si="30"/>
        <v>0.44</v>
      </c>
      <c r="AJ107" s="31" t="s">
        <v>11</v>
      </c>
      <c r="AK107" s="31">
        <f t="shared" ca="1" si="31"/>
        <v>0.44400000000000001</v>
      </c>
      <c r="AL107" s="31" t="s">
        <v>11</v>
      </c>
      <c r="AM107" s="31">
        <f t="shared" ca="1" si="32"/>
        <v>0.39800000000000002</v>
      </c>
      <c r="AN107" s="31" t="s">
        <v>11</v>
      </c>
      <c r="AO107" s="31">
        <f t="shared" ca="1" si="33"/>
        <v>0.16</v>
      </c>
      <c r="AP107" s="31" t="s">
        <v>11</v>
      </c>
      <c r="AQ107" s="31">
        <f t="shared" ca="1" si="34"/>
        <v>0.20799999999999999</v>
      </c>
      <c r="AR107" s="31" t="s">
        <v>18</v>
      </c>
      <c r="AS107" s="31" t="s">
        <v>11</v>
      </c>
      <c r="AT107" s="31" t="s">
        <v>7</v>
      </c>
      <c r="AU107" s="31">
        <f t="shared" ca="1" si="35"/>
        <v>8.5000000000000006E-2</v>
      </c>
      <c r="AV107" s="31" t="s">
        <v>11</v>
      </c>
      <c r="AW107" s="31">
        <f t="shared" ca="1" si="36"/>
        <v>0.33900000000000002</v>
      </c>
      <c r="AX107" s="31" t="s">
        <v>11</v>
      </c>
      <c r="AY107" s="31">
        <f t="shared" ca="1" si="37"/>
        <v>0.497</v>
      </c>
      <c r="AZ107" s="31" t="s">
        <v>11</v>
      </c>
      <c r="BA107" s="31">
        <f t="shared" ca="1" si="38"/>
        <v>0.47399999999999998</v>
      </c>
      <c r="BB107" s="31" t="s">
        <v>11</v>
      </c>
      <c r="BC107" s="31">
        <f t="shared" ca="1" si="39"/>
        <v>0.21</v>
      </c>
      <c r="BD107" s="31" t="s">
        <v>18</v>
      </c>
      <c r="BE107" s="31" t="s">
        <v>11</v>
      </c>
      <c r="BF107" s="31" t="s">
        <v>7</v>
      </c>
      <c r="BG107" s="31">
        <f t="shared" ca="1" si="40"/>
        <v>0.33300000000000002</v>
      </c>
      <c r="BH107" s="31" t="s">
        <v>11</v>
      </c>
      <c r="BI107" s="31">
        <f t="shared" ca="1" si="41"/>
        <v>0.218</v>
      </c>
      <c r="BJ107" s="31" t="s">
        <v>11</v>
      </c>
      <c r="BK107" s="31">
        <f t="shared" ca="1" si="42"/>
        <v>0.34599999999999997</v>
      </c>
      <c r="BL107" s="31" t="s">
        <v>11</v>
      </c>
      <c r="BM107" s="31">
        <f t="shared" ca="1" si="43"/>
        <v>0.221</v>
      </c>
      <c r="BN107" s="31" t="s">
        <v>11</v>
      </c>
      <c r="BO107" s="31">
        <f t="shared" ca="1" si="44"/>
        <v>6.2E-2</v>
      </c>
      <c r="BP107" s="31" t="s">
        <v>18</v>
      </c>
      <c r="BQ107" s="31" t="s">
        <v>11</v>
      </c>
      <c r="BR107" s="31" t="s">
        <v>7</v>
      </c>
      <c r="BS107" s="31">
        <f t="shared" ca="1" si="45"/>
        <v>0.19500000000000001</v>
      </c>
      <c r="BT107" s="31" t="s">
        <v>11</v>
      </c>
      <c r="BU107" s="31">
        <f t="shared" ca="1" si="46"/>
        <v>0.27100000000000002</v>
      </c>
      <c r="BV107" s="31" t="s">
        <v>11</v>
      </c>
      <c r="BW107" s="31">
        <f t="shared" ca="1" si="47"/>
        <v>0.128</v>
      </c>
      <c r="BX107" s="31" t="s">
        <v>11</v>
      </c>
      <c r="BY107" s="31">
        <f t="shared" ca="1" si="48"/>
        <v>0.49199999999999999</v>
      </c>
      <c r="BZ107" s="31" t="s">
        <v>11</v>
      </c>
      <c r="CA107" s="31">
        <f t="shared" ca="1" si="49"/>
        <v>7.0000000000000001E-3</v>
      </c>
      <c r="CB107" s="31" t="s">
        <v>18</v>
      </c>
      <c r="CC107" s="31" t="s">
        <v>11</v>
      </c>
      <c r="CD107" s="31" t="s">
        <v>7</v>
      </c>
      <c r="CE107" s="31">
        <f t="shared" ca="1" si="50"/>
        <v>8.6999999999999994E-2</v>
      </c>
      <c r="CF107" s="31" t="s">
        <v>11</v>
      </c>
      <c r="CG107" s="31">
        <f t="shared" ca="1" si="51"/>
        <v>0.23899999999999999</v>
      </c>
      <c r="CH107" s="31" t="s">
        <v>11</v>
      </c>
      <c r="CI107" s="31">
        <f t="shared" ca="1" si="52"/>
        <v>0.49099999999999999</v>
      </c>
      <c r="CJ107" s="31" t="s">
        <v>11</v>
      </c>
      <c r="CK107" s="31">
        <f t="shared" ca="1" si="53"/>
        <v>0.36699999999999999</v>
      </c>
      <c r="CL107" s="31" t="s">
        <v>11</v>
      </c>
      <c r="CM107" s="31">
        <f t="shared" ca="1" si="54"/>
        <v>0.44700000000000001</v>
      </c>
      <c r="CN107" t="s">
        <v>18</v>
      </c>
      <c r="CO107" t="s">
        <v>18</v>
      </c>
      <c r="CP107" t="s">
        <v>10</v>
      </c>
      <c r="CQ107">
        <v>5.79</v>
      </c>
      <c r="CR107" t="s">
        <v>11</v>
      </c>
      <c r="CS107">
        <v>5</v>
      </c>
      <c r="CT107" t="s">
        <v>11</v>
      </c>
      <c r="CU107">
        <v>0</v>
      </c>
      <c r="CV107" t="s">
        <v>11</v>
      </c>
      <c r="CW107">
        <v>1</v>
      </c>
      <c r="CX107" t="s">
        <v>11</v>
      </c>
      <c r="CY107">
        <v>0</v>
      </c>
      <c r="CZ107" t="s">
        <v>11</v>
      </c>
      <c r="DA107" s="3" t="s">
        <v>8</v>
      </c>
      <c r="DB107" t="s">
        <v>696</v>
      </c>
      <c r="DC107" s="17" t="s">
        <v>8</v>
      </c>
      <c r="DD107" s="17" t="s">
        <v>11</v>
      </c>
      <c r="DE107" s="3" t="s">
        <v>8</v>
      </c>
      <c r="DF107" s="10">
        <v>36867</v>
      </c>
      <c r="DG107" s="17" t="s">
        <v>8</v>
      </c>
      <c r="DH107" s="17" t="s">
        <v>11</v>
      </c>
      <c r="DI107" s="17" t="s">
        <v>8</v>
      </c>
      <c r="DJ107" s="11" t="s">
        <v>500</v>
      </c>
      <c r="DK107" s="17" t="s">
        <v>8</v>
      </c>
      <c r="DL107" s="17" t="s">
        <v>11</v>
      </c>
      <c r="DM107" s="17" t="s">
        <v>8</v>
      </c>
      <c r="DN107" s="11" t="s">
        <v>1031</v>
      </c>
      <c r="DO107" s="17" t="s">
        <v>8</v>
      </c>
      <c r="DP107" s="17" t="s">
        <v>18</v>
      </c>
      <c r="DQ107" s="17" t="s">
        <v>10</v>
      </c>
    </row>
    <row r="108" spans="1:121" ht="21.95" hidden="1" customHeight="1" thickBot="1">
      <c r="A108" t="s">
        <v>7</v>
      </c>
      <c r="B108" t="s">
        <v>8</v>
      </c>
      <c r="C108" t="s">
        <v>20</v>
      </c>
      <c r="D108" t="s">
        <v>8</v>
      </c>
      <c r="E108" t="s">
        <v>10</v>
      </c>
      <c r="F108" t="s">
        <v>8</v>
      </c>
      <c r="G108" s="9">
        <v>24</v>
      </c>
      <c r="H108" t="s">
        <v>8</v>
      </c>
      <c r="I108" t="s">
        <v>11</v>
      </c>
      <c r="J108" t="s">
        <v>8</v>
      </c>
      <c r="K108" t="s">
        <v>400</v>
      </c>
      <c r="L108" t="s">
        <v>8</v>
      </c>
      <c r="M108" t="s">
        <v>11</v>
      </c>
      <c r="N108" s="3" t="s">
        <v>12</v>
      </c>
      <c r="O108" s="3" t="s">
        <v>13</v>
      </c>
      <c r="P108" s="3" t="s">
        <v>14</v>
      </c>
      <c r="Q108" s="3" t="s">
        <v>15</v>
      </c>
      <c r="R108" s="3" t="s">
        <v>14</v>
      </c>
      <c r="S108" s="3" t="str">
        <f>C108</f>
        <v>LG</v>
      </c>
      <c r="T108" s="3" t="s">
        <v>14</v>
      </c>
      <c r="U108" t="str">
        <f t="shared" si="29"/>
        <v>박재욱</v>
      </c>
      <c r="V108" t="s">
        <v>16</v>
      </c>
      <c r="W108" s="3" t="s">
        <v>12</v>
      </c>
      <c r="X108" s="3" t="s">
        <v>11</v>
      </c>
      <c r="Y108" s="3" t="s">
        <v>8</v>
      </c>
      <c r="Z108" s="18" t="s">
        <v>537</v>
      </c>
      <c r="AA108" t="s">
        <v>8</v>
      </c>
      <c r="AB108" t="s">
        <v>11</v>
      </c>
      <c r="AC108" t="s">
        <v>8</v>
      </c>
      <c r="AD108" t="s">
        <v>17</v>
      </c>
      <c r="AE108" t="s">
        <v>8</v>
      </c>
      <c r="AF108" t="s">
        <v>11</v>
      </c>
      <c r="AG108" t="s">
        <v>7</v>
      </c>
      <c r="AH108" t="s">
        <v>7</v>
      </c>
      <c r="AI108" s="31">
        <f t="shared" ca="1" si="30"/>
        <v>0.36</v>
      </c>
      <c r="AJ108" s="31" t="s">
        <v>11</v>
      </c>
      <c r="AK108" s="31">
        <f t="shared" ca="1" si="31"/>
        <v>0.14499999999999999</v>
      </c>
      <c r="AL108" s="31" t="s">
        <v>11</v>
      </c>
      <c r="AM108" s="31">
        <f t="shared" ca="1" si="32"/>
        <v>0.20499999999999999</v>
      </c>
      <c r="AN108" s="31" t="s">
        <v>11</v>
      </c>
      <c r="AO108" s="31">
        <f t="shared" ca="1" si="33"/>
        <v>0.1</v>
      </c>
      <c r="AP108" s="31" t="s">
        <v>11</v>
      </c>
      <c r="AQ108" s="31">
        <f t="shared" ca="1" si="34"/>
        <v>0.26100000000000001</v>
      </c>
      <c r="AR108" s="31" t="s">
        <v>18</v>
      </c>
      <c r="AS108" s="31" t="s">
        <v>11</v>
      </c>
      <c r="AT108" s="31" t="s">
        <v>7</v>
      </c>
      <c r="AU108" s="31">
        <f t="shared" ca="1" si="35"/>
        <v>0.23899999999999999</v>
      </c>
      <c r="AV108" s="31" t="s">
        <v>11</v>
      </c>
      <c r="AW108" s="31">
        <f t="shared" ca="1" si="36"/>
        <v>0.2</v>
      </c>
      <c r="AX108" s="31" t="s">
        <v>11</v>
      </c>
      <c r="AY108" s="31">
        <f t="shared" ca="1" si="37"/>
        <v>0.23599999999999999</v>
      </c>
      <c r="AZ108" s="31" t="s">
        <v>11</v>
      </c>
      <c r="BA108" s="31">
        <f t="shared" ca="1" si="38"/>
        <v>0.22800000000000001</v>
      </c>
      <c r="BB108" s="31" t="s">
        <v>11</v>
      </c>
      <c r="BC108" s="31">
        <f t="shared" ca="1" si="39"/>
        <v>0.36299999999999999</v>
      </c>
      <c r="BD108" s="31" t="s">
        <v>18</v>
      </c>
      <c r="BE108" s="31" t="s">
        <v>11</v>
      </c>
      <c r="BF108" s="31" t="s">
        <v>7</v>
      </c>
      <c r="BG108" s="31">
        <f t="shared" ca="1" si="40"/>
        <v>0.377</v>
      </c>
      <c r="BH108" s="31" t="s">
        <v>11</v>
      </c>
      <c r="BI108" s="31">
        <f t="shared" ca="1" si="41"/>
        <v>0.41899999999999998</v>
      </c>
      <c r="BJ108" s="31" t="s">
        <v>11</v>
      </c>
      <c r="BK108" s="31">
        <f t="shared" ca="1" si="42"/>
        <v>0.28000000000000003</v>
      </c>
      <c r="BL108" s="31" t="s">
        <v>11</v>
      </c>
      <c r="BM108" s="31">
        <f t="shared" ca="1" si="43"/>
        <v>9.8000000000000004E-2</v>
      </c>
      <c r="BN108" s="31" t="s">
        <v>11</v>
      </c>
      <c r="BO108" s="31">
        <f t="shared" ca="1" si="44"/>
        <v>0.44900000000000001</v>
      </c>
      <c r="BP108" s="31" t="s">
        <v>18</v>
      </c>
      <c r="BQ108" s="31" t="s">
        <v>11</v>
      </c>
      <c r="BR108" s="31" t="s">
        <v>7</v>
      </c>
      <c r="BS108" s="31">
        <f t="shared" ca="1" si="45"/>
        <v>0.26400000000000001</v>
      </c>
      <c r="BT108" s="31" t="s">
        <v>11</v>
      </c>
      <c r="BU108" s="31">
        <f t="shared" ca="1" si="46"/>
        <v>0.36699999999999999</v>
      </c>
      <c r="BV108" s="31" t="s">
        <v>11</v>
      </c>
      <c r="BW108" s="31">
        <f t="shared" ca="1" si="47"/>
        <v>0</v>
      </c>
      <c r="BX108" s="31" t="s">
        <v>11</v>
      </c>
      <c r="BY108" s="31">
        <f t="shared" ca="1" si="48"/>
        <v>0.435</v>
      </c>
      <c r="BZ108" s="31" t="s">
        <v>11</v>
      </c>
      <c r="CA108" s="31">
        <f t="shared" ca="1" si="49"/>
        <v>2.7E-2</v>
      </c>
      <c r="CB108" s="31" t="s">
        <v>18</v>
      </c>
      <c r="CC108" s="31" t="s">
        <v>11</v>
      </c>
      <c r="CD108" s="31" t="s">
        <v>7</v>
      </c>
      <c r="CE108" s="31">
        <f t="shared" ca="1" si="50"/>
        <v>0.22800000000000001</v>
      </c>
      <c r="CF108" s="31" t="s">
        <v>11</v>
      </c>
      <c r="CG108" s="31">
        <f t="shared" ca="1" si="51"/>
        <v>0.17599999999999999</v>
      </c>
      <c r="CH108" s="31" t="s">
        <v>11</v>
      </c>
      <c r="CI108" s="31">
        <f t="shared" ca="1" si="52"/>
        <v>0.437</v>
      </c>
      <c r="CJ108" s="31" t="s">
        <v>11</v>
      </c>
      <c r="CK108" s="31">
        <f t="shared" ca="1" si="53"/>
        <v>0.184</v>
      </c>
      <c r="CL108" s="31" t="s">
        <v>11</v>
      </c>
      <c r="CM108" s="31">
        <f t="shared" ca="1" si="54"/>
        <v>0.49</v>
      </c>
      <c r="CN108" t="s">
        <v>18</v>
      </c>
      <c r="CO108" t="s">
        <v>18</v>
      </c>
      <c r="CP108" t="s">
        <v>10</v>
      </c>
      <c r="CQ108">
        <v>0</v>
      </c>
      <c r="CR108" t="s">
        <v>11</v>
      </c>
      <c r="CS108">
        <v>0</v>
      </c>
      <c r="CT108" t="s">
        <v>11</v>
      </c>
      <c r="CU108">
        <v>0</v>
      </c>
      <c r="CV108" t="s">
        <v>11</v>
      </c>
      <c r="CW108">
        <v>0</v>
      </c>
      <c r="CX108" t="s">
        <v>11</v>
      </c>
      <c r="CY108">
        <v>0</v>
      </c>
      <c r="CZ108" t="s">
        <v>11</v>
      </c>
      <c r="DA108" s="3" t="s">
        <v>8</v>
      </c>
      <c r="DB108" t="s">
        <v>696</v>
      </c>
      <c r="DC108" s="17" t="s">
        <v>8</v>
      </c>
      <c r="DD108" s="17" t="s">
        <v>11</v>
      </c>
      <c r="DE108" s="3" t="s">
        <v>8</v>
      </c>
      <c r="DF108" s="8">
        <v>35039</v>
      </c>
      <c r="DG108" s="17" t="s">
        <v>8</v>
      </c>
      <c r="DH108" s="17" t="s">
        <v>11</v>
      </c>
      <c r="DI108" s="17" t="s">
        <v>8</v>
      </c>
      <c r="DJ108" s="9" t="s">
        <v>918</v>
      </c>
      <c r="DK108" s="17" t="s">
        <v>8</v>
      </c>
      <c r="DL108" s="17" t="s">
        <v>11</v>
      </c>
      <c r="DM108" s="17" t="s">
        <v>8</v>
      </c>
      <c r="DN108" s="9" t="s">
        <v>919</v>
      </c>
      <c r="DO108" s="17" t="s">
        <v>8</v>
      </c>
      <c r="DP108" s="17" t="s">
        <v>18</v>
      </c>
      <c r="DQ108" s="17" t="s">
        <v>10</v>
      </c>
    </row>
    <row r="109" spans="1:121" ht="21.95" hidden="1" customHeight="1" thickBot="1">
      <c r="A109" t="s">
        <v>7</v>
      </c>
      <c r="B109" t="s">
        <v>8</v>
      </c>
      <c r="C109" t="s">
        <v>20</v>
      </c>
      <c r="D109" t="s">
        <v>8</v>
      </c>
      <c r="E109" t="s">
        <v>10</v>
      </c>
      <c r="F109" t="s">
        <v>8</v>
      </c>
      <c r="G109" s="9">
        <v>53</v>
      </c>
      <c r="H109" t="s">
        <v>8</v>
      </c>
      <c r="I109" t="s">
        <v>11</v>
      </c>
      <c r="J109" t="s">
        <v>8</v>
      </c>
      <c r="K109" t="s">
        <v>402</v>
      </c>
      <c r="L109" t="s">
        <v>8</v>
      </c>
      <c r="M109" t="s">
        <v>11</v>
      </c>
      <c r="N109" s="3" t="s">
        <v>12</v>
      </c>
      <c r="O109" s="3" t="s">
        <v>13</v>
      </c>
      <c r="P109" s="3" t="s">
        <v>14</v>
      </c>
      <c r="Q109" s="3" t="s">
        <v>15</v>
      </c>
      <c r="R109" s="3" t="s">
        <v>14</v>
      </c>
      <c r="S109" s="3" t="str">
        <f>C109</f>
        <v>LG</v>
      </c>
      <c r="T109" s="3" t="s">
        <v>14</v>
      </c>
      <c r="U109" t="str">
        <f t="shared" si="29"/>
        <v>신민재</v>
      </c>
      <c r="V109" t="s">
        <v>16</v>
      </c>
      <c r="W109" s="3" t="s">
        <v>12</v>
      </c>
      <c r="X109" s="3" t="s">
        <v>11</v>
      </c>
      <c r="Y109" s="3" t="s">
        <v>8</v>
      </c>
      <c r="Z109" s="18" t="s">
        <v>538</v>
      </c>
      <c r="AA109" t="s">
        <v>8</v>
      </c>
      <c r="AB109" t="s">
        <v>11</v>
      </c>
      <c r="AC109" t="s">
        <v>8</v>
      </c>
      <c r="AD109" t="s">
        <v>17</v>
      </c>
      <c r="AE109" t="s">
        <v>8</v>
      </c>
      <c r="AF109" t="s">
        <v>11</v>
      </c>
      <c r="AG109" t="s">
        <v>7</v>
      </c>
      <c r="AH109" t="s">
        <v>7</v>
      </c>
      <c r="AI109" s="31">
        <f t="shared" ca="1" si="30"/>
        <v>0.17399999999999999</v>
      </c>
      <c r="AJ109" s="31" t="s">
        <v>11</v>
      </c>
      <c r="AK109" s="31">
        <f t="shared" ca="1" si="31"/>
        <v>0.2</v>
      </c>
      <c r="AL109" s="31" t="s">
        <v>11</v>
      </c>
      <c r="AM109" s="31">
        <f t="shared" ca="1" si="32"/>
        <v>0.20699999999999999</v>
      </c>
      <c r="AN109" s="31" t="s">
        <v>11</v>
      </c>
      <c r="AO109" s="31">
        <f t="shared" ca="1" si="33"/>
        <v>5.6000000000000001E-2</v>
      </c>
      <c r="AP109" s="31" t="s">
        <v>11</v>
      </c>
      <c r="AQ109" s="31">
        <f t="shared" ca="1" si="34"/>
        <v>2.5000000000000001E-2</v>
      </c>
      <c r="AR109" s="31" t="s">
        <v>18</v>
      </c>
      <c r="AS109" s="31" t="s">
        <v>11</v>
      </c>
      <c r="AT109" s="31" t="s">
        <v>7</v>
      </c>
      <c r="AU109" s="31">
        <f t="shared" ca="1" si="35"/>
        <v>0.33800000000000002</v>
      </c>
      <c r="AV109" s="31" t="s">
        <v>11</v>
      </c>
      <c r="AW109" s="31">
        <f t="shared" ca="1" si="36"/>
        <v>0.13</v>
      </c>
      <c r="AX109" s="31" t="s">
        <v>11</v>
      </c>
      <c r="AY109" s="31">
        <f t="shared" ca="1" si="37"/>
        <v>0.23499999999999999</v>
      </c>
      <c r="AZ109" s="31" t="s">
        <v>11</v>
      </c>
      <c r="BA109" s="31">
        <f t="shared" ca="1" si="38"/>
        <v>0.26</v>
      </c>
      <c r="BB109" s="31" t="s">
        <v>11</v>
      </c>
      <c r="BC109" s="31">
        <f t="shared" ca="1" si="39"/>
        <v>0.22700000000000001</v>
      </c>
      <c r="BD109" s="31" t="s">
        <v>18</v>
      </c>
      <c r="BE109" s="31" t="s">
        <v>11</v>
      </c>
      <c r="BF109" s="31" t="s">
        <v>7</v>
      </c>
      <c r="BG109" s="31">
        <f t="shared" ca="1" si="40"/>
        <v>0.43099999999999999</v>
      </c>
      <c r="BH109" s="31" t="s">
        <v>11</v>
      </c>
      <c r="BI109" s="31">
        <f t="shared" ca="1" si="41"/>
        <v>0.314</v>
      </c>
      <c r="BJ109" s="31" t="s">
        <v>11</v>
      </c>
      <c r="BK109" s="31">
        <f t="shared" ca="1" si="42"/>
        <v>0.44</v>
      </c>
      <c r="BL109" s="31" t="s">
        <v>11</v>
      </c>
      <c r="BM109" s="31">
        <f t="shared" ca="1" si="43"/>
        <v>0.307</v>
      </c>
      <c r="BN109" s="31" t="s">
        <v>11</v>
      </c>
      <c r="BO109" s="31">
        <f t="shared" ca="1" si="44"/>
        <v>0.316</v>
      </c>
      <c r="BP109" s="31" t="s">
        <v>18</v>
      </c>
      <c r="BQ109" s="31" t="s">
        <v>11</v>
      </c>
      <c r="BR109" s="31" t="s">
        <v>7</v>
      </c>
      <c r="BS109" s="31">
        <f t="shared" ca="1" si="45"/>
        <v>0.155</v>
      </c>
      <c r="BT109" s="31" t="s">
        <v>11</v>
      </c>
      <c r="BU109" s="31">
        <f t="shared" ca="1" si="46"/>
        <v>0.40300000000000002</v>
      </c>
      <c r="BV109" s="31" t="s">
        <v>11</v>
      </c>
      <c r="BW109" s="31">
        <f t="shared" ca="1" si="47"/>
        <v>9.6000000000000002E-2</v>
      </c>
      <c r="BX109" s="31" t="s">
        <v>11</v>
      </c>
      <c r="BY109" s="31">
        <f t="shared" ca="1" si="48"/>
        <v>0.47499999999999998</v>
      </c>
      <c r="BZ109" s="31" t="s">
        <v>11</v>
      </c>
      <c r="CA109" s="31">
        <f t="shared" ca="1" si="49"/>
        <v>0.45900000000000002</v>
      </c>
      <c r="CB109" s="31" t="s">
        <v>18</v>
      </c>
      <c r="CC109" s="31" t="s">
        <v>11</v>
      </c>
      <c r="CD109" s="31" t="s">
        <v>7</v>
      </c>
      <c r="CE109" s="31">
        <f t="shared" ca="1" si="50"/>
        <v>0.33600000000000002</v>
      </c>
      <c r="CF109" s="31" t="s">
        <v>11</v>
      </c>
      <c r="CG109" s="31">
        <f t="shared" ca="1" si="51"/>
        <v>0.32</v>
      </c>
      <c r="CH109" s="31" t="s">
        <v>11</v>
      </c>
      <c r="CI109" s="31">
        <f t="shared" ca="1" si="52"/>
        <v>0.115</v>
      </c>
      <c r="CJ109" s="31" t="s">
        <v>11</v>
      </c>
      <c r="CK109" s="31">
        <f t="shared" ca="1" si="53"/>
        <v>0.154</v>
      </c>
      <c r="CL109" s="31" t="s">
        <v>11</v>
      </c>
      <c r="CM109" s="31">
        <f t="shared" ca="1" si="54"/>
        <v>0.47799999999999998</v>
      </c>
      <c r="CN109" t="s">
        <v>18</v>
      </c>
      <c r="CO109" t="s">
        <v>18</v>
      </c>
      <c r="CP109" t="s">
        <v>10</v>
      </c>
      <c r="CQ109">
        <v>0</v>
      </c>
      <c r="CR109" t="s">
        <v>11</v>
      </c>
      <c r="CS109">
        <v>0</v>
      </c>
      <c r="CT109" t="s">
        <v>11</v>
      </c>
      <c r="CU109">
        <v>0</v>
      </c>
      <c r="CV109" t="s">
        <v>11</v>
      </c>
      <c r="CW109">
        <v>0</v>
      </c>
      <c r="CX109" t="s">
        <v>11</v>
      </c>
      <c r="CY109">
        <v>0</v>
      </c>
      <c r="CZ109" t="s">
        <v>11</v>
      </c>
      <c r="DA109" s="3" t="s">
        <v>8</v>
      </c>
      <c r="DB109" t="s">
        <v>1238</v>
      </c>
      <c r="DC109" s="17" t="s">
        <v>8</v>
      </c>
      <c r="DD109" s="17" t="s">
        <v>11</v>
      </c>
      <c r="DE109" s="3" t="s">
        <v>8</v>
      </c>
      <c r="DF109" s="8">
        <v>35085</v>
      </c>
      <c r="DG109" s="17" t="s">
        <v>8</v>
      </c>
      <c r="DH109" s="17" t="s">
        <v>11</v>
      </c>
      <c r="DI109" s="17" t="s">
        <v>8</v>
      </c>
      <c r="DJ109" s="9" t="s">
        <v>928</v>
      </c>
      <c r="DK109" s="17" t="s">
        <v>8</v>
      </c>
      <c r="DL109" s="17" t="s">
        <v>11</v>
      </c>
      <c r="DM109" s="17" t="s">
        <v>8</v>
      </c>
      <c r="DN109" s="9" t="s">
        <v>929</v>
      </c>
      <c r="DO109" s="17" t="s">
        <v>8</v>
      </c>
      <c r="DP109" s="17" t="s">
        <v>18</v>
      </c>
      <c r="DQ109" s="17" t="s">
        <v>10</v>
      </c>
    </row>
    <row r="110" spans="1:121" ht="21.95" hidden="1" customHeight="1" thickBot="1">
      <c r="A110" t="s">
        <v>7</v>
      </c>
      <c r="B110" t="s">
        <v>8</v>
      </c>
      <c r="C110" t="s">
        <v>20</v>
      </c>
      <c r="D110" t="s">
        <v>8</v>
      </c>
      <c r="E110" t="s">
        <v>10</v>
      </c>
      <c r="F110" t="s">
        <v>8</v>
      </c>
      <c r="G110" s="9">
        <v>15</v>
      </c>
      <c r="H110" t="s">
        <v>8</v>
      </c>
      <c r="I110" t="s">
        <v>11</v>
      </c>
      <c r="J110" t="s">
        <v>8</v>
      </c>
      <c r="K110" t="s">
        <v>401</v>
      </c>
      <c r="L110" t="s">
        <v>8</v>
      </c>
      <c r="M110" t="s">
        <v>11</v>
      </c>
      <c r="N110" s="3" t="s">
        <v>12</v>
      </c>
      <c r="O110" s="3" t="s">
        <v>13</v>
      </c>
      <c r="P110" s="3" t="s">
        <v>14</v>
      </c>
      <c r="Q110" s="3" t="s">
        <v>15</v>
      </c>
      <c r="R110" s="3" t="s">
        <v>14</v>
      </c>
      <c r="S110" s="3" t="str">
        <f>C110</f>
        <v>LG</v>
      </c>
      <c r="T110" s="3" t="s">
        <v>14</v>
      </c>
      <c r="U110" t="str">
        <f t="shared" si="29"/>
        <v>안익훈</v>
      </c>
      <c r="V110" t="s">
        <v>16</v>
      </c>
      <c r="W110" s="3" t="s">
        <v>12</v>
      </c>
      <c r="X110" s="3" t="s">
        <v>11</v>
      </c>
      <c r="Y110" s="3" t="s">
        <v>8</v>
      </c>
      <c r="Z110" t="s">
        <v>540</v>
      </c>
      <c r="AA110" t="s">
        <v>8</v>
      </c>
      <c r="AB110" t="s">
        <v>11</v>
      </c>
      <c r="AC110" t="s">
        <v>8</v>
      </c>
      <c r="AD110" t="s">
        <v>17</v>
      </c>
      <c r="AE110" t="s">
        <v>8</v>
      </c>
      <c r="AF110" t="s">
        <v>11</v>
      </c>
      <c r="AG110" t="s">
        <v>7</v>
      </c>
      <c r="AH110" t="s">
        <v>7</v>
      </c>
      <c r="AI110" s="31">
        <f t="shared" ca="1" si="30"/>
        <v>0.126</v>
      </c>
      <c r="AJ110" s="31" t="s">
        <v>11</v>
      </c>
      <c r="AK110" s="31">
        <f t="shared" ca="1" si="31"/>
        <v>0.11</v>
      </c>
      <c r="AL110" s="31" t="s">
        <v>11</v>
      </c>
      <c r="AM110" s="31">
        <f t="shared" ca="1" si="32"/>
        <v>3.2000000000000001E-2</v>
      </c>
      <c r="AN110" s="31" t="s">
        <v>11</v>
      </c>
      <c r="AO110" s="31">
        <f t="shared" ca="1" si="33"/>
        <v>0.23499999999999999</v>
      </c>
      <c r="AP110" s="31" t="s">
        <v>11</v>
      </c>
      <c r="AQ110" s="31">
        <f t="shared" ca="1" si="34"/>
        <v>7.9000000000000001E-2</v>
      </c>
      <c r="AR110" s="31" t="s">
        <v>18</v>
      </c>
      <c r="AS110" s="31" t="s">
        <v>11</v>
      </c>
      <c r="AT110" s="31" t="s">
        <v>7</v>
      </c>
      <c r="AU110" s="31">
        <f t="shared" ca="1" si="35"/>
        <v>0.308</v>
      </c>
      <c r="AV110" s="31" t="s">
        <v>11</v>
      </c>
      <c r="AW110" s="31">
        <f t="shared" ca="1" si="36"/>
        <v>0.49</v>
      </c>
      <c r="AX110" s="31" t="s">
        <v>11</v>
      </c>
      <c r="AY110" s="31">
        <f t="shared" ca="1" si="37"/>
        <v>0.23699999999999999</v>
      </c>
      <c r="AZ110" s="31" t="s">
        <v>11</v>
      </c>
      <c r="BA110" s="31">
        <f t="shared" ca="1" si="38"/>
        <v>0.43</v>
      </c>
      <c r="BB110" s="31" t="s">
        <v>11</v>
      </c>
      <c r="BC110" s="31">
        <f t="shared" ca="1" si="39"/>
        <v>0.40100000000000002</v>
      </c>
      <c r="BD110" s="31" t="s">
        <v>18</v>
      </c>
      <c r="BE110" s="31" t="s">
        <v>11</v>
      </c>
      <c r="BF110" s="31" t="s">
        <v>7</v>
      </c>
      <c r="BG110" s="31">
        <f t="shared" ca="1" si="40"/>
        <v>0.45400000000000001</v>
      </c>
      <c r="BH110" s="31" t="s">
        <v>11</v>
      </c>
      <c r="BI110" s="31">
        <f t="shared" ca="1" si="41"/>
        <v>3.4000000000000002E-2</v>
      </c>
      <c r="BJ110" s="31" t="s">
        <v>11</v>
      </c>
      <c r="BK110" s="31">
        <f t="shared" ca="1" si="42"/>
        <v>3.5999999999999997E-2</v>
      </c>
      <c r="BL110" s="31" t="s">
        <v>11</v>
      </c>
      <c r="BM110" s="31">
        <f t="shared" ca="1" si="43"/>
        <v>0.46899999999999997</v>
      </c>
      <c r="BN110" s="31" t="s">
        <v>11</v>
      </c>
      <c r="BO110" s="31">
        <f t="shared" ca="1" si="44"/>
        <v>0.21</v>
      </c>
      <c r="BP110" s="31" t="s">
        <v>18</v>
      </c>
      <c r="BQ110" s="31" t="s">
        <v>11</v>
      </c>
      <c r="BR110" s="31" t="s">
        <v>7</v>
      </c>
      <c r="BS110" s="31">
        <f t="shared" ca="1" si="45"/>
        <v>0.437</v>
      </c>
      <c r="BT110" s="31" t="s">
        <v>11</v>
      </c>
      <c r="BU110" s="31">
        <f t="shared" ca="1" si="46"/>
        <v>0.16900000000000001</v>
      </c>
      <c r="BV110" s="31" t="s">
        <v>11</v>
      </c>
      <c r="BW110" s="31">
        <f t="shared" ca="1" si="47"/>
        <v>0.3</v>
      </c>
      <c r="BX110" s="31" t="s">
        <v>11</v>
      </c>
      <c r="BY110" s="31">
        <f t="shared" ca="1" si="48"/>
        <v>0.34300000000000003</v>
      </c>
      <c r="BZ110" s="31" t="s">
        <v>11</v>
      </c>
      <c r="CA110" s="31">
        <f t="shared" ca="1" si="49"/>
        <v>0.36599999999999999</v>
      </c>
      <c r="CB110" s="31" t="s">
        <v>18</v>
      </c>
      <c r="CC110" s="31" t="s">
        <v>11</v>
      </c>
      <c r="CD110" s="31" t="s">
        <v>7</v>
      </c>
      <c r="CE110" s="31">
        <f t="shared" ca="1" si="50"/>
        <v>0.443</v>
      </c>
      <c r="CF110" s="31" t="s">
        <v>11</v>
      </c>
      <c r="CG110" s="31">
        <f t="shared" ca="1" si="51"/>
        <v>0.17699999999999999</v>
      </c>
      <c r="CH110" s="31" t="s">
        <v>11</v>
      </c>
      <c r="CI110" s="31">
        <f t="shared" ca="1" si="52"/>
        <v>0.23400000000000001</v>
      </c>
      <c r="CJ110" s="31" t="s">
        <v>11</v>
      </c>
      <c r="CK110" s="31">
        <f t="shared" ca="1" si="53"/>
        <v>0.35</v>
      </c>
      <c r="CL110" s="31" t="s">
        <v>11</v>
      </c>
      <c r="CM110" s="31">
        <f t="shared" ca="1" si="54"/>
        <v>0.19800000000000001</v>
      </c>
      <c r="CN110" t="s">
        <v>18</v>
      </c>
      <c r="CO110" t="s">
        <v>18</v>
      </c>
      <c r="CP110" t="s">
        <v>10</v>
      </c>
      <c r="CQ110">
        <v>0</v>
      </c>
      <c r="CR110" t="s">
        <v>11</v>
      </c>
      <c r="CS110">
        <v>0</v>
      </c>
      <c r="CT110" t="s">
        <v>11</v>
      </c>
      <c r="CU110">
        <v>0</v>
      </c>
      <c r="CV110" t="s">
        <v>11</v>
      </c>
      <c r="CW110">
        <v>0</v>
      </c>
      <c r="CX110" t="s">
        <v>11</v>
      </c>
      <c r="CY110">
        <v>0</v>
      </c>
      <c r="CZ110" t="s">
        <v>11</v>
      </c>
      <c r="DA110" s="3" t="s">
        <v>8</v>
      </c>
      <c r="DB110" t="s">
        <v>512</v>
      </c>
      <c r="DC110" s="17" t="s">
        <v>8</v>
      </c>
      <c r="DD110" s="17" t="s">
        <v>11</v>
      </c>
      <c r="DE110" s="3" t="s">
        <v>8</v>
      </c>
      <c r="DF110" s="8">
        <v>35107</v>
      </c>
      <c r="DG110" s="17" t="s">
        <v>8</v>
      </c>
      <c r="DH110" s="17" t="s">
        <v>11</v>
      </c>
      <c r="DI110" s="17" t="s">
        <v>8</v>
      </c>
      <c r="DJ110" s="9" t="s">
        <v>930</v>
      </c>
      <c r="DK110" s="17" t="s">
        <v>8</v>
      </c>
      <c r="DL110" s="17" t="s">
        <v>11</v>
      </c>
      <c r="DM110" s="17" t="s">
        <v>8</v>
      </c>
      <c r="DN110" s="9" t="s">
        <v>931</v>
      </c>
      <c r="DO110" s="17" t="s">
        <v>8</v>
      </c>
      <c r="DP110" s="17" t="s">
        <v>18</v>
      </c>
      <c r="DQ110" s="17" t="s">
        <v>10</v>
      </c>
    </row>
    <row r="111" spans="1:121" ht="21.95" hidden="1" customHeight="1" thickBot="1">
      <c r="A111" t="s">
        <v>7</v>
      </c>
      <c r="B111" t="s">
        <v>8</v>
      </c>
      <c r="C111" t="s">
        <v>9</v>
      </c>
      <c r="D111" t="s">
        <v>8</v>
      </c>
      <c r="E111" t="s">
        <v>10</v>
      </c>
      <c r="F111" t="s">
        <v>8</v>
      </c>
      <c r="G111" s="9">
        <v>33</v>
      </c>
      <c r="H111" t="s">
        <v>8</v>
      </c>
      <c r="I111" t="s">
        <v>11</v>
      </c>
      <c r="J111" t="s">
        <v>8</v>
      </c>
      <c r="K111" t="s">
        <v>153</v>
      </c>
      <c r="L111" t="s">
        <v>8</v>
      </c>
      <c r="M111" t="s">
        <v>11</v>
      </c>
      <c r="N111" s="3" t="s">
        <v>12</v>
      </c>
      <c r="O111" s="3" t="s">
        <v>13</v>
      </c>
      <c r="P111" s="3" t="s">
        <v>14</v>
      </c>
      <c r="Q111" s="3" t="s">
        <v>15</v>
      </c>
      <c r="R111" s="3" t="s">
        <v>14</v>
      </c>
      <c r="S111" s="3" t="str">
        <f>C111</f>
        <v>SSG</v>
      </c>
      <c r="T111" s="3" t="s">
        <v>14</v>
      </c>
      <c r="U111" t="str">
        <f t="shared" si="29"/>
        <v>노바</v>
      </c>
      <c r="V111" t="s">
        <v>16</v>
      </c>
      <c r="W111" s="3" t="s">
        <v>12</v>
      </c>
      <c r="X111" s="3" t="s">
        <v>11</v>
      </c>
      <c r="Y111" s="3" t="s">
        <v>8</v>
      </c>
      <c r="AA111" t="s">
        <v>8</v>
      </c>
      <c r="AB111" t="s">
        <v>11</v>
      </c>
      <c r="AC111" t="s">
        <v>8</v>
      </c>
      <c r="AD111" t="s">
        <v>28</v>
      </c>
      <c r="AE111" t="s">
        <v>8</v>
      </c>
      <c r="AF111" t="s">
        <v>11</v>
      </c>
      <c r="AG111" t="s">
        <v>7</v>
      </c>
      <c r="AH111" t="s">
        <v>7</v>
      </c>
      <c r="AI111" s="31">
        <f t="shared" ca="1" si="30"/>
        <v>0.437</v>
      </c>
      <c r="AJ111" s="31" t="s">
        <v>11</v>
      </c>
      <c r="AK111" s="31">
        <f t="shared" ca="1" si="31"/>
        <v>0.41599999999999998</v>
      </c>
      <c r="AL111" s="31" t="s">
        <v>11</v>
      </c>
      <c r="AM111" s="31">
        <f t="shared" ca="1" si="32"/>
        <v>6.4000000000000001E-2</v>
      </c>
      <c r="AN111" s="31" t="s">
        <v>11</v>
      </c>
      <c r="AO111" s="31">
        <f t="shared" ca="1" si="33"/>
        <v>0.32100000000000001</v>
      </c>
      <c r="AP111" s="31" t="s">
        <v>11</v>
      </c>
      <c r="AQ111" s="31">
        <f t="shared" ca="1" si="34"/>
        <v>0.27400000000000002</v>
      </c>
      <c r="AR111" s="31" t="s">
        <v>18</v>
      </c>
      <c r="AS111" s="31" t="s">
        <v>11</v>
      </c>
      <c r="AT111" s="31" t="s">
        <v>7</v>
      </c>
      <c r="AU111" s="31">
        <f t="shared" ca="1" si="35"/>
        <v>0.373</v>
      </c>
      <c r="AV111" s="31" t="s">
        <v>11</v>
      </c>
      <c r="AW111" s="31">
        <f t="shared" ca="1" si="36"/>
        <v>0.17799999999999999</v>
      </c>
      <c r="AX111" s="31" t="s">
        <v>11</v>
      </c>
      <c r="AY111" s="31">
        <f t="shared" ca="1" si="37"/>
        <v>0.08</v>
      </c>
      <c r="AZ111" s="31" t="s">
        <v>11</v>
      </c>
      <c r="BA111" s="31">
        <f t="shared" ca="1" si="38"/>
        <v>0.19</v>
      </c>
      <c r="BB111" s="31" t="s">
        <v>11</v>
      </c>
      <c r="BC111" s="31">
        <f t="shared" ca="1" si="39"/>
        <v>0.13700000000000001</v>
      </c>
      <c r="BD111" s="31" t="s">
        <v>18</v>
      </c>
      <c r="BE111" s="31" t="s">
        <v>11</v>
      </c>
      <c r="BF111" s="31" t="s">
        <v>7</v>
      </c>
      <c r="BG111" s="31">
        <f t="shared" ca="1" si="40"/>
        <v>0.46600000000000003</v>
      </c>
      <c r="BH111" s="31" t="s">
        <v>11</v>
      </c>
      <c r="BI111" s="31">
        <f t="shared" ca="1" si="41"/>
        <v>0.1</v>
      </c>
      <c r="BJ111" s="31" t="s">
        <v>11</v>
      </c>
      <c r="BK111" s="31">
        <f t="shared" ca="1" si="42"/>
        <v>0.48599999999999999</v>
      </c>
      <c r="BL111" s="31" t="s">
        <v>11</v>
      </c>
      <c r="BM111" s="31">
        <f t="shared" ca="1" si="43"/>
        <v>0.39800000000000002</v>
      </c>
      <c r="BN111" s="31" t="s">
        <v>11</v>
      </c>
      <c r="BO111" s="31">
        <f t="shared" ca="1" si="44"/>
        <v>0.29699999999999999</v>
      </c>
      <c r="BP111" s="31" t="s">
        <v>18</v>
      </c>
      <c r="BQ111" s="31" t="s">
        <v>11</v>
      </c>
      <c r="BR111" s="31" t="s">
        <v>7</v>
      </c>
      <c r="BS111" s="31">
        <f t="shared" ca="1" si="45"/>
        <v>0.499</v>
      </c>
      <c r="BT111" s="31" t="s">
        <v>11</v>
      </c>
      <c r="BU111" s="31">
        <f t="shared" ca="1" si="46"/>
        <v>0.37</v>
      </c>
      <c r="BV111" s="31" t="s">
        <v>11</v>
      </c>
      <c r="BW111" s="31">
        <f t="shared" ca="1" si="47"/>
        <v>0.218</v>
      </c>
      <c r="BX111" s="31" t="s">
        <v>11</v>
      </c>
      <c r="BY111" s="31">
        <f t="shared" ca="1" si="48"/>
        <v>0.40500000000000003</v>
      </c>
      <c r="BZ111" s="31" t="s">
        <v>11</v>
      </c>
      <c r="CA111" s="31">
        <f t="shared" ca="1" si="49"/>
        <v>0.32200000000000001</v>
      </c>
      <c r="CB111" s="31" t="s">
        <v>18</v>
      </c>
      <c r="CC111" s="31" t="s">
        <v>11</v>
      </c>
      <c r="CD111" s="31" t="s">
        <v>7</v>
      </c>
      <c r="CE111" s="31">
        <f t="shared" ca="1" si="50"/>
        <v>0.16700000000000001</v>
      </c>
      <c r="CF111" s="31" t="s">
        <v>11</v>
      </c>
      <c r="CG111" s="31">
        <f t="shared" ca="1" si="51"/>
        <v>0.42099999999999999</v>
      </c>
      <c r="CH111" s="31" t="s">
        <v>11</v>
      </c>
      <c r="CI111" s="31">
        <f t="shared" ca="1" si="52"/>
        <v>0.17199999999999999</v>
      </c>
      <c r="CJ111" s="31" t="s">
        <v>11</v>
      </c>
      <c r="CK111" s="31">
        <f t="shared" ca="1" si="53"/>
        <v>0.40300000000000002</v>
      </c>
      <c r="CL111" s="31" t="s">
        <v>11</v>
      </c>
      <c r="CM111" s="31">
        <f t="shared" ca="1" si="54"/>
        <v>0.47899999999999998</v>
      </c>
      <c r="CN111" t="s">
        <v>18</v>
      </c>
      <c r="CO111" t="s">
        <v>18</v>
      </c>
      <c r="CP111" t="s">
        <v>10</v>
      </c>
      <c r="CQ111">
        <v>5.77</v>
      </c>
      <c r="CR111" t="s">
        <v>11</v>
      </c>
      <c r="CS111">
        <v>29</v>
      </c>
      <c r="CT111" t="s">
        <v>11</v>
      </c>
      <c r="CU111">
        <v>3</v>
      </c>
      <c r="CV111" t="s">
        <v>11</v>
      </c>
      <c r="CW111">
        <v>0</v>
      </c>
      <c r="CX111" t="s">
        <v>11</v>
      </c>
      <c r="CY111">
        <v>0</v>
      </c>
      <c r="CZ111" t="s">
        <v>11</v>
      </c>
      <c r="DA111" s="3" t="s">
        <v>8</v>
      </c>
      <c r="DB111" t="s">
        <v>472</v>
      </c>
      <c r="DC111" s="17" t="s">
        <v>8</v>
      </c>
      <c r="DD111" s="17" t="s">
        <v>11</v>
      </c>
      <c r="DE111" s="3" t="s">
        <v>8</v>
      </c>
      <c r="DF111" s="8">
        <v>31789</v>
      </c>
      <c r="DG111" s="17" t="s">
        <v>8</v>
      </c>
      <c r="DH111" s="17" t="s">
        <v>11</v>
      </c>
      <c r="DI111" s="17" t="s">
        <v>8</v>
      </c>
      <c r="DJ111" s="9" t="s">
        <v>494</v>
      </c>
      <c r="DK111" s="17" t="s">
        <v>8</v>
      </c>
      <c r="DL111" s="17" t="s">
        <v>11</v>
      </c>
      <c r="DM111" s="17" t="s">
        <v>8</v>
      </c>
      <c r="DN111" s="9" t="s">
        <v>710</v>
      </c>
      <c r="DO111" s="17" t="s">
        <v>8</v>
      </c>
      <c r="DP111" s="17" t="s">
        <v>18</v>
      </c>
      <c r="DQ111" s="17" t="s">
        <v>10</v>
      </c>
    </row>
    <row r="112" spans="1:121" ht="21.95" hidden="1" customHeight="1" thickBot="1">
      <c r="A112" t="s">
        <v>7</v>
      </c>
      <c r="B112" t="s">
        <v>8</v>
      </c>
      <c r="C112" t="s">
        <v>20</v>
      </c>
      <c r="D112" t="s">
        <v>8</v>
      </c>
      <c r="E112" t="s">
        <v>10</v>
      </c>
      <c r="F112" t="s">
        <v>8</v>
      </c>
      <c r="G112" s="9">
        <v>8</v>
      </c>
      <c r="H112" t="s">
        <v>8</v>
      </c>
      <c r="I112" t="s">
        <v>11</v>
      </c>
      <c r="J112" t="s">
        <v>8</v>
      </c>
      <c r="K112" t="s">
        <v>390</v>
      </c>
      <c r="L112" t="s">
        <v>8</v>
      </c>
      <c r="M112" t="s">
        <v>11</v>
      </c>
      <c r="N112" s="3" t="s">
        <v>12</v>
      </c>
      <c r="O112" s="3" t="s">
        <v>13</v>
      </c>
      <c r="P112" s="3" t="s">
        <v>14</v>
      </c>
      <c r="Q112" s="3" t="s">
        <v>15</v>
      </c>
      <c r="R112" s="3" t="s">
        <v>14</v>
      </c>
      <c r="S112" s="3" t="str">
        <f>C112</f>
        <v>LG</v>
      </c>
      <c r="T112" s="3" t="s">
        <v>14</v>
      </c>
      <c r="U112" t="str">
        <f t="shared" si="29"/>
        <v>문성주</v>
      </c>
      <c r="V112" t="s">
        <v>16</v>
      </c>
      <c r="W112" s="3" t="s">
        <v>12</v>
      </c>
      <c r="X112" s="3" t="s">
        <v>11</v>
      </c>
      <c r="Y112" s="3" t="s">
        <v>8</v>
      </c>
      <c r="Z112" s="18" t="s">
        <v>536</v>
      </c>
      <c r="AA112" t="s">
        <v>8</v>
      </c>
      <c r="AB112" t="s">
        <v>11</v>
      </c>
      <c r="AC112" t="s">
        <v>8</v>
      </c>
      <c r="AD112" t="s">
        <v>17</v>
      </c>
      <c r="AE112" t="s">
        <v>8</v>
      </c>
      <c r="AF112" t="s">
        <v>11</v>
      </c>
      <c r="AG112" t="s">
        <v>7</v>
      </c>
      <c r="AH112" t="s">
        <v>7</v>
      </c>
      <c r="AI112" s="31">
        <f t="shared" ca="1" si="30"/>
        <v>0.189</v>
      </c>
      <c r="AJ112" s="31" t="s">
        <v>11</v>
      </c>
      <c r="AK112" s="31">
        <f t="shared" ca="1" si="31"/>
        <v>0.35799999999999998</v>
      </c>
      <c r="AL112" s="31" t="s">
        <v>11</v>
      </c>
      <c r="AM112" s="31">
        <f t="shared" ca="1" si="32"/>
        <v>0.16800000000000001</v>
      </c>
      <c r="AN112" s="31" t="s">
        <v>11</v>
      </c>
      <c r="AO112" s="31">
        <f t="shared" ca="1" si="33"/>
        <v>0.29599999999999999</v>
      </c>
      <c r="AP112" s="31" t="s">
        <v>11</v>
      </c>
      <c r="AQ112" s="31">
        <f t="shared" ca="1" si="34"/>
        <v>0.44800000000000001</v>
      </c>
      <c r="AR112" s="31" t="s">
        <v>18</v>
      </c>
      <c r="AS112" s="31" t="s">
        <v>11</v>
      </c>
      <c r="AT112" s="31" t="s">
        <v>7</v>
      </c>
      <c r="AU112" s="31">
        <f t="shared" ca="1" si="35"/>
        <v>0.27700000000000002</v>
      </c>
      <c r="AV112" s="31" t="s">
        <v>11</v>
      </c>
      <c r="AW112" s="31">
        <f t="shared" ca="1" si="36"/>
        <v>0.312</v>
      </c>
      <c r="AX112" s="31" t="s">
        <v>11</v>
      </c>
      <c r="AY112" s="31">
        <f t="shared" ca="1" si="37"/>
        <v>0.20399999999999999</v>
      </c>
      <c r="AZ112" s="31" t="s">
        <v>11</v>
      </c>
      <c r="BA112" s="31">
        <f t="shared" ca="1" si="38"/>
        <v>1.4999999999999999E-2</v>
      </c>
      <c r="BB112" s="31" t="s">
        <v>11</v>
      </c>
      <c r="BC112" s="31">
        <f t="shared" ca="1" si="39"/>
        <v>0.49099999999999999</v>
      </c>
      <c r="BD112" s="31" t="s">
        <v>18</v>
      </c>
      <c r="BE112" s="31" t="s">
        <v>11</v>
      </c>
      <c r="BF112" s="31" t="s">
        <v>7</v>
      </c>
      <c r="BG112" s="31">
        <f t="shared" ca="1" si="40"/>
        <v>0.34699999999999998</v>
      </c>
      <c r="BH112" s="31" t="s">
        <v>11</v>
      </c>
      <c r="BI112" s="31">
        <f t="shared" ca="1" si="41"/>
        <v>3.3000000000000002E-2</v>
      </c>
      <c r="BJ112" s="31" t="s">
        <v>11</v>
      </c>
      <c r="BK112" s="31">
        <f t="shared" ca="1" si="42"/>
        <v>0.186</v>
      </c>
      <c r="BL112" s="31" t="s">
        <v>11</v>
      </c>
      <c r="BM112" s="31">
        <f t="shared" ca="1" si="43"/>
        <v>0.11600000000000001</v>
      </c>
      <c r="BN112" s="31" t="s">
        <v>11</v>
      </c>
      <c r="BO112" s="31">
        <f t="shared" ca="1" si="44"/>
        <v>0.22</v>
      </c>
      <c r="BP112" s="31" t="s">
        <v>18</v>
      </c>
      <c r="BQ112" s="31" t="s">
        <v>11</v>
      </c>
      <c r="BR112" s="31" t="s">
        <v>7</v>
      </c>
      <c r="BS112" s="31">
        <f t="shared" ca="1" si="45"/>
        <v>0.27500000000000002</v>
      </c>
      <c r="BT112" s="31" t="s">
        <v>11</v>
      </c>
      <c r="BU112" s="31">
        <f t="shared" ca="1" si="46"/>
        <v>0.189</v>
      </c>
      <c r="BV112" s="31" t="s">
        <v>11</v>
      </c>
      <c r="BW112" s="31">
        <f t="shared" ca="1" si="47"/>
        <v>0.251</v>
      </c>
      <c r="BX112" s="31" t="s">
        <v>11</v>
      </c>
      <c r="BY112" s="31">
        <f t="shared" ca="1" si="48"/>
        <v>0.32700000000000001</v>
      </c>
      <c r="BZ112" s="31" t="s">
        <v>11</v>
      </c>
      <c r="CA112" s="31">
        <f t="shared" ca="1" si="49"/>
        <v>0.45600000000000002</v>
      </c>
      <c r="CB112" s="31" t="s">
        <v>18</v>
      </c>
      <c r="CC112" s="31" t="s">
        <v>11</v>
      </c>
      <c r="CD112" s="31" t="s">
        <v>7</v>
      </c>
      <c r="CE112" s="31">
        <f t="shared" ca="1" si="50"/>
        <v>0.106</v>
      </c>
      <c r="CF112" s="31" t="s">
        <v>11</v>
      </c>
      <c r="CG112" s="31">
        <f t="shared" ca="1" si="51"/>
        <v>0.47399999999999998</v>
      </c>
      <c r="CH112" s="31" t="s">
        <v>11</v>
      </c>
      <c r="CI112" s="31">
        <f t="shared" ca="1" si="52"/>
        <v>0.32700000000000001</v>
      </c>
      <c r="CJ112" s="31" t="s">
        <v>11</v>
      </c>
      <c r="CK112" s="31">
        <f t="shared" ca="1" si="53"/>
        <v>3.5000000000000003E-2</v>
      </c>
      <c r="CL112" s="31" t="s">
        <v>11</v>
      </c>
      <c r="CM112" s="31">
        <f t="shared" ca="1" si="54"/>
        <v>0.44800000000000001</v>
      </c>
      <c r="CN112" t="s">
        <v>18</v>
      </c>
      <c r="CO112" t="s">
        <v>18</v>
      </c>
      <c r="CP112" t="s">
        <v>10</v>
      </c>
      <c r="CQ112">
        <v>0.38100000000000001</v>
      </c>
      <c r="CR112" t="s">
        <v>11</v>
      </c>
      <c r="CS112">
        <v>3</v>
      </c>
      <c r="CT112" t="s">
        <v>11</v>
      </c>
      <c r="CU112">
        <v>13</v>
      </c>
      <c r="CV112" t="s">
        <v>11</v>
      </c>
      <c r="CW112">
        <v>2</v>
      </c>
      <c r="CX112" t="s">
        <v>11</v>
      </c>
      <c r="CY112">
        <v>32</v>
      </c>
      <c r="CZ112" t="s">
        <v>11</v>
      </c>
      <c r="DA112" s="3" t="s">
        <v>8</v>
      </c>
      <c r="DB112" t="s">
        <v>470</v>
      </c>
      <c r="DC112" s="17" t="s">
        <v>8</v>
      </c>
      <c r="DD112" s="17" t="s">
        <v>11</v>
      </c>
      <c r="DE112" s="3" t="s">
        <v>8</v>
      </c>
      <c r="DF112" s="8">
        <v>35481</v>
      </c>
      <c r="DG112" s="17" t="s">
        <v>8</v>
      </c>
      <c r="DH112" s="17" t="s">
        <v>11</v>
      </c>
      <c r="DI112" s="17" t="s">
        <v>8</v>
      </c>
      <c r="DJ112" s="9" t="s">
        <v>545</v>
      </c>
      <c r="DK112" s="17" t="s">
        <v>8</v>
      </c>
      <c r="DL112" s="17" t="s">
        <v>11</v>
      </c>
      <c r="DM112" s="17" t="s">
        <v>8</v>
      </c>
      <c r="DN112" s="9" t="s">
        <v>917</v>
      </c>
      <c r="DO112" s="17" t="s">
        <v>8</v>
      </c>
      <c r="DP112" s="17" t="s">
        <v>18</v>
      </c>
      <c r="DQ112" s="17" t="s">
        <v>10</v>
      </c>
    </row>
    <row r="113" spans="1:121" ht="21.95" hidden="1" customHeight="1" thickBot="1">
      <c r="A113" t="s">
        <v>7</v>
      </c>
      <c r="B113" t="s">
        <v>8</v>
      </c>
      <c r="C113" t="s">
        <v>22</v>
      </c>
      <c r="D113" t="s">
        <v>8</v>
      </c>
      <c r="E113" t="s">
        <v>10</v>
      </c>
      <c r="F113" t="s">
        <v>8</v>
      </c>
      <c r="G113" s="9">
        <v>15</v>
      </c>
      <c r="H113" t="s">
        <v>8</v>
      </c>
      <c r="I113" t="s">
        <v>11</v>
      </c>
      <c r="J113" t="s">
        <v>8</v>
      </c>
      <c r="K113" t="s">
        <v>218</v>
      </c>
      <c r="L113" t="s">
        <v>8</v>
      </c>
      <c r="M113" t="s">
        <v>11</v>
      </c>
      <c r="N113" s="3" t="s">
        <v>12</v>
      </c>
      <c r="O113" s="3" t="s">
        <v>13</v>
      </c>
      <c r="P113" s="3" t="s">
        <v>14</v>
      </c>
      <c r="Q113" s="3" t="s">
        <v>15</v>
      </c>
      <c r="R113" s="3" t="s">
        <v>14</v>
      </c>
      <c r="S113" s="3" t="s">
        <v>525</v>
      </c>
      <c r="T113" s="3" t="s">
        <v>14</v>
      </c>
      <c r="U113" t="str">
        <f t="shared" si="29"/>
        <v>김진욱</v>
      </c>
      <c r="V113" t="s">
        <v>16</v>
      </c>
      <c r="W113" s="3" t="s">
        <v>12</v>
      </c>
      <c r="X113" s="3" t="s">
        <v>11</v>
      </c>
      <c r="Y113" s="3" t="s">
        <v>8</v>
      </c>
      <c r="AA113" t="s">
        <v>8</v>
      </c>
      <c r="AB113" t="s">
        <v>11</v>
      </c>
      <c r="AC113" t="s">
        <v>8</v>
      </c>
      <c r="AD113" t="s">
        <v>28</v>
      </c>
      <c r="AE113" t="s">
        <v>8</v>
      </c>
      <c r="AF113" t="s">
        <v>11</v>
      </c>
      <c r="AG113" t="s">
        <v>7</v>
      </c>
      <c r="AH113" t="s">
        <v>7</v>
      </c>
      <c r="AI113" s="31">
        <f t="shared" ca="1" si="30"/>
        <v>0.151</v>
      </c>
      <c r="AJ113" s="31" t="s">
        <v>11</v>
      </c>
      <c r="AK113" s="31">
        <f t="shared" ca="1" si="31"/>
        <v>0.14699999999999999</v>
      </c>
      <c r="AL113" s="31" t="s">
        <v>11</v>
      </c>
      <c r="AM113" s="31">
        <f t="shared" ca="1" si="32"/>
        <v>8.5000000000000006E-2</v>
      </c>
      <c r="AN113" s="31" t="s">
        <v>11</v>
      </c>
      <c r="AO113" s="31">
        <f t="shared" ca="1" si="33"/>
        <v>0.441</v>
      </c>
      <c r="AP113" s="31" t="s">
        <v>11</v>
      </c>
      <c r="AQ113" s="31">
        <f t="shared" ca="1" si="34"/>
        <v>0.32300000000000001</v>
      </c>
      <c r="AR113" s="31" t="s">
        <v>18</v>
      </c>
      <c r="AS113" s="31" t="s">
        <v>11</v>
      </c>
      <c r="AT113" s="31" t="s">
        <v>7</v>
      </c>
      <c r="AU113" s="31">
        <f t="shared" ca="1" si="35"/>
        <v>0.46400000000000002</v>
      </c>
      <c r="AV113" s="31" t="s">
        <v>11</v>
      </c>
      <c r="AW113" s="31">
        <f t="shared" ca="1" si="36"/>
        <v>0.26300000000000001</v>
      </c>
      <c r="AX113" s="31" t="s">
        <v>11</v>
      </c>
      <c r="AY113" s="31">
        <f t="shared" ca="1" si="37"/>
        <v>0.26800000000000002</v>
      </c>
      <c r="AZ113" s="31" t="s">
        <v>11</v>
      </c>
      <c r="BA113" s="31">
        <f t="shared" ca="1" si="38"/>
        <v>0.114</v>
      </c>
      <c r="BB113" s="31" t="s">
        <v>11</v>
      </c>
      <c r="BC113" s="31">
        <f t="shared" ca="1" si="39"/>
        <v>0.23300000000000001</v>
      </c>
      <c r="BD113" s="31" t="s">
        <v>18</v>
      </c>
      <c r="BE113" s="31" t="s">
        <v>11</v>
      </c>
      <c r="BF113" s="31" t="s">
        <v>7</v>
      </c>
      <c r="BG113" s="31">
        <f t="shared" ca="1" si="40"/>
        <v>5.3999999999999999E-2</v>
      </c>
      <c r="BH113" s="31" t="s">
        <v>11</v>
      </c>
      <c r="BI113" s="31">
        <f t="shared" ca="1" si="41"/>
        <v>0.11700000000000001</v>
      </c>
      <c r="BJ113" s="31" t="s">
        <v>11</v>
      </c>
      <c r="BK113" s="31">
        <f t="shared" ca="1" si="42"/>
        <v>0.44400000000000001</v>
      </c>
      <c r="BL113" s="31" t="s">
        <v>11</v>
      </c>
      <c r="BM113" s="31">
        <f t="shared" ca="1" si="43"/>
        <v>0.32200000000000001</v>
      </c>
      <c r="BN113" s="31" t="s">
        <v>11</v>
      </c>
      <c r="BO113" s="31">
        <f t="shared" ca="1" si="44"/>
        <v>0.23899999999999999</v>
      </c>
      <c r="BP113" s="31" t="s">
        <v>18</v>
      </c>
      <c r="BQ113" s="31" t="s">
        <v>11</v>
      </c>
      <c r="BR113" s="31" t="s">
        <v>7</v>
      </c>
      <c r="BS113" s="31">
        <f t="shared" ca="1" si="45"/>
        <v>0.34599999999999997</v>
      </c>
      <c r="BT113" s="31" t="s">
        <v>11</v>
      </c>
      <c r="BU113" s="31">
        <f t="shared" ca="1" si="46"/>
        <v>0.44700000000000001</v>
      </c>
      <c r="BV113" s="31" t="s">
        <v>11</v>
      </c>
      <c r="BW113" s="31">
        <f t="shared" ca="1" si="47"/>
        <v>0.38100000000000001</v>
      </c>
      <c r="BX113" s="31" t="s">
        <v>11</v>
      </c>
      <c r="BY113" s="31">
        <f t="shared" ca="1" si="48"/>
        <v>0.40400000000000003</v>
      </c>
      <c r="BZ113" s="31" t="s">
        <v>11</v>
      </c>
      <c r="CA113" s="31">
        <f t="shared" ca="1" si="49"/>
        <v>0.46899999999999997</v>
      </c>
      <c r="CB113" s="31" t="s">
        <v>18</v>
      </c>
      <c r="CC113" s="31" t="s">
        <v>11</v>
      </c>
      <c r="CD113" s="31" t="s">
        <v>7</v>
      </c>
      <c r="CE113" s="31">
        <f t="shared" ca="1" si="50"/>
        <v>7.4999999999999997E-2</v>
      </c>
      <c r="CF113" s="31" t="s">
        <v>11</v>
      </c>
      <c r="CG113" s="31">
        <f t="shared" ca="1" si="51"/>
        <v>0.44500000000000001</v>
      </c>
      <c r="CH113" s="31" t="s">
        <v>11</v>
      </c>
      <c r="CI113" s="31">
        <f t="shared" ca="1" si="52"/>
        <v>0.2</v>
      </c>
      <c r="CJ113" s="31" t="s">
        <v>11</v>
      </c>
      <c r="CK113" s="31">
        <f t="shared" ca="1" si="53"/>
        <v>0.19400000000000001</v>
      </c>
      <c r="CL113" s="31" t="s">
        <v>11</v>
      </c>
      <c r="CM113" s="31">
        <f t="shared" ca="1" si="54"/>
        <v>0.13</v>
      </c>
      <c r="CN113" t="s">
        <v>18</v>
      </c>
      <c r="CO113" t="s">
        <v>18</v>
      </c>
      <c r="CP113" t="s">
        <v>10</v>
      </c>
      <c r="CQ113">
        <v>5.76</v>
      </c>
      <c r="CR113" t="s">
        <v>11</v>
      </c>
      <c r="CS113">
        <v>31</v>
      </c>
      <c r="CT113" t="s">
        <v>11</v>
      </c>
      <c r="CU113">
        <v>2</v>
      </c>
      <c r="CV113" t="s">
        <v>11</v>
      </c>
      <c r="CW113">
        <v>0</v>
      </c>
      <c r="CX113" t="s">
        <v>11</v>
      </c>
      <c r="CY113">
        <v>0</v>
      </c>
      <c r="CZ113" t="s">
        <v>11</v>
      </c>
      <c r="DA113" s="3" t="s">
        <v>8</v>
      </c>
      <c r="DB113" t="s">
        <v>512</v>
      </c>
      <c r="DC113" s="17" t="s">
        <v>8</v>
      </c>
      <c r="DD113" s="17" t="s">
        <v>11</v>
      </c>
      <c r="DE113" s="3" t="s">
        <v>8</v>
      </c>
      <c r="DF113" s="8">
        <v>37442</v>
      </c>
      <c r="DG113" s="17" t="s">
        <v>8</v>
      </c>
      <c r="DH113" s="17" t="s">
        <v>11</v>
      </c>
      <c r="DI113" s="17" t="s">
        <v>8</v>
      </c>
      <c r="DJ113" s="9" t="s">
        <v>575</v>
      </c>
      <c r="DK113" s="17" t="s">
        <v>8</v>
      </c>
      <c r="DL113" s="17" t="s">
        <v>11</v>
      </c>
      <c r="DM113" s="17" t="s">
        <v>8</v>
      </c>
      <c r="DN113" s="9" t="s">
        <v>1133</v>
      </c>
      <c r="DO113" s="17" t="s">
        <v>8</v>
      </c>
      <c r="DP113" s="17" t="s">
        <v>18</v>
      </c>
      <c r="DQ113" s="17" t="s">
        <v>10</v>
      </c>
    </row>
    <row r="114" spans="1:121" ht="21.95" hidden="1" customHeight="1" thickBot="1">
      <c r="A114" t="s">
        <v>7</v>
      </c>
      <c r="B114" t="s">
        <v>8</v>
      </c>
      <c r="C114" t="s">
        <v>25</v>
      </c>
      <c r="D114" t="s">
        <v>8</v>
      </c>
      <c r="E114" t="s">
        <v>10</v>
      </c>
      <c r="F114" t="s">
        <v>8</v>
      </c>
      <c r="G114" s="9">
        <v>40</v>
      </c>
      <c r="H114" t="s">
        <v>8</v>
      </c>
      <c r="I114" t="s">
        <v>11</v>
      </c>
      <c r="J114" t="s">
        <v>8</v>
      </c>
      <c r="K114" t="s">
        <v>236</v>
      </c>
      <c r="L114" t="s">
        <v>8</v>
      </c>
      <c r="M114" t="s">
        <v>11</v>
      </c>
      <c r="N114" s="3" t="s">
        <v>12</v>
      </c>
      <c r="O114" s="3" t="s">
        <v>13</v>
      </c>
      <c r="P114" s="3" t="s">
        <v>14</v>
      </c>
      <c r="Q114" s="3" t="s">
        <v>15</v>
      </c>
      <c r="R114" s="3" t="s">
        <v>14</v>
      </c>
      <c r="S114" s="3" t="str">
        <f>C114</f>
        <v>KIA</v>
      </c>
      <c r="T114" s="3" t="s">
        <v>14</v>
      </c>
      <c r="U114" t="str">
        <f t="shared" si="29"/>
        <v>유승철</v>
      </c>
      <c r="V114" t="s">
        <v>528</v>
      </c>
      <c r="W114" s="3" t="s">
        <v>12</v>
      </c>
      <c r="X114" s="3" t="s">
        <v>11</v>
      </c>
      <c r="Y114" s="3" t="s">
        <v>8</v>
      </c>
      <c r="Z114" s="18"/>
      <c r="AA114" t="s">
        <v>8</v>
      </c>
      <c r="AB114" t="s">
        <v>11</v>
      </c>
      <c r="AC114" t="s">
        <v>8</v>
      </c>
      <c r="AD114" t="s">
        <v>28</v>
      </c>
      <c r="AE114" t="s">
        <v>8</v>
      </c>
      <c r="AF114" t="s">
        <v>11</v>
      </c>
      <c r="AG114" t="s">
        <v>7</v>
      </c>
      <c r="AH114" t="s">
        <v>7</v>
      </c>
      <c r="AI114" s="31">
        <f t="shared" ca="1" si="30"/>
        <v>0.193</v>
      </c>
      <c r="AJ114" s="31" t="s">
        <v>11</v>
      </c>
      <c r="AK114" s="31">
        <f t="shared" ca="1" si="31"/>
        <v>0.09</v>
      </c>
      <c r="AL114" s="31" t="s">
        <v>11</v>
      </c>
      <c r="AM114" s="31">
        <f t="shared" ca="1" si="32"/>
        <v>0.318</v>
      </c>
      <c r="AN114" s="31" t="s">
        <v>11</v>
      </c>
      <c r="AO114" s="31">
        <f t="shared" ca="1" si="33"/>
        <v>0.33100000000000002</v>
      </c>
      <c r="AP114" s="31" t="s">
        <v>11</v>
      </c>
      <c r="AQ114" s="31">
        <f t="shared" ca="1" si="34"/>
        <v>0.23799999999999999</v>
      </c>
      <c r="AR114" s="31" t="s">
        <v>18</v>
      </c>
      <c r="AS114" s="31" t="s">
        <v>11</v>
      </c>
      <c r="AT114" s="31" t="s">
        <v>7</v>
      </c>
      <c r="AU114" s="31">
        <f t="shared" ca="1" si="35"/>
        <v>8.1000000000000003E-2</v>
      </c>
      <c r="AV114" s="31" t="s">
        <v>11</v>
      </c>
      <c r="AW114" s="31">
        <f t="shared" ca="1" si="36"/>
        <v>0.182</v>
      </c>
      <c r="AX114" s="31" t="s">
        <v>11</v>
      </c>
      <c r="AY114" s="31">
        <f t="shared" ca="1" si="37"/>
        <v>7.6999999999999999E-2</v>
      </c>
      <c r="AZ114" s="31" t="s">
        <v>11</v>
      </c>
      <c r="BA114" s="31">
        <f t="shared" ca="1" si="38"/>
        <v>0.36</v>
      </c>
      <c r="BB114" s="31" t="s">
        <v>11</v>
      </c>
      <c r="BC114" s="31">
        <f t="shared" ca="1" si="39"/>
        <v>0.47199999999999998</v>
      </c>
      <c r="BD114" s="31" t="s">
        <v>18</v>
      </c>
      <c r="BE114" s="31" t="s">
        <v>11</v>
      </c>
      <c r="BF114" s="31" t="s">
        <v>7</v>
      </c>
      <c r="BG114" s="31">
        <f t="shared" ca="1" si="40"/>
        <v>0.129</v>
      </c>
      <c r="BH114" s="31" t="s">
        <v>11</v>
      </c>
      <c r="BI114" s="31">
        <f t="shared" ca="1" si="41"/>
        <v>0.17599999999999999</v>
      </c>
      <c r="BJ114" s="31" t="s">
        <v>11</v>
      </c>
      <c r="BK114" s="31">
        <f t="shared" ca="1" si="42"/>
        <v>0.372</v>
      </c>
      <c r="BL114" s="31" t="s">
        <v>11</v>
      </c>
      <c r="BM114" s="31">
        <f t="shared" ca="1" si="43"/>
        <v>6.0000000000000001E-3</v>
      </c>
      <c r="BN114" s="31" t="s">
        <v>11</v>
      </c>
      <c r="BO114" s="31">
        <f t="shared" ca="1" si="44"/>
        <v>0.28699999999999998</v>
      </c>
      <c r="BP114" s="31" t="s">
        <v>18</v>
      </c>
      <c r="BQ114" s="31" t="s">
        <v>11</v>
      </c>
      <c r="BR114" s="31" t="s">
        <v>7</v>
      </c>
      <c r="BS114" s="31">
        <f t="shared" ca="1" si="45"/>
        <v>5.6000000000000001E-2</v>
      </c>
      <c r="BT114" s="31" t="s">
        <v>11</v>
      </c>
      <c r="BU114" s="31">
        <f t="shared" ca="1" si="46"/>
        <v>3.2000000000000001E-2</v>
      </c>
      <c r="BV114" s="31" t="s">
        <v>11</v>
      </c>
      <c r="BW114" s="31">
        <f t="shared" ca="1" si="47"/>
        <v>0.246</v>
      </c>
      <c r="BX114" s="31" t="s">
        <v>11</v>
      </c>
      <c r="BY114" s="31">
        <f t="shared" ca="1" si="48"/>
        <v>0.48199999999999998</v>
      </c>
      <c r="BZ114" s="31" t="s">
        <v>11</v>
      </c>
      <c r="CA114" s="31">
        <f t="shared" ca="1" si="49"/>
        <v>0.443</v>
      </c>
      <c r="CB114" s="31" t="s">
        <v>18</v>
      </c>
      <c r="CC114" s="31" t="s">
        <v>11</v>
      </c>
      <c r="CD114" s="31" t="s">
        <v>7</v>
      </c>
      <c r="CE114" s="31">
        <f t="shared" ca="1" si="50"/>
        <v>0.19</v>
      </c>
      <c r="CF114" s="31" t="s">
        <v>11</v>
      </c>
      <c r="CG114" s="31">
        <f t="shared" ca="1" si="51"/>
        <v>0.14799999999999999</v>
      </c>
      <c r="CH114" s="31" t="s">
        <v>11</v>
      </c>
      <c r="CI114" s="31">
        <f t="shared" ca="1" si="52"/>
        <v>0.20899999999999999</v>
      </c>
      <c r="CJ114" s="31" t="s">
        <v>11</v>
      </c>
      <c r="CK114" s="31">
        <f t="shared" ca="1" si="53"/>
        <v>0.44500000000000001</v>
      </c>
      <c r="CL114" s="31" t="s">
        <v>11</v>
      </c>
      <c r="CM114" s="31">
        <f t="shared" ca="1" si="54"/>
        <v>0.32500000000000001</v>
      </c>
      <c r="CN114" t="s">
        <v>18</v>
      </c>
      <c r="CO114" t="s">
        <v>18</v>
      </c>
      <c r="CP114" t="s">
        <v>10</v>
      </c>
      <c r="CQ114">
        <v>5.63</v>
      </c>
      <c r="CR114" t="s">
        <v>11</v>
      </c>
      <c r="CS114">
        <v>10</v>
      </c>
      <c r="CT114" t="s">
        <v>11</v>
      </c>
      <c r="CU114">
        <v>3</v>
      </c>
      <c r="CV114" t="s">
        <v>11</v>
      </c>
      <c r="CW114">
        <v>0</v>
      </c>
      <c r="CX114" t="s">
        <v>11</v>
      </c>
      <c r="CY114">
        <v>0</v>
      </c>
      <c r="CZ114" t="s">
        <v>11</v>
      </c>
      <c r="DA114" s="3" t="s">
        <v>8</v>
      </c>
      <c r="DB114" t="s">
        <v>1240</v>
      </c>
      <c r="DC114" s="17" t="s">
        <v>8</v>
      </c>
      <c r="DD114" s="17" t="s">
        <v>11</v>
      </c>
      <c r="DE114" s="3" t="s">
        <v>8</v>
      </c>
      <c r="DF114" s="8">
        <v>35856</v>
      </c>
      <c r="DG114" s="17" t="s">
        <v>8</v>
      </c>
      <c r="DH114" s="17" t="s">
        <v>11</v>
      </c>
      <c r="DI114" s="17" t="s">
        <v>8</v>
      </c>
      <c r="DJ114" s="9" t="s">
        <v>827</v>
      </c>
      <c r="DK114" s="17" t="s">
        <v>8</v>
      </c>
      <c r="DL114" s="17" t="s">
        <v>11</v>
      </c>
      <c r="DM114" s="17" t="s">
        <v>8</v>
      </c>
      <c r="DN114" s="9" t="s">
        <v>828</v>
      </c>
      <c r="DO114" s="17" t="s">
        <v>8</v>
      </c>
      <c r="DP114" s="17" t="s">
        <v>18</v>
      </c>
      <c r="DQ114" s="17" t="s">
        <v>10</v>
      </c>
    </row>
    <row r="115" spans="1:121" ht="21.95" hidden="1" customHeight="1" thickBot="1">
      <c r="A115" t="s">
        <v>7</v>
      </c>
      <c r="B115" t="s">
        <v>8</v>
      </c>
      <c r="C115" t="s">
        <v>20</v>
      </c>
      <c r="D115" t="s">
        <v>8</v>
      </c>
      <c r="E115" t="s">
        <v>10</v>
      </c>
      <c r="F115" t="s">
        <v>8</v>
      </c>
      <c r="G115" s="9">
        <v>66</v>
      </c>
      <c r="H115" t="s">
        <v>8</v>
      </c>
      <c r="I115" t="s">
        <v>11</v>
      </c>
      <c r="J115" t="s">
        <v>8</v>
      </c>
      <c r="K115" t="s">
        <v>395</v>
      </c>
      <c r="L115" t="s">
        <v>8</v>
      </c>
      <c r="M115" t="s">
        <v>11</v>
      </c>
      <c r="N115" s="3" t="s">
        <v>12</v>
      </c>
      <c r="O115" s="3" t="s">
        <v>13</v>
      </c>
      <c r="P115" s="3" t="s">
        <v>14</v>
      </c>
      <c r="Q115" s="3" t="s">
        <v>15</v>
      </c>
      <c r="R115" s="3" t="s">
        <v>14</v>
      </c>
      <c r="S115" s="3" t="str">
        <f>C115</f>
        <v>LG</v>
      </c>
      <c r="T115" s="3" t="s">
        <v>14</v>
      </c>
      <c r="U115" t="str">
        <f t="shared" si="29"/>
        <v>송찬의</v>
      </c>
      <c r="V115" t="s">
        <v>16</v>
      </c>
      <c r="W115" s="3" t="s">
        <v>12</v>
      </c>
      <c r="X115" s="3" t="s">
        <v>11</v>
      </c>
      <c r="Y115" s="3" t="s">
        <v>8</v>
      </c>
      <c r="Z115" s="18" t="s">
        <v>539</v>
      </c>
      <c r="AA115" t="s">
        <v>8</v>
      </c>
      <c r="AB115" t="s">
        <v>11</v>
      </c>
      <c r="AC115" t="s">
        <v>8</v>
      </c>
      <c r="AD115" t="s">
        <v>17</v>
      </c>
      <c r="AE115" t="s">
        <v>8</v>
      </c>
      <c r="AF115" t="s">
        <v>11</v>
      </c>
      <c r="AG115" t="s">
        <v>7</v>
      </c>
      <c r="AH115" t="s">
        <v>7</v>
      </c>
      <c r="AI115" s="31">
        <f t="shared" ca="1" si="30"/>
        <v>0.38</v>
      </c>
      <c r="AJ115" s="31" t="s">
        <v>11</v>
      </c>
      <c r="AK115" s="31">
        <f t="shared" ca="1" si="31"/>
        <v>0.27600000000000002</v>
      </c>
      <c r="AL115" s="31" t="s">
        <v>11</v>
      </c>
      <c r="AM115" s="31">
        <f t="shared" ca="1" si="32"/>
        <v>0.27300000000000002</v>
      </c>
      <c r="AN115" s="31" t="s">
        <v>11</v>
      </c>
      <c r="AO115" s="31">
        <f t="shared" ca="1" si="33"/>
        <v>0.44900000000000001</v>
      </c>
      <c r="AP115" s="31" t="s">
        <v>11</v>
      </c>
      <c r="AQ115" s="31">
        <f t="shared" ca="1" si="34"/>
        <v>0.42399999999999999</v>
      </c>
      <c r="AR115" s="31" t="s">
        <v>18</v>
      </c>
      <c r="AS115" s="31" t="s">
        <v>11</v>
      </c>
      <c r="AT115" s="31" t="s">
        <v>7</v>
      </c>
      <c r="AU115" s="31">
        <f t="shared" ca="1" si="35"/>
        <v>0.23499999999999999</v>
      </c>
      <c r="AV115" s="31" t="s">
        <v>11</v>
      </c>
      <c r="AW115" s="31">
        <f t="shared" ca="1" si="36"/>
        <v>0.02</v>
      </c>
      <c r="AX115" s="31" t="s">
        <v>11</v>
      </c>
      <c r="AY115" s="31">
        <f t="shared" ca="1" si="37"/>
        <v>0.46100000000000002</v>
      </c>
      <c r="AZ115" s="31" t="s">
        <v>11</v>
      </c>
      <c r="BA115" s="31">
        <f t="shared" ca="1" si="38"/>
        <v>0.216</v>
      </c>
      <c r="BB115" s="31" t="s">
        <v>11</v>
      </c>
      <c r="BC115" s="31">
        <f t="shared" ca="1" si="39"/>
        <v>0.32500000000000001</v>
      </c>
      <c r="BD115" s="31" t="s">
        <v>18</v>
      </c>
      <c r="BE115" s="31" t="s">
        <v>11</v>
      </c>
      <c r="BF115" s="31" t="s">
        <v>7</v>
      </c>
      <c r="BG115" s="31">
        <f t="shared" ca="1" si="40"/>
        <v>0.38900000000000001</v>
      </c>
      <c r="BH115" s="31" t="s">
        <v>11</v>
      </c>
      <c r="BI115" s="31">
        <f t="shared" ca="1" si="41"/>
        <v>0.48</v>
      </c>
      <c r="BJ115" s="31" t="s">
        <v>11</v>
      </c>
      <c r="BK115" s="31">
        <f t="shared" ca="1" si="42"/>
        <v>0.35</v>
      </c>
      <c r="BL115" s="31" t="s">
        <v>11</v>
      </c>
      <c r="BM115" s="31">
        <f t="shared" ca="1" si="43"/>
        <v>8.5000000000000006E-2</v>
      </c>
      <c r="BN115" s="31" t="s">
        <v>11</v>
      </c>
      <c r="BO115" s="31">
        <f t="shared" ca="1" si="44"/>
        <v>0.46100000000000002</v>
      </c>
      <c r="BP115" s="31" t="s">
        <v>18</v>
      </c>
      <c r="BQ115" s="31" t="s">
        <v>11</v>
      </c>
      <c r="BR115" s="31" t="s">
        <v>7</v>
      </c>
      <c r="BS115" s="31">
        <f t="shared" ca="1" si="45"/>
        <v>3.6999999999999998E-2</v>
      </c>
      <c r="BT115" s="31" t="s">
        <v>11</v>
      </c>
      <c r="BU115" s="31">
        <f t="shared" ca="1" si="46"/>
        <v>3.7999999999999999E-2</v>
      </c>
      <c r="BV115" s="31" t="s">
        <v>11</v>
      </c>
      <c r="BW115" s="31">
        <f t="shared" ca="1" si="47"/>
        <v>0.13</v>
      </c>
      <c r="BX115" s="31" t="s">
        <v>11</v>
      </c>
      <c r="BY115" s="31">
        <f t="shared" ca="1" si="48"/>
        <v>0.23699999999999999</v>
      </c>
      <c r="BZ115" s="31" t="s">
        <v>11</v>
      </c>
      <c r="CA115" s="31">
        <f t="shared" ca="1" si="49"/>
        <v>0.22700000000000001</v>
      </c>
      <c r="CB115" s="31" t="s">
        <v>18</v>
      </c>
      <c r="CC115" s="31" t="s">
        <v>11</v>
      </c>
      <c r="CD115" s="31" t="s">
        <v>7</v>
      </c>
      <c r="CE115" s="31">
        <f t="shared" ca="1" si="50"/>
        <v>0.245</v>
      </c>
      <c r="CF115" s="31" t="s">
        <v>11</v>
      </c>
      <c r="CG115" s="31">
        <f t="shared" ca="1" si="51"/>
        <v>0.16</v>
      </c>
      <c r="CH115" s="31" t="s">
        <v>11</v>
      </c>
      <c r="CI115" s="31">
        <f t="shared" ca="1" si="52"/>
        <v>9.5000000000000001E-2</v>
      </c>
      <c r="CJ115" s="31" t="s">
        <v>11</v>
      </c>
      <c r="CK115" s="31">
        <f t="shared" ca="1" si="53"/>
        <v>0.47899999999999998</v>
      </c>
      <c r="CL115" s="31" t="s">
        <v>11</v>
      </c>
      <c r="CM115" s="31">
        <f t="shared" ca="1" si="54"/>
        <v>0.47899999999999998</v>
      </c>
      <c r="CN115" t="s">
        <v>18</v>
      </c>
      <c r="CO115" t="s">
        <v>18</v>
      </c>
      <c r="CP115" t="s">
        <v>10</v>
      </c>
      <c r="CQ115">
        <v>0.26200000000000001</v>
      </c>
      <c r="CR115" t="s">
        <v>11</v>
      </c>
      <c r="CS115">
        <v>2</v>
      </c>
      <c r="CT115" t="s">
        <v>11</v>
      </c>
      <c r="CU115">
        <v>7</v>
      </c>
      <c r="CV115" t="s">
        <v>11</v>
      </c>
      <c r="CW115">
        <v>2</v>
      </c>
      <c r="CX115" t="s">
        <v>11</v>
      </c>
      <c r="CY115">
        <v>11</v>
      </c>
      <c r="CZ115" t="s">
        <v>11</v>
      </c>
      <c r="DA115" s="3" t="s">
        <v>8</v>
      </c>
      <c r="DB115" t="s">
        <v>472</v>
      </c>
      <c r="DC115" s="17" t="s">
        <v>8</v>
      </c>
      <c r="DD115" s="17" t="s">
        <v>11</v>
      </c>
      <c r="DE115" s="3" t="s">
        <v>8</v>
      </c>
      <c r="DF115" s="8">
        <v>36211</v>
      </c>
      <c r="DG115" s="17" t="s">
        <v>8</v>
      </c>
      <c r="DH115" s="17" t="s">
        <v>11</v>
      </c>
      <c r="DI115" s="17" t="s">
        <v>8</v>
      </c>
      <c r="DJ115" s="9" t="s">
        <v>549</v>
      </c>
      <c r="DK115" s="17" t="s">
        <v>8</v>
      </c>
      <c r="DL115" s="17" t="s">
        <v>11</v>
      </c>
      <c r="DM115" s="17" t="s">
        <v>8</v>
      </c>
      <c r="DN115" s="9" t="s">
        <v>927</v>
      </c>
      <c r="DO115" s="17" t="s">
        <v>8</v>
      </c>
      <c r="DP115" s="17" t="s">
        <v>18</v>
      </c>
      <c r="DQ115" s="17" t="s">
        <v>10</v>
      </c>
    </row>
    <row r="116" spans="1:121" ht="21.95" hidden="1" customHeight="1" thickBot="1">
      <c r="A116" t="s">
        <v>7</v>
      </c>
      <c r="B116" t="s">
        <v>8</v>
      </c>
      <c r="C116" t="s">
        <v>23</v>
      </c>
      <c r="D116" t="s">
        <v>8</v>
      </c>
      <c r="E116" t="s">
        <v>10</v>
      </c>
      <c r="F116" t="s">
        <v>8</v>
      </c>
      <c r="G116" s="21">
        <v>0</v>
      </c>
      <c r="H116" t="s">
        <v>8</v>
      </c>
      <c r="I116" t="s">
        <v>11</v>
      </c>
      <c r="J116" t="s">
        <v>8</v>
      </c>
      <c r="K116" t="s">
        <v>132</v>
      </c>
      <c r="L116" t="s">
        <v>8</v>
      </c>
      <c r="M116" t="s">
        <v>11</v>
      </c>
      <c r="N116" s="3" t="s">
        <v>12</v>
      </c>
      <c r="O116" s="3" t="s">
        <v>13</v>
      </c>
      <c r="P116" s="3" t="s">
        <v>14</v>
      </c>
      <c r="Q116" s="3" t="s">
        <v>15</v>
      </c>
      <c r="R116" s="3" t="s">
        <v>14</v>
      </c>
      <c r="S116" s="3" t="s">
        <v>526</v>
      </c>
      <c r="T116" s="3" t="s">
        <v>14</v>
      </c>
      <c r="U116" t="str">
        <f t="shared" si="29"/>
        <v>박주성</v>
      </c>
      <c r="V116" t="s">
        <v>16</v>
      </c>
      <c r="W116" s="3" t="s">
        <v>12</v>
      </c>
      <c r="X116" s="3" t="s">
        <v>11</v>
      </c>
      <c r="Y116" s="3" t="s">
        <v>8</v>
      </c>
      <c r="Z116" s="18"/>
      <c r="AA116" t="s">
        <v>8</v>
      </c>
      <c r="AB116" t="s">
        <v>11</v>
      </c>
      <c r="AC116" t="s">
        <v>8</v>
      </c>
      <c r="AD116" t="s">
        <v>28</v>
      </c>
      <c r="AE116" t="s">
        <v>8</v>
      </c>
      <c r="AF116" t="s">
        <v>11</v>
      </c>
      <c r="AG116" t="s">
        <v>7</v>
      </c>
      <c r="AH116" t="s">
        <v>7</v>
      </c>
      <c r="AI116" s="31">
        <f t="shared" ca="1" si="30"/>
        <v>0.49399999999999999</v>
      </c>
      <c r="AJ116" s="31" t="s">
        <v>11</v>
      </c>
      <c r="AK116" s="31">
        <f t="shared" ca="1" si="31"/>
        <v>0.43</v>
      </c>
      <c r="AL116" s="31" t="s">
        <v>11</v>
      </c>
      <c r="AM116" s="31">
        <f t="shared" ca="1" si="32"/>
        <v>0.47299999999999998</v>
      </c>
      <c r="AN116" s="31" t="s">
        <v>11</v>
      </c>
      <c r="AO116" s="31">
        <f t="shared" ca="1" si="33"/>
        <v>0.113</v>
      </c>
      <c r="AP116" s="31" t="s">
        <v>11</v>
      </c>
      <c r="AQ116" s="31">
        <f t="shared" ca="1" si="34"/>
        <v>0.39800000000000002</v>
      </c>
      <c r="AR116" s="31" t="s">
        <v>18</v>
      </c>
      <c r="AS116" s="31" t="s">
        <v>11</v>
      </c>
      <c r="AT116" s="31" t="s">
        <v>7</v>
      </c>
      <c r="AU116" s="31">
        <f t="shared" ca="1" si="35"/>
        <v>0.16</v>
      </c>
      <c r="AV116" s="31" t="s">
        <v>11</v>
      </c>
      <c r="AW116" s="31">
        <f t="shared" ca="1" si="36"/>
        <v>6.3E-2</v>
      </c>
      <c r="AX116" s="31" t="s">
        <v>11</v>
      </c>
      <c r="AY116" s="31">
        <f t="shared" ca="1" si="37"/>
        <v>0.27700000000000002</v>
      </c>
      <c r="AZ116" s="31" t="s">
        <v>11</v>
      </c>
      <c r="BA116" s="31">
        <f t="shared" ca="1" si="38"/>
        <v>0.49</v>
      </c>
      <c r="BB116" s="31" t="s">
        <v>11</v>
      </c>
      <c r="BC116" s="31">
        <f t="shared" ca="1" si="39"/>
        <v>8.3000000000000004E-2</v>
      </c>
      <c r="BD116" s="31" t="s">
        <v>18</v>
      </c>
      <c r="BE116" s="31" t="s">
        <v>11</v>
      </c>
      <c r="BF116" s="31" t="s">
        <v>7</v>
      </c>
      <c r="BG116" s="31">
        <f t="shared" ca="1" si="40"/>
        <v>0.217</v>
      </c>
      <c r="BH116" s="31" t="s">
        <v>11</v>
      </c>
      <c r="BI116" s="31">
        <f t="shared" ca="1" si="41"/>
        <v>0.495</v>
      </c>
      <c r="BJ116" s="31" t="s">
        <v>11</v>
      </c>
      <c r="BK116" s="31">
        <f t="shared" ca="1" si="42"/>
        <v>0.31</v>
      </c>
      <c r="BL116" s="31" t="s">
        <v>11</v>
      </c>
      <c r="BM116" s="31">
        <f t="shared" ca="1" si="43"/>
        <v>3.7999999999999999E-2</v>
      </c>
      <c r="BN116" s="31" t="s">
        <v>11</v>
      </c>
      <c r="BO116" s="31">
        <f t="shared" ca="1" si="44"/>
        <v>0.39400000000000002</v>
      </c>
      <c r="BP116" s="31" t="s">
        <v>18</v>
      </c>
      <c r="BQ116" s="31" t="s">
        <v>11</v>
      </c>
      <c r="BR116" s="31" t="s">
        <v>7</v>
      </c>
      <c r="BS116" s="31">
        <f t="shared" ca="1" si="45"/>
        <v>0.151</v>
      </c>
      <c r="BT116" s="31" t="s">
        <v>11</v>
      </c>
      <c r="BU116" s="31">
        <f t="shared" ca="1" si="46"/>
        <v>0.46800000000000003</v>
      </c>
      <c r="BV116" s="31" t="s">
        <v>11</v>
      </c>
      <c r="BW116" s="31">
        <f t="shared" ca="1" si="47"/>
        <v>0.17499999999999999</v>
      </c>
      <c r="BX116" s="31" t="s">
        <v>11</v>
      </c>
      <c r="BY116" s="31">
        <f t="shared" ca="1" si="48"/>
        <v>0.32800000000000001</v>
      </c>
      <c r="BZ116" s="31" t="s">
        <v>11</v>
      </c>
      <c r="CA116" s="31">
        <f t="shared" ca="1" si="49"/>
        <v>8.5000000000000006E-2</v>
      </c>
      <c r="CB116" s="31" t="s">
        <v>18</v>
      </c>
      <c r="CC116" s="31" t="s">
        <v>11</v>
      </c>
      <c r="CD116" s="31" t="s">
        <v>7</v>
      </c>
      <c r="CE116" s="31">
        <f t="shared" ca="1" si="50"/>
        <v>0.106</v>
      </c>
      <c r="CF116" s="31" t="s">
        <v>11</v>
      </c>
      <c r="CG116" s="31">
        <f t="shared" ca="1" si="51"/>
        <v>0.43099999999999999</v>
      </c>
      <c r="CH116" s="31" t="s">
        <v>11</v>
      </c>
      <c r="CI116" s="31">
        <f t="shared" ca="1" si="52"/>
        <v>0.38800000000000001</v>
      </c>
      <c r="CJ116" s="31" t="s">
        <v>11</v>
      </c>
      <c r="CK116" s="31">
        <f t="shared" ca="1" si="53"/>
        <v>0.373</v>
      </c>
      <c r="CL116" s="31" t="s">
        <v>11</v>
      </c>
      <c r="CM116" s="31">
        <f t="shared" ca="1" si="54"/>
        <v>0.29799999999999999</v>
      </c>
      <c r="CN116" t="s">
        <v>18</v>
      </c>
      <c r="CO116" t="s">
        <v>18</v>
      </c>
      <c r="CP116" t="s">
        <v>10</v>
      </c>
      <c r="CQ116">
        <v>5.54</v>
      </c>
      <c r="CR116" t="s">
        <v>11</v>
      </c>
      <c r="CS116">
        <v>8</v>
      </c>
      <c r="CT116" t="s">
        <v>11</v>
      </c>
      <c r="CU116">
        <v>1</v>
      </c>
      <c r="CV116" t="s">
        <v>11</v>
      </c>
      <c r="CW116">
        <v>0</v>
      </c>
      <c r="CX116" t="s">
        <v>11</v>
      </c>
      <c r="CY116">
        <v>0</v>
      </c>
      <c r="CZ116" t="s">
        <v>11</v>
      </c>
      <c r="DA116" s="3" t="s">
        <v>8</v>
      </c>
      <c r="DB116" t="s">
        <v>696</v>
      </c>
      <c r="DC116" s="17" t="s">
        <v>8</v>
      </c>
      <c r="DD116" s="17" t="s">
        <v>11</v>
      </c>
      <c r="DE116" s="3" t="s">
        <v>8</v>
      </c>
      <c r="DF116" s="23">
        <v>36839</v>
      </c>
      <c r="DG116" s="17" t="s">
        <v>8</v>
      </c>
      <c r="DH116" s="17" t="s">
        <v>11</v>
      </c>
      <c r="DI116" s="17" t="s">
        <v>8</v>
      </c>
      <c r="DJ116" s="21" t="s">
        <v>1251</v>
      </c>
      <c r="DK116" s="17" t="s">
        <v>8</v>
      </c>
      <c r="DL116" s="17" t="s">
        <v>11</v>
      </c>
      <c r="DM116" s="17" t="s">
        <v>8</v>
      </c>
      <c r="DN116" s="24" t="s">
        <v>1252</v>
      </c>
      <c r="DO116" s="17" t="s">
        <v>8</v>
      </c>
      <c r="DP116" s="17" t="s">
        <v>18</v>
      </c>
      <c r="DQ116" s="17" t="s">
        <v>10</v>
      </c>
    </row>
    <row r="117" spans="1:121" ht="21.95" hidden="1" customHeight="1" thickBot="1">
      <c r="A117" t="s">
        <v>7</v>
      </c>
      <c r="B117" t="s">
        <v>8</v>
      </c>
      <c r="C117" t="s">
        <v>21</v>
      </c>
      <c r="D117" t="s">
        <v>8</v>
      </c>
      <c r="E117" t="s">
        <v>10</v>
      </c>
      <c r="F117" t="s">
        <v>8</v>
      </c>
      <c r="G117" s="9">
        <v>66</v>
      </c>
      <c r="H117" t="s">
        <v>8</v>
      </c>
      <c r="I117" t="s">
        <v>11</v>
      </c>
      <c r="J117" t="s">
        <v>8</v>
      </c>
      <c r="K117" t="s">
        <v>64</v>
      </c>
      <c r="L117" t="s">
        <v>8</v>
      </c>
      <c r="M117" t="s">
        <v>11</v>
      </c>
      <c r="N117" s="3" t="s">
        <v>12</v>
      </c>
      <c r="O117" s="3" t="s">
        <v>13</v>
      </c>
      <c r="P117" s="3" t="s">
        <v>14</v>
      </c>
      <c r="Q117" s="3" t="s">
        <v>15</v>
      </c>
      <c r="R117" s="3" t="s">
        <v>14</v>
      </c>
      <c r="S117" s="3" t="s">
        <v>524</v>
      </c>
      <c r="T117" s="3" t="s">
        <v>14</v>
      </c>
      <c r="U117" t="str">
        <f t="shared" si="29"/>
        <v>박신지</v>
      </c>
      <c r="V117" t="s">
        <v>16</v>
      </c>
      <c r="W117" s="3" t="s">
        <v>12</v>
      </c>
      <c r="X117" s="3" t="s">
        <v>11</v>
      </c>
      <c r="Y117" s="3" t="s">
        <v>8</v>
      </c>
      <c r="Z117" s="14"/>
      <c r="AA117" t="s">
        <v>8</v>
      </c>
      <c r="AB117" t="s">
        <v>11</v>
      </c>
      <c r="AC117" t="s">
        <v>8</v>
      </c>
      <c r="AD117" t="s">
        <v>28</v>
      </c>
      <c r="AE117" t="s">
        <v>8</v>
      </c>
      <c r="AF117" t="s">
        <v>11</v>
      </c>
      <c r="AG117" t="s">
        <v>7</v>
      </c>
      <c r="AH117" t="s">
        <v>7</v>
      </c>
      <c r="AI117" s="31">
        <f t="shared" ca="1" si="30"/>
        <v>0.26100000000000001</v>
      </c>
      <c r="AJ117" s="31" t="s">
        <v>11</v>
      </c>
      <c r="AK117" s="31">
        <f t="shared" ca="1" si="31"/>
        <v>0.378</v>
      </c>
      <c r="AL117" s="31" t="s">
        <v>11</v>
      </c>
      <c r="AM117" s="31">
        <f t="shared" ca="1" si="32"/>
        <v>0.45700000000000002</v>
      </c>
      <c r="AN117" s="31" t="s">
        <v>11</v>
      </c>
      <c r="AO117" s="31">
        <f t="shared" ca="1" si="33"/>
        <v>0.221</v>
      </c>
      <c r="AP117" s="31" t="s">
        <v>11</v>
      </c>
      <c r="AQ117" s="31">
        <f t="shared" ca="1" si="34"/>
        <v>0.1</v>
      </c>
      <c r="AR117" s="31" t="s">
        <v>18</v>
      </c>
      <c r="AS117" s="31" t="s">
        <v>11</v>
      </c>
      <c r="AT117" s="31" t="s">
        <v>7</v>
      </c>
      <c r="AU117" s="31">
        <f t="shared" ca="1" si="35"/>
        <v>0.10299999999999999</v>
      </c>
      <c r="AV117" s="31" t="s">
        <v>11</v>
      </c>
      <c r="AW117" s="31">
        <f t="shared" ca="1" si="36"/>
        <v>1.2999999999999999E-2</v>
      </c>
      <c r="AX117" s="31" t="s">
        <v>11</v>
      </c>
      <c r="AY117" s="31">
        <f t="shared" ca="1" si="37"/>
        <v>0.38100000000000001</v>
      </c>
      <c r="AZ117" s="31" t="s">
        <v>11</v>
      </c>
      <c r="BA117" s="31">
        <f t="shared" ca="1" si="38"/>
        <v>0.314</v>
      </c>
      <c r="BB117" s="31" t="s">
        <v>11</v>
      </c>
      <c r="BC117" s="31">
        <f t="shared" ca="1" si="39"/>
        <v>0.157</v>
      </c>
      <c r="BD117" s="31" t="s">
        <v>18</v>
      </c>
      <c r="BE117" s="31" t="s">
        <v>11</v>
      </c>
      <c r="BF117" s="31" t="s">
        <v>7</v>
      </c>
      <c r="BG117" s="31">
        <f t="shared" ca="1" si="40"/>
        <v>0.30099999999999999</v>
      </c>
      <c r="BH117" s="31" t="s">
        <v>11</v>
      </c>
      <c r="BI117" s="31">
        <f t="shared" ca="1" si="41"/>
        <v>7.9000000000000001E-2</v>
      </c>
      <c r="BJ117" s="31" t="s">
        <v>11</v>
      </c>
      <c r="BK117" s="31">
        <f t="shared" ca="1" si="42"/>
        <v>0.11</v>
      </c>
      <c r="BL117" s="31" t="s">
        <v>11</v>
      </c>
      <c r="BM117" s="31">
        <f t="shared" ca="1" si="43"/>
        <v>0.39700000000000002</v>
      </c>
      <c r="BN117" s="31" t="s">
        <v>11</v>
      </c>
      <c r="BO117" s="31">
        <f t="shared" ca="1" si="44"/>
        <v>0.246</v>
      </c>
      <c r="BP117" s="31" t="s">
        <v>18</v>
      </c>
      <c r="BQ117" s="31" t="s">
        <v>11</v>
      </c>
      <c r="BR117" s="31" t="s">
        <v>7</v>
      </c>
      <c r="BS117" s="31">
        <f t="shared" ca="1" si="45"/>
        <v>0.371</v>
      </c>
      <c r="BT117" s="31" t="s">
        <v>11</v>
      </c>
      <c r="BU117" s="31">
        <f t="shared" ca="1" si="46"/>
        <v>3.5999999999999997E-2</v>
      </c>
      <c r="BV117" s="31" t="s">
        <v>11</v>
      </c>
      <c r="BW117" s="31">
        <f t="shared" ca="1" si="47"/>
        <v>0.308</v>
      </c>
      <c r="BX117" s="31" t="s">
        <v>11</v>
      </c>
      <c r="BY117" s="31">
        <f t="shared" ca="1" si="48"/>
        <v>0.19800000000000001</v>
      </c>
      <c r="BZ117" s="31" t="s">
        <v>11</v>
      </c>
      <c r="CA117" s="31">
        <f t="shared" ca="1" si="49"/>
        <v>0.39800000000000002</v>
      </c>
      <c r="CB117" s="31" t="s">
        <v>18</v>
      </c>
      <c r="CC117" s="31" t="s">
        <v>11</v>
      </c>
      <c r="CD117" s="31" t="s">
        <v>7</v>
      </c>
      <c r="CE117" s="31">
        <f t="shared" ca="1" si="50"/>
        <v>0.29499999999999998</v>
      </c>
      <c r="CF117" s="31" t="s">
        <v>11</v>
      </c>
      <c r="CG117" s="31">
        <f t="shared" ca="1" si="51"/>
        <v>4.5999999999999999E-2</v>
      </c>
      <c r="CH117" s="31" t="s">
        <v>11</v>
      </c>
      <c r="CI117" s="31">
        <f t="shared" ca="1" si="52"/>
        <v>0.111</v>
      </c>
      <c r="CJ117" s="31" t="s">
        <v>11</v>
      </c>
      <c r="CK117" s="31">
        <f t="shared" ca="1" si="53"/>
        <v>0.29599999999999999</v>
      </c>
      <c r="CL117" s="31" t="s">
        <v>11</v>
      </c>
      <c r="CM117" s="31">
        <f t="shared" ca="1" si="54"/>
        <v>0.48099999999999998</v>
      </c>
      <c r="CN117" t="s">
        <v>18</v>
      </c>
      <c r="CO117" t="s">
        <v>18</v>
      </c>
      <c r="CP117" t="s">
        <v>10</v>
      </c>
      <c r="CQ117">
        <v>5.51</v>
      </c>
      <c r="CR117" t="s">
        <v>11</v>
      </c>
      <c r="CS117">
        <v>10</v>
      </c>
      <c r="CT117" t="s">
        <v>11</v>
      </c>
      <c r="CU117">
        <v>1</v>
      </c>
      <c r="CV117" t="s">
        <v>11</v>
      </c>
      <c r="CW117">
        <v>0</v>
      </c>
      <c r="CX117" t="s">
        <v>11</v>
      </c>
      <c r="CY117">
        <v>0</v>
      </c>
      <c r="CZ117" t="s">
        <v>11</v>
      </c>
      <c r="DA117" s="3" t="s">
        <v>8</v>
      </c>
      <c r="DB117" t="s">
        <v>472</v>
      </c>
      <c r="DC117" s="17" t="s">
        <v>8</v>
      </c>
      <c r="DD117" s="17" t="s">
        <v>11</v>
      </c>
      <c r="DE117" s="3" t="s">
        <v>8</v>
      </c>
      <c r="DF117" s="8">
        <v>36357</v>
      </c>
      <c r="DG117" s="17" t="s">
        <v>8</v>
      </c>
      <c r="DH117" s="17" t="s">
        <v>11</v>
      </c>
      <c r="DI117" s="17" t="s">
        <v>8</v>
      </c>
      <c r="DJ117" s="9" t="s">
        <v>610</v>
      </c>
      <c r="DK117" s="17" t="s">
        <v>8</v>
      </c>
      <c r="DL117" s="17" t="s">
        <v>11</v>
      </c>
      <c r="DM117" s="17" t="s">
        <v>8</v>
      </c>
      <c r="DN117" s="9" t="s">
        <v>1045</v>
      </c>
      <c r="DO117" s="17" t="s">
        <v>8</v>
      </c>
      <c r="DP117" s="17" t="s">
        <v>18</v>
      </c>
      <c r="DQ117" s="17" t="s">
        <v>10</v>
      </c>
    </row>
    <row r="118" spans="1:121" ht="21.95" hidden="1" customHeight="1" thickTop="1" thickBot="1">
      <c r="A118" t="s">
        <v>7</v>
      </c>
      <c r="B118" t="s">
        <v>8</v>
      </c>
      <c r="C118" t="s">
        <v>20</v>
      </c>
      <c r="D118" t="s">
        <v>8</v>
      </c>
      <c r="E118" t="s">
        <v>10</v>
      </c>
      <c r="F118" t="s">
        <v>8</v>
      </c>
      <c r="G118" s="11">
        <v>52</v>
      </c>
      <c r="H118" t="s">
        <v>8</v>
      </c>
      <c r="I118" t="s">
        <v>11</v>
      </c>
      <c r="J118" t="s">
        <v>8</v>
      </c>
      <c r="K118" t="s">
        <v>368</v>
      </c>
      <c r="L118" t="s">
        <v>8</v>
      </c>
      <c r="M118" t="s">
        <v>11</v>
      </c>
      <c r="N118" s="3" t="s">
        <v>12</v>
      </c>
      <c r="O118" s="3" t="s">
        <v>13</v>
      </c>
      <c r="P118" s="3" t="s">
        <v>14</v>
      </c>
      <c r="Q118" s="3" t="s">
        <v>15</v>
      </c>
      <c r="R118" s="3" t="s">
        <v>14</v>
      </c>
      <c r="S118" s="3" t="str">
        <f>C118</f>
        <v>LG</v>
      </c>
      <c r="T118" s="3" t="s">
        <v>14</v>
      </c>
      <c r="U118" t="str">
        <f t="shared" si="29"/>
        <v>이재원</v>
      </c>
      <c r="V118" t="s">
        <v>16</v>
      </c>
      <c r="W118" s="3" t="s">
        <v>12</v>
      </c>
      <c r="X118" s="3" t="s">
        <v>11</v>
      </c>
      <c r="Y118" s="3" t="s">
        <v>8</v>
      </c>
      <c r="Z118" t="s">
        <v>536</v>
      </c>
      <c r="AA118" t="s">
        <v>8</v>
      </c>
      <c r="AB118" t="s">
        <v>11</v>
      </c>
      <c r="AC118" t="s">
        <v>8</v>
      </c>
      <c r="AD118" t="s">
        <v>17</v>
      </c>
      <c r="AE118" t="s">
        <v>8</v>
      </c>
      <c r="AF118" t="s">
        <v>11</v>
      </c>
      <c r="AG118" t="s">
        <v>7</v>
      </c>
      <c r="AH118" t="s">
        <v>7</v>
      </c>
      <c r="AI118" s="31">
        <f t="shared" ca="1" si="30"/>
        <v>8.4000000000000005E-2</v>
      </c>
      <c r="AJ118" s="31" t="s">
        <v>11</v>
      </c>
      <c r="AK118" s="31">
        <f t="shared" ca="1" si="31"/>
        <v>0.248</v>
      </c>
      <c r="AL118" s="31" t="s">
        <v>11</v>
      </c>
      <c r="AM118" s="31">
        <f t="shared" ca="1" si="32"/>
        <v>0.152</v>
      </c>
      <c r="AN118" s="31" t="s">
        <v>11</v>
      </c>
      <c r="AO118" s="31">
        <f t="shared" ca="1" si="33"/>
        <v>0.377</v>
      </c>
      <c r="AP118" s="31" t="s">
        <v>11</v>
      </c>
      <c r="AQ118" s="31">
        <f t="shared" ca="1" si="34"/>
        <v>0.251</v>
      </c>
      <c r="AR118" s="31" t="s">
        <v>18</v>
      </c>
      <c r="AS118" s="31" t="s">
        <v>11</v>
      </c>
      <c r="AT118" s="31" t="s">
        <v>7</v>
      </c>
      <c r="AU118" s="31">
        <f t="shared" ca="1" si="35"/>
        <v>7.6999999999999999E-2</v>
      </c>
      <c r="AV118" s="31" t="s">
        <v>11</v>
      </c>
      <c r="AW118" s="31">
        <f t="shared" ca="1" si="36"/>
        <v>0.1</v>
      </c>
      <c r="AX118" s="31" t="s">
        <v>11</v>
      </c>
      <c r="AY118" s="31">
        <f t="shared" ca="1" si="37"/>
        <v>0.34399999999999997</v>
      </c>
      <c r="AZ118" s="31" t="s">
        <v>11</v>
      </c>
      <c r="BA118" s="31">
        <f t="shared" ca="1" si="38"/>
        <v>4.3999999999999997E-2</v>
      </c>
      <c r="BB118" s="31" t="s">
        <v>11</v>
      </c>
      <c r="BC118" s="31">
        <f t="shared" ca="1" si="39"/>
        <v>8.8999999999999996E-2</v>
      </c>
      <c r="BD118" s="31" t="s">
        <v>18</v>
      </c>
      <c r="BE118" s="31" t="s">
        <v>11</v>
      </c>
      <c r="BF118" s="31" t="s">
        <v>7</v>
      </c>
      <c r="BG118" s="31">
        <f t="shared" ca="1" si="40"/>
        <v>0.216</v>
      </c>
      <c r="BH118" s="31" t="s">
        <v>11</v>
      </c>
      <c r="BI118" s="31">
        <f t="shared" ca="1" si="41"/>
        <v>0.14199999999999999</v>
      </c>
      <c r="BJ118" s="31" t="s">
        <v>11</v>
      </c>
      <c r="BK118" s="31">
        <f t="shared" ca="1" si="42"/>
        <v>7.9000000000000001E-2</v>
      </c>
      <c r="BL118" s="31" t="s">
        <v>11</v>
      </c>
      <c r="BM118" s="31">
        <f t="shared" ca="1" si="43"/>
        <v>0.46400000000000002</v>
      </c>
      <c r="BN118" s="31" t="s">
        <v>11</v>
      </c>
      <c r="BO118" s="31">
        <f t="shared" ca="1" si="44"/>
        <v>0.125</v>
      </c>
      <c r="BP118" s="31" t="s">
        <v>18</v>
      </c>
      <c r="BQ118" s="31" t="s">
        <v>11</v>
      </c>
      <c r="BR118" s="31" t="s">
        <v>7</v>
      </c>
      <c r="BS118" s="31">
        <f t="shared" ca="1" si="45"/>
        <v>0.375</v>
      </c>
      <c r="BT118" s="31" t="s">
        <v>11</v>
      </c>
      <c r="BU118" s="31">
        <f t="shared" ca="1" si="46"/>
        <v>0.34699999999999998</v>
      </c>
      <c r="BV118" s="31" t="s">
        <v>11</v>
      </c>
      <c r="BW118" s="31">
        <f t="shared" ca="1" si="47"/>
        <v>0.245</v>
      </c>
      <c r="BX118" s="31" t="s">
        <v>11</v>
      </c>
      <c r="BY118" s="31">
        <f t="shared" ca="1" si="48"/>
        <v>0.495</v>
      </c>
      <c r="BZ118" s="31" t="s">
        <v>11</v>
      </c>
      <c r="CA118" s="31">
        <f t="shared" ca="1" si="49"/>
        <v>0.379</v>
      </c>
      <c r="CB118" s="31" t="s">
        <v>18</v>
      </c>
      <c r="CC118" s="31" t="s">
        <v>11</v>
      </c>
      <c r="CD118" s="31" t="s">
        <v>7</v>
      </c>
      <c r="CE118" s="31">
        <f t="shared" ca="1" si="50"/>
        <v>0.33200000000000002</v>
      </c>
      <c r="CF118" s="31" t="s">
        <v>11</v>
      </c>
      <c r="CG118" s="31">
        <f t="shared" ca="1" si="51"/>
        <v>0.45900000000000002</v>
      </c>
      <c r="CH118" s="31" t="s">
        <v>11</v>
      </c>
      <c r="CI118" s="31">
        <f t="shared" ca="1" si="52"/>
        <v>0.42099999999999999</v>
      </c>
      <c r="CJ118" s="31" t="s">
        <v>11</v>
      </c>
      <c r="CK118" s="31">
        <f t="shared" ca="1" si="53"/>
        <v>0.442</v>
      </c>
      <c r="CL118" s="31" t="s">
        <v>11</v>
      </c>
      <c r="CM118" s="31">
        <f t="shared" ca="1" si="54"/>
        <v>0.33700000000000002</v>
      </c>
      <c r="CN118" t="s">
        <v>18</v>
      </c>
      <c r="CO118" t="s">
        <v>18</v>
      </c>
      <c r="CP118" t="s">
        <v>10</v>
      </c>
      <c r="CQ118">
        <v>0.308</v>
      </c>
      <c r="CR118" t="s">
        <v>11</v>
      </c>
      <c r="CS118">
        <v>1</v>
      </c>
      <c r="CT118" t="s">
        <v>11</v>
      </c>
      <c r="CU118">
        <v>22</v>
      </c>
      <c r="CV118" t="s">
        <v>11</v>
      </c>
      <c r="CW118">
        <v>6</v>
      </c>
      <c r="CX118" t="s">
        <v>11</v>
      </c>
      <c r="CY118">
        <v>24</v>
      </c>
      <c r="CZ118" t="s">
        <v>11</v>
      </c>
      <c r="DA118" s="3" t="s">
        <v>8</v>
      </c>
      <c r="DB118" t="s">
        <v>472</v>
      </c>
      <c r="DC118" s="17" t="s">
        <v>8</v>
      </c>
      <c r="DD118" s="17" t="s">
        <v>11</v>
      </c>
      <c r="DE118" s="3" t="s">
        <v>8</v>
      </c>
      <c r="DF118" s="10">
        <v>36358</v>
      </c>
      <c r="DG118" s="17" t="s">
        <v>8</v>
      </c>
      <c r="DH118" s="17" t="s">
        <v>11</v>
      </c>
      <c r="DI118" s="17" t="s">
        <v>8</v>
      </c>
      <c r="DJ118" s="11" t="s">
        <v>552</v>
      </c>
      <c r="DK118" s="17" t="s">
        <v>8</v>
      </c>
      <c r="DL118" s="17" t="s">
        <v>11</v>
      </c>
      <c r="DM118" s="17" t="s">
        <v>8</v>
      </c>
      <c r="DN118" s="11" t="s">
        <v>940</v>
      </c>
      <c r="DO118" s="17" t="s">
        <v>8</v>
      </c>
      <c r="DP118" s="17" t="s">
        <v>18</v>
      </c>
      <c r="DQ118" s="17" t="s">
        <v>10</v>
      </c>
    </row>
    <row r="119" spans="1:121" ht="21.95" hidden="1" customHeight="1" thickBot="1">
      <c r="A119" t="s">
        <v>7</v>
      </c>
      <c r="B119" t="s">
        <v>8</v>
      </c>
      <c r="C119" t="s">
        <v>27</v>
      </c>
      <c r="D119" t="s">
        <v>8</v>
      </c>
      <c r="E119" t="s">
        <v>10</v>
      </c>
      <c r="F119" t="s">
        <v>8</v>
      </c>
      <c r="G119" s="9">
        <v>11</v>
      </c>
      <c r="H119" t="s">
        <v>8</v>
      </c>
      <c r="I119" t="s">
        <v>11</v>
      </c>
      <c r="J119" t="s">
        <v>8</v>
      </c>
      <c r="K119" t="s">
        <v>108</v>
      </c>
      <c r="L119" t="s">
        <v>8</v>
      </c>
      <c r="M119" t="s">
        <v>11</v>
      </c>
      <c r="N119" s="3" t="s">
        <v>12</v>
      </c>
      <c r="O119" s="3" t="s">
        <v>13</v>
      </c>
      <c r="P119" s="3" t="s">
        <v>14</v>
      </c>
      <c r="Q119" s="3" t="s">
        <v>15</v>
      </c>
      <c r="R119" s="3" t="s">
        <v>14</v>
      </c>
      <c r="S119" s="3" t="str">
        <f>C119</f>
        <v>NC</v>
      </c>
      <c r="T119" s="3" t="s">
        <v>14</v>
      </c>
      <c r="U119" t="str">
        <f t="shared" si="29"/>
        <v>송명기</v>
      </c>
      <c r="V119" t="s">
        <v>528</v>
      </c>
      <c r="W119" s="3" t="s">
        <v>12</v>
      </c>
      <c r="X119" s="3" t="s">
        <v>11</v>
      </c>
      <c r="Y119" s="3" t="s">
        <v>8</v>
      </c>
      <c r="Z119" s="18"/>
      <c r="AA119" t="s">
        <v>8</v>
      </c>
      <c r="AB119" t="s">
        <v>11</v>
      </c>
      <c r="AC119" t="s">
        <v>8</v>
      </c>
      <c r="AD119" t="s">
        <v>28</v>
      </c>
      <c r="AE119" t="s">
        <v>8</v>
      </c>
      <c r="AF119" t="s">
        <v>11</v>
      </c>
      <c r="AG119" t="s">
        <v>7</v>
      </c>
      <c r="AH119" t="s">
        <v>7</v>
      </c>
      <c r="AI119" s="31">
        <f t="shared" ca="1" si="30"/>
        <v>0.22800000000000001</v>
      </c>
      <c r="AJ119" s="31" t="s">
        <v>11</v>
      </c>
      <c r="AK119" s="31">
        <f t="shared" ca="1" si="31"/>
        <v>0.115</v>
      </c>
      <c r="AL119" s="31" t="s">
        <v>11</v>
      </c>
      <c r="AM119" s="31">
        <f t="shared" ca="1" si="32"/>
        <v>6.0000000000000001E-3</v>
      </c>
      <c r="AN119" s="31" t="s">
        <v>11</v>
      </c>
      <c r="AO119" s="31">
        <f t="shared" ca="1" si="33"/>
        <v>0.14599999999999999</v>
      </c>
      <c r="AP119" s="31" t="s">
        <v>11</v>
      </c>
      <c r="AQ119" s="31">
        <f t="shared" ca="1" si="34"/>
        <v>0.36699999999999999</v>
      </c>
      <c r="AR119" s="31" t="s">
        <v>18</v>
      </c>
      <c r="AS119" s="31" t="s">
        <v>11</v>
      </c>
      <c r="AT119" s="31" t="s">
        <v>7</v>
      </c>
      <c r="AU119" s="31">
        <f t="shared" ca="1" si="35"/>
        <v>2.1999999999999999E-2</v>
      </c>
      <c r="AV119" s="31" t="s">
        <v>11</v>
      </c>
      <c r="AW119" s="31">
        <f t="shared" ca="1" si="36"/>
        <v>0.433</v>
      </c>
      <c r="AX119" s="31" t="s">
        <v>11</v>
      </c>
      <c r="AY119" s="31">
        <f t="shared" ca="1" si="37"/>
        <v>0.39300000000000002</v>
      </c>
      <c r="AZ119" s="31" t="s">
        <v>11</v>
      </c>
      <c r="BA119" s="31">
        <f t="shared" ca="1" si="38"/>
        <v>0.161</v>
      </c>
      <c r="BB119" s="31" t="s">
        <v>11</v>
      </c>
      <c r="BC119" s="31">
        <f t="shared" ca="1" si="39"/>
        <v>0.08</v>
      </c>
      <c r="BD119" s="31" t="s">
        <v>18</v>
      </c>
      <c r="BE119" s="31" t="s">
        <v>11</v>
      </c>
      <c r="BF119" s="31" t="s">
        <v>7</v>
      </c>
      <c r="BG119" s="31">
        <f t="shared" ca="1" si="40"/>
        <v>0.42699999999999999</v>
      </c>
      <c r="BH119" s="31" t="s">
        <v>11</v>
      </c>
      <c r="BI119" s="31">
        <f t="shared" ca="1" si="41"/>
        <v>0.29699999999999999</v>
      </c>
      <c r="BJ119" s="31" t="s">
        <v>11</v>
      </c>
      <c r="BK119" s="31">
        <f t="shared" ca="1" si="42"/>
        <v>0.25800000000000001</v>
      </c>
      <c r="BL119" s="31" t="s">
        <v>11</v>
      </c>
      <c r="BM119" s="31">
        <f t="shared" ca="1" si="43"/>
        <v>0.48699999999999999</v>
      </c>
      <c r="BN119" s="31" t="s">
        <v>11</v>
      </c>
      <c r="BO119" s="31">
        <f t="shared" ca="1" si="44"/>
        <v>0.30399999999999999</v>
      </c>
      <c r="BP119" s="31" t="s">
        <v>18</v>
      </c>
      <c r="BQ119" s="31" t="s">
        <v>11</v>
      </c>
      <c r="BR119" s="31" t="s">
        <v>7</v>
      </c>
      <c r="BS119" s="31">
        <f t="shared" ca="1" si="45"/>
        <v>0.33800000000000002</v>
      </c>
      <c r="BT119" s="31" t="s">
        <v>11</v>
      </c>
      <c r="BU119" s="31">
        <f t="shared" ca="1" si="46"/>
        <v>0.21199999999999999</v>
      </c>
      <c r="BV119" s="31" t="s">
        <v>11</v>
      </c>
      <c r="BW119" s="31">
        <f t="shared" ca="1" si="47"/>
        <v>0.34699999999999998</v>
      </c>
      <c r="BX119" s="31" t="s">
        <v>11</v>
      </c>
      <c r="BY119" s="31">
        <f t="shared" ca="1" si="48"/>
        <v>0.38400000000000001</v>
      </c>
      <c r="BZ119" s="31" t="s">
        <v>11</v>
      </c>
      <c r="CA119" s="31">
        <f t="shared" ca="1" si="49"/>
        <v>0.39</v>
      </c>
      <c r="CB119" s="31" t="s">
        <v>18</v>
      </c>
      <c r="CC119" s="31" t="s">
        <v>11</v>
      </c>
      <c r="CD119" s="31" t="s">
        <v>7</v>
      </c>
      <c r="CE119" s="31">
        <f t="shared" ca="1" si="50"/>
        <v>0.377</v>
      </c>
      <c r="CF119" s="31" t="s">
        <v>11</v>
      </c>
      <c r="CG119" s="31">
        <f t="shared" ca="1" si="51"/>
        <v>0.314</v>
      </c>
      <c r="CH119" s="31" t="s">
        <v>11</v>
      </c>
      <c r="CI119" s="31">
        <f t="shared" ca="1" si="52"/>
        <v>0.224</v>
      </c>
      <c r="CJ119" s="31" t="s">
        <v>11</v>
      </c>
      <c r="CK119" s="31">
        <f t="shared" ca="1" si="53"/>
        <v>0.10299999999999999</v>
      </c>
      <c r="CL119" s="31" t="s">
        <v>11</v>
      </c>
      <c r="CM119" s="31">
        <f t="shared" ca="1" si="54"/>
        <v>0.31900000000000001</v>
      </c>
      <c r="CN119" t="s">
        <v>18</v>
      </c>
      <c r="CO119" t="s">
        <v>18</v>
      </c>
      <c r="CP119" t="s">
        <v>10</v>
      </c>
      <c r="CQ119">
        <v>5.44</v>
      </c>
      <c r="CR119" t="s">
        <v>11</v>
      </c>
      <c r="CS119">
        <v>44</v>
      </c>
      <c r="CT119" t="s">
        <v>11</v>
      </c>
      <c r="CU119">
        <v>2</v>
      </c>
      <c r="CV119" t="s">
        <v>11</v>
      </c>
      <c r="CW119">
        <v>0</v>
      </c>
      <c r="CX119" t="s">
        <v>11</v>
      </c>
      <c r="CY119">
        <v>0</v>
      </c>
      <c r="CZ119" t="s">
        <v>11</v>
      </c>
      <c r="DA119" s="3" t="s">
        <v>8</v>
      </c>
      <c r="DB119" t="s">
        <v>696</v>
      </c>
      <c r="DC119" s="17" t="s">
        <v>8</v>
      </c>
      <c r="DD119" s="17" t="s">
        <v>11</v>
      </c>
      <c r="DE119" s="3" t="s">
        <v>8</v>
      </c>
      <c r="DF119" s="8">
        <v>36747</v>
      </c>
      <c r="DG119" s="17" t="s">
        <v>8</v>
      </c>
      <c r="DH119" s="17" t="s">
        <v>11</v>
      </c>
      <c r="DI119" s="17" t="s">
        <v>8</v>
      </c>
      <c r="DJ119" s="9" t="s">
        <v>1193</v>
      </c>
      <c r="DK119" s="17" t="s">
        <v>8</v>
      </c>
      <c r="DL119" s="17" t="s">
        <v>11</v>
      </c>
      <c r="DM119" s="17" t="s">
        <v>8</v>
      </c>
      <c r="DN119" s="9" t="s">
        <v>1194</v>
      </c>
      <c r="DO119" s="17" t="s">
        <v>8</v>
      </c>
      <c r="DP119" s="17" t="s">
        <v>18</v>
      </c>
      <c r="DQ119" s="17" t="s">
        <v>10</v>
      </c>
    </row>
    <row r="120" spans="1:121" ht="21.95" hidden="1" customHeight="1" thickBot="1">
      <c r="A120" t="s">
        <v>7</v>
      </c>
      <c r="B120" t="s">
        <v>8</v>
      </c>
      <c r="C120" t="s">
        <v>26</v>
      </c>
      <c r="D120" t="s">
        <v>8</v>
      </c>
      <c r="E120" t="s">
        <v>10</v>
      </c>
      <c r="F120" t="s">
        <v>8</v>
      </c>
      <c r="G120" s="9">
        <v>59</v>
      </c>
      <c r="H120" t="s">
        <v>8</v>
      </c>
      <c r="I120" t="s">
        <v>11</v>
      </c>
      <c r="J120" t="s">
        <v>8</v>
      </c>
      <c r="K120" t="s">
        <v>255</v>
      </c>
      <c r="L120" t="s">
        <v>8</v>
      </c>
      <c r="M120" t="s">
        <v>11</v>
      </c>
      <c r="N120" s="3" t="s">
        <v>12</v>
      </c>
      <c r="O120" s="3" t="s">
        <v>13</v>
      </c>
      <c r="P120" s="3" t="s">
        <v>14</v>
      </c>
      <c r="Q120" s="3" t="s">
        <v>15</v>
      </c>
      <c r="R120" s="3" t="s">
        <v>14</v>
      </c>
      <c r="S120" s="3" t="str">
        <f>C120</f>
        <v>KT</v>
      </c>
      <c r="T120" s="3" t="s">
        <v>14</v>
      </c>
      <c r="U120" t="str">
        <f t="shared" si="29"/>
        <v>조현우</v>
      </c>
      <c r="V120" t="s">
        <v>528</v>
      </c>
      <c r="W120" s="3" t="s">
        <v>12</v>
      </c>
      <c r="X120" s="3" t="s">
        <v>11</v>
      </c>
      <c r="Y120" s="3" t="s">
        <v>8</v>
      </c>
      <c r="Z120" s="18"/>
      <c r="AA120" t="s">
        <v>8</v>
      </c>
      <c r="AB120" t="s">
        <v>11</v>
      </c>
      <c r="AC120" t="s">
        <v>8</v>
      </c>
      <c r="AD120" t="s">
        <v>28</v>
      </c>
      <c r="AE120" t="s">
        <v>8</v>
      </c>
      <c r="AF120" t="s">
        <v>11</v>
      </c>
      <c r="AG120" t="s">
        <v>7</v>
      </c>
      <c r="AH120" t="s">
        <v>7</v>
      </c>
      <c r="AI120" s="31">
        <f t="shared" ca="1" si="30"/>
        <v>0.48799999999999999</v>
      </c>
      <c r="AJ120" s="31" t="s">
        <v>11</v>
      </c>
      <c r="AK120" s="31">
        <f t="shared" ca="1" si="31"/>
        <v>0.34100000000000003</v>
      </c>
      <c r="AL120" s="31" t="s">
        <v>11</v>
      </c>
      <c r="AM120" s="31">
        <f t="shared" ca="1" si="32"/>
        <v>0.45200000000000001</v>
      </c>
      <c r="AN120" s="31" t="s">
        <v>11</v>
      </c>
      <c r="AO120" s="31">
        <f t="shared" ca="1" si="33"/>
        <v>0.42099999999999999</v>
      </c>
      <c r="AP120" s="31" t="s">
        <v>11</v>
      </c>
      <c r="AQ120" s="31">
        <f t="shared" ca="1" si="34"/>
        <v>0.26500000000000001</v>
      </c>
      <c r="AR120" s="31" t="s">
        <v>18</v>
      </c>
      <c r="AS120" s="31" t="s">
        <v>11</v>
      </c>
      <c r="AT120" s="31" t="s">
        <v>7</v>
      </c>
      <c r="AU120" s="31">
        <f t="shared" ca="1" si="35"/>
        <v>0.30099999999999999</v>
      </c>
      <c r="AV120" s="31" t="s">
        <v>11</v>
      </c>
      <c r="AW120" s="31">
        <f t="shared" ca="1" si="36"/>
        <v>0.34200000000000003</v>
      </c>
      <c r="AX120" s="31" t="s">
        <v>11</v>
      </c>
      <c r="AY120" s="31">
        <f t="shared" ca="1" si="37"/>
        <v>0.44400000000000001</v>
      </c>
      <c r="AZ120" s="31" t="s">
        <v>11</v>
      </c>
      <c r="BA120" s="31">
        <f t="shared" ca="1" si="38"/>
        <v>0.16900000000000001</v>
      </c>
      <c r="BB120" s="31" t="s">
        <v>11</v>
      </c>
      <c r="BC120" s="31">
        <f t="shared" ca="1" si="39"/>
        <v>0.129</v>
      </c>
      <c r="BD120" s="31" t="s">
        <v>18</v>
      </c>
      <c r="BE120" s="31" t="s">
        <v>11</v>
      </c>
      <c r="BF120" s="31" t="s">
        <v>7</v>
      </c>
      <c r="BG120" s="31">
        <f t="shared" ca="1" si="40"/>
        <v>0.30399999999999999</v>
      </c>
      <c r="BH120" s="31" t="s">
        <v>11</v>
      </c>
      <c r="BI120" s="31">
        <f t="shared" ca="1" si="41"/>
        <v>0.254</v>
      </c>
      <c r="BJ120" s="31" t="s">
        <v>11</v>
      </c>
      <c r="BK120" s="31">
        <f t="shared" ca="1" si="42"/>
        <v>0.441</v>
      </c>
      <c r="BL120" s="31" t="s">
        <v>11</v>
      </c>
      <c r="BM120" s="31">
        <f t="shared" ca="1" si="43"/>
        <v>0.48599999999999999</v>
      </c>
      <c r="BN120" s="31" t="s">
        <v>11</v>
      </c>
      <c r="BO120" s="31">
        <f t="shared" ca="1" si="44"/>
        <v>0.33500000000000002</v>
      </c>
      <c r="BP120" s="31" t="s">
        <v>18</v>
      </c>
      <c r="BQ120" s="31" t="s">
        <v>11</v>
      </c>
      <c r="BR120" s="31" t="s">
        <v>7</v>
      </c>
      <c r="BS120" s="31">
        <f t="shared" ca="1" si="45"/>
        <v>0.04</v>
      </c>
      <c r="BT120" s="31" t="s">
        <v>11</v>
      </c>
      <c r="BU120" s="31">
        <f t="shared" ca="1" si="46"/>
        <v>3.5000000000000003E-2</v>
      </c>
      <c r="BV120" s="31" t="s">
        <v>11</v>
      </c>
      <c r="BW120" s="31">
        <f t="shared" ca="1" si="47"/>
        <v>0.40100000000000002</v>
      </c>
      <c r="BX120" s="31" t="s">
        <v>11</v>
      </c>
      <c r="BY120" s="31">
        <f t="shared" ca="1" si="48"/>
        <v>7.4999999999999997E-2</v>
      </c>
      <c r="BZ120" s="31" t="s">
        <v>11</v>
      </c>
      <c r="CA120" s="31">
        <f t="shared" ca="1" si="49"/>
        <v>6.3E-2</v>
      </c>
      <c r="CB120" s="31" t="s">
        <v>18</v>
      </c>
      <c r="CC120" s="31" t="s">
        <v>11</v>
      </c>
      <c r="CD120" s="31" t="s">
        <v>7</v>
      </c>
      <c r="CE120" s="31">
        <f t="shared" ca="1" si="50"/>
        <v>0.42099999999999999</v>
      </c>
      <c r="CF120" s="31" t="s">
        <v>11</v>
      </c>
      <c r="CG120" s="31">
        <f t="shared" ca="1" si="51"/>
        <v>0.27800000000000002</v>
      </c>
      <c r="CH120" s="31" t="s">
        <v>11</v>
      </c>
      <c r="CI120" s="31">
        <f t="shared" ca="1" si="52"/>
        <v>0.39700000000000002</v>
      </c>
      <c r="CJ120" s="31" t="s">
        <v>11</v>
      </c>
      <c r="CK120" s="31">
        <f t="shared" ca="1" si="53"/>
        <v>0.28999999999999998</v>
      </c>
      <c r="CL120" s="31" t="s">
        <v>11</v>
      </c>
      <c r="CM120" s="31">
        <f t="shared" ca="1" si="54"/>
        <v>0.31900000000000001</v>
      </c>
      <c r="CN120" t="s">
        <v>18</v>
      </c>
      <c r="CO120" t="s">
        <v>18</v>
      </c>
      <c r="CP120" t="s">
        <v>10</v>
      </c>
      <c r="CQ120">
        <v>5.4</v>
      </c>
      <c r="CR120" t="s">
        <v>11</v>
      </c>
      <c r="CS120">
        <v>4</v>
      </c>
      <c r="CT120" t="s">
        <v>11</v>
      </c>
      <c r="CU120">
        <v>0</v>
      </c>
      <c r="CV120" t="s">
        <v>11</v>
      </c>
      <c r="CW120">
        <v>2</v>
      </c>
      <c r="CX120" t="s">
        <v>11</v>
      </c>
      <c r="CY120">
        <v>0</v>
      </c>
      <c r="CZ120" t="s">
        <v>11</v>
      </c>
      <c r="DA120" s="3" t="s">
        <v>8</v>
      </c>
      <c r="DB120" t="s">
        <v>512</v>
      </c>
      <c r="DC120" s="17" t="s">
        <v>8</v>
      </c>
      <c r="DD120" s="17" t="s">
        <v>11</v>
      </c>
      <c r="DE120" s="3" t="s">
        <v>8</v>
      </c>
      <c r="DF120" s="8">
        <v>34423</v>
      </c>
      <c r="DG120" s="17" t="s">
        <v>8</v>
      </c>
      <c r="DH120" s="17" t="s">
        <v>11</v>
      </c>
      <c r="DI120" s="17" t="s">
        <v>8</v>
      </c>
      <c r="DJ120" s="9" t="s">
        <v>694</v>
      </c>
      <c r="DK120" s="17" t="s">
        <v>8</v>
      </c>
      <c r="DL120" s="17" t="s">
        <v>11</v>
      </c>
      <c r="DM120" s="17" t="s">
        <v>8</v>
      </c>
      <c r="DN120" s="9" t="s">
        <v>1114</v>
      </c>
      <c r="DO120" s="17" t="s">
        <v>8</v>
      </c>
      <c r="DP120" s="17" t="s">
        <v>18</v>
      </c>
      <c r="DQ120" s="17" t="s">
        <v>10</v>
      </c>
    </row>
    <row r="121" spans="1:121" ht="21.95" hidden="1" customHeight="1" thickBot="1">
      <c r="A121" t="s">
        <v>7</v>
      </c>
      <c r="B121" t="s">
        <v>8</v>
      </c>
      <c r="C121" t="s">
        <v>20</v>
      </c>
      <c r="D121" t="s">
        <v>8</v>
      </c>
      <c r="E121" t="s">
        <v>10</v>
      </c>
      <c r="F121" t="s">
        <v>8</v>
      </c>
      <c r="G121" s="9">
        <v>35</v>
      </c>
      <c r="H121" t="s">
        <v>8</v>
      </c>
      <c r="I121" t="s">
        <v>11</v>
      </c>
      <c r="J121" t="s">
        <v>8</v>
      </c>
      <c r="K121" t="s">
        <v>397</v>
      </c>
      <c r="L121" t="s">
        <v>8</v>
      </c>
      <c r="M121" t="s">
        <v>11</v>
      </c>
      <c r="N121" s="3" t="s">
        <v>12</v>
      </c>
      <c r="O121" s="3" t="s">
        <v>13</v>
      </c>
      <c r="P121" s="3" t="s">
        <v>14</v>
      </c>
      <c r="Q121" s="3" t="s">
        <v>15</v>
      </c>
      <c r="R121" s="3" t="s">
        <v>14</v>
      </c>
      <c r="S121" s="3" t="str">
        <f>C121</f>
        <v>LG</v>
      </c>
      <c r="T121" s="3" t="s">
        <v>14</v>
      </c>
      <c r="U121" t="str">
        <f t="shared" si="29"/>
        <v>문보경</v>
      </c>
      <c r="V121" t="s">
        <v>16</v>
      </c>
      <c r="W121" s="3" t="s">
        <v>12</v>
      </c>
      <c r="X121" s="3" t="s">
        <v>11</v>
      </c>
      <c r="Y121" s="3" t="s">
        <v>8</v>
      </c>
      <c r="Z121" s="18" t="s">
        <v>535</v>
      </c>
      <c r="AA121" t="s">
        <v>8</v>
      </c>
      <c r="AB121" t="s">
        <v>11</v>
      </c>
      <c r="AC121" t="s">
        <v>8</v>
      </c>
      <c r="AD121" t="s">
        <v>17</v>
      </c>
      <c r="AE121" t="s">
        <v>8</v>
      </c>
      <c r="AF121" t="s">
        <v>11</v>
      </c>
      <c r="AG121" t="s">
        <v>7</v>
      </c>
      <c r="AH121" t="s">
        <v>7</v>
      </c>
      <c r="AI121" s="31">
        <f t="shared" ca="1" si="30"/>
        <v>0.372</v>
      </c>
      <c r="AJ121" s="31" t="s">
        <v>11</v>
      </c>
      <c r="AK121" s="31">
        <f t="shared" ca="1" si="31"/>
        <v>0.40699999999999997</v>
      </c>
      <c r="AL121" s="31" t="s">
        <v>11</v>
      </c>
      <c r="AM121" s="31">
        <f t="shared" ca="1" si="32"/>
        <v>0.36799999999999999</v>
      </c>
      <c r="AN121" s="31" t="s">
        <v>11</v>
      </c>
      <c r="AO121" s="31">
        <f t="shared" ca="1" si="33"/>
        <v>0.184</v>
      </c>
      <c r="AP121" s="31" t="s">
        <v>11</v>
      </c>
      <c r="AQ121" s="31">
        <f t="shared" ca="1" si="34"/>
        <v>0.13</v>
      </c>
      <c r="AR121" s="31" t="s">
        <v>18</v>
      </c>
      <c r="AS121" s="31" t="s">
        <v>11</v>
      </c>
      <c r="AT121" s="31" t="s">
        <v>7</v>
      </c>
      <c r="AU121" s="31">
        <f t="shared" ca="1" si="35"/>
        <v>0.38200000000000001</v>
      </c>
      <c r="AV121" s="31" t="s">
        <v>11</v>
      </c>
      <c r="AW121" s="31">
        <f t="shared" ca="1" si="36"/>
        <v>0.13500000000000001</v>
      </c>
      <c r="AX121" s="31" t="s">
        <v>11</v>
      </c>
      <c r="AY121" s="31">
        <f t="shared" ca="1" si="37"/>
        <v>1.6E-2</v>
      </c>
      <c r="AZ121" s="31" t="s">
        <v>11</v>
      </c>
      <c r="BA121" s="31">
        <f t="shared" ca="1" si="38"/>
        <v>0.158</v>
      </c>
      <c r="BB121" s="31" t="s">
        <v>11</v>
      </c>
      <c r="BC121" s="31">
        <f t="shared" ca="1" si="39"/>
        <v>0.28100000000000003</v>
      </c>
      <c r="BD121" s="31" t="s">
        <v>18</v>
      </c>
      <c r="BE121" s="31" t="s">
        <v>11</v>
      </c>
      <c r="BF121" s="31" t="s">
        <v>7</v>
      </c>
      <c r="BG121" s="31">
        <f t="shared" ca="1" si="40"/>
        <v>0.24099999999999999</v>
      </c>
      <c r="BH121" s="31" t="s">
        <v>11</v>
      </c>
      <c r="BI121" s="31">
        <f t="shared" ca="1" si="41"/>
        <v>4.2999999999999997E-2</v>
      </c>
      <c r="BJ121" s="31" t="s">
        <v>11</v>
      </c>
      <c r="BK121" s="31">
        <f t="shared" ca="1" si="42"/>
        <v>8.2000000000000003E-2</v>
      </c>
      <c r="BL121" s="31" t="s">
        <v>11</v>
      </c>
      <c r="BM121" s="31">
        <f t="shared" ca="1" si="43"/>
        <v>0.47499999999999998</v>
      </c>
      <c r="BN121" s="31" t="s">
        <v>11</v>
      </c>
      <c r="BO121" s="31">
        <f t="shared" ca="1" si="44"/>
        <v>6.4000000000000001E-2</v>
      </c>
      <c r="BP121" s="31" t="s">
        <v>18</v>
      </c>
      <c r="BQ121" s="31" t="s">
        <v>11</v>
      </c>
      <c r="BR121" s="31" t="s">
        <v>7</v>
      </c>
      <c r="BS121" s="31">
        <f t="shared" ca="1" si="45"/>
        <v>7.1999999999999995E-2</v>
      </c>
      <c r="BT121" s="31" t="s">
        <v>11</v>
      </c>
      <c r="BU121" s="31">
        <f t="shared" ca="1" si="46"/>
        <v>0.311</v>
      </c>
      <c r="BV121" s="31" t="s">
        <v>11</v>
      </c>
      <c r="BW121" s="31">
        <f t="shared" ca="1" si="47"/>
        <v>0.128</v>
      </c>
      <c r="BX121" s="31" t="s">
        <v>11</v>
      </c>
      <c r="BY121" s="31">
        <f t="shared" ca="1" si="48"/>
        <v>0.33300000000000002</v>
      </c>
      <c r="BZ121" s="31" t="s">
        <v>11</v>
      </c>
      <c r="CA121" s="31">
        <f t="shared" ca="1" si="49"/>
        <v>0.26600000000000001</v>
      </c>
      <c r="CB121" s="31" t="s">
        <v>18</v>
      </c>
      <c r="CC121" s="31" t="s">
        <v>11</v>
      </c>
      <c r="CD121" s="31" t="s">
        <v>7</v>
      </c>
      <c r="CE121" s="31">
        <f t="shared" ca="1" si="50"/>
        <v>0.442</v>
      </c>
      <c r="CF121" s="31" t="s">
        <v>11</v>
      </c>
      <c r="CG121" s="31">
        <f t="shared" ca="1" si="51"/>
        <v>0.46800000000000003</v>
      </c>
      <c r="CH121" s="31" t="s">
        <v>11</v>
      </c>
      <c r="CI121" s="31">
        <f t="shared" ca="1" si="52"/>
        <v>0.442</v>
      </c>
      <c r="CJ121" s="31" t="s">
        <v>11</v>
      </c>
      <c r="CK121" s="31">
        <f t="shared" ca="1" si="53"/>
        <v>0.16</v>
      </c>
      <c r="CL121" s="31" t="s">
        <v>11</v>
      </c>
      <c r="CM121" s="31">
        <f t="shared" ca="1" si="54"/>
        <v>0.308</v>
      </c>
      <c r="CN121" t="s">
        <v>18</v>
      </c>
      <c r="CO121" t="s">
        <v>18</v>
      </c>
      <c r="CP121" t="s">
        <v>10</v>
      </c>
      <c r="CQ121">
        <v>0.24199999999999999</v>
      </c>
      <c r="CR121" t="s">
        <v>11</v>
      </c>
      <c r="CS121">
        <v>0</v>
      </c>
      <c r="CT121" t="s">
        <v>11</v>
      </c>
      <c r="CU121">
        <v>15</v>
      </c>
      <c r="CV121" t="s">
        <v>11</v>
      </c>
      <c r="CW121">
        <v>2</v>
      </c>
      <c r="CX121" t="s">
        <v>11</v>
      </c>
      <c r="CY121">
        <v>30</v>
      </c>
      <c r="CZ121" t="s">
        <v>11</v>
      </c>
      <c r="DA121" s="3" t="s">
        <v>8</v>
      </c>
      <c r="DB121" t="s">
        <v>467</v>
      </c>
      <c r="DC121" s="17" t="s">
        <v>8</v>
      </c>
      <c r="DD121" s="17" t="s">
        <v>11</v>
      </c>
      <c r="DE121" s="3" t="s">
        <v>8</v>
      </c>
      <c r="DF121" s="8">
        <v>36726</v>
      </c>
      <c r="DG121" s="17" t="s">
        <v>8</v>
      </c>
      <c r="DH121" s="17" t="s">
        <v>11</v>
      </c>
      <c r="DI121" s="17" t="s">
        <v>8</v>
      </c>
      <c r="DJ121" s="9" t="s">
        <v>544</v>
      </c>
      <c r="DK121" s="17" t="s">
        <v>8</v>
      </c>
      <c r="DL121" s="17" t="s">
        <v>11</v>
      </c>
      <c r="DM121" s="17" t="s">
        <v>8</v>
      </c>
      <c r="DN121" s="9" t="s">
        <v>916</v>
      </c>
      <c r="DO121" s="17" t="s">
        <v>8</v>
      </c>
      <c r="DP121" s="17" t="s">
        <v>18</v>
      </c>
      <c r="DQ121" s="17" t="s">
        <v>10</v>
      </c>
    </row>
    <row r="122" spans="1:121" ht="21.95" hidden="1" customHeight="1" thickBot="1">
      <c r="A122" t="s">
        <v>7</v>
      </c>
      <c r="B122" t="s">
        <v>8</v>
      </c>
      <c r="C122" t="s">
        <v>26</v>
      </c>
      <c r="D122" t="s">
        <v>8</v>
      </c>
      <c r="E122" t="s">
        <v>10</v>
      </c>
      <c r="F122" t="s">
        <v>8</v>
      </c>
      <c r="G122" s="9">
        <v>51</v>
      </c>
      <c r="H122" t="s">
        <v>8</v>
      </c>
      <c r="I122" t="s">
        <v>11</v>
      </c>
      <c r="J122" t="s">
        <v>8</v>
      </c>
      <c r="K122" t="s">
        <v>257</v>
      </c>
      <c r="L122" t="s">
        <v>8</v>
      </c>
      <c r="M122" t="s">
        <v>11</v>
      </c>
      <c r="N122" s="3" t="s">
        <v>12</v>
      </c>
      <c r="O122" s="3" t="s">
        <v>13</v>
      </c>
      <c r="P122" s="3" t="s">
        <v>14</v>
      </c>
      <c r="Q122" s="3" t="s">
        <v>15</v>
      </c>
      <c r="R122" s="3" t="s">
        <v>14</v>
      </c>
      <c r="S122" s="3" t="str">
        <f>C122</f>
        <v>KT</v>
      </c>
      <c r="T122" s="3" t="s">
        <v>14</v>
      </c>
      <c r="U122" t="str">
        <f t="shared" si="29"/>
        <v>이정현</v>
      </c>
      <c r="V122" t="s">
        <v>528</v>
      </c>
      <c r="W122" s="3" t="s">
        <v>12</v>
      </c>
      <c r="X122" s="3" t="s">
        <v>11</v>
      </c>
      <c r="Y122" s="3" t="s">
        <v>8</v>
      </c>
      <c r="Z122" s="18"/>
      <c r="AA122" t="s">
        <v>8</v>
      </c>
      <c r="AB122" t="s">
        <v>11</v>
      </c>
      <c r="AC122" t="s">
        <v>8</v>
      </c>
      <c r="AD122" t="s">
        <v>28</v>
      </c>
      <c r="AE122" t="s">
        <v>8</v>
      </c>
      <c r="AF122" t="s">
        <v>11</v>
      </c>
      <c r="AG122" t="s">
        <v>7</v>
      </c>
      <c r="AH122" t="s">
        <v>7</v>
      </c>
      <c r="AI122" s="31">
        <f t="shared" ca="1" si="30"/>
        <v>0.45300000000000001</v>
      </c>
      <c r="AJ122" s="31" t="s">
        <v>11</v>
      </c>
      <c r="AK122" s="31">
        <f t="shared" ca="1" si="31"/>
        <v>0.45300000000000001</v>
      </c>
      <c r="AL122" s="31" t="s">
        <v>11</v>
      </c>
      <c r="AM122" s="31">
        <f t="shared" ca="1" si="32"/>
        <v>0.47499999999999998</v>
      </c>
      <c r="AN122" s="31" t="s">
        <v>11</v>
      </c>
      <c r="AO122" s="31">
        <f t="shared" ca="1" si="33"/>
        <v>0.24199999999999999</v>
      </c>
      <c r="AP122" s="31" t="s">
        <v>11</v>
      </c>
      <c r="AQ122" s="31">
        <f t="shared" ca="1" si="34"/>
        <v>0.26200000000000001</v>
      </c>
      <c r="AR122" s="31" t="s">
        <v>18</v>
      </c>
      <c r="AS122" s="31" t="s">
        <v>11</v>
      </c>
      <c r="AT122" s="31" t="s">
        <v>7</v>
      </c>
      <c r="AU122" s="31">
        <f t="shared" ca="1" si="35"/>
        <v>0.23699999999999999</v>
      </c>
      <c r="AV122" s="31" t="s">
        <v>11</v>
      </c>
      <c r="AW122" s="31">
        <f t="shared" ca="1" si="36"/>
        <v>0.49199999999999999</v>
      </c>
      <c r="AX122" s="31" t="s">
        <v>11</v>
      </c>
      <c r="AY122" s="31">
        <f t="shared" ca="1" si="37"/>
        <v>0.36599999999999999</v>
      </c>
      <c r="AZ122" s="31" t="s">
        <v>11</v>
      </c>
      <c r="BA122" s="31">
        <f t="shared" ca="1" si="38"/>
        <v>0.41099999999999998</v>
      </c>
      <c r="BB122" s="31" t="s">
        <v>11</v>
      </c>
      <c r="BC122" s="31">
        <f t="shared" ca="1" si="39"/>
        <v>0.111</v>
      </c>
      <c r="BD122" s="31" t="s">
        <v>18</v>
      </c>
      <c r="BE122" s="31" t="s">
        <v>11</v>
      </c>
      <c r="BF122" s="31" t="s">
        <v>7</v>
      </c>
      <c r="BG122" s="31">
        <f t="shared" ca="1" si="40"/>
        <v>9.4E-2</v>
      </c>
      <c r="BH122" s="31" t="s">
        <v>11</v>
      </c>
      <c r="BI122" s="31">
        <f t="shared" ca="1" si="41"/>
        <v>3.6999999999999998E-2</v>
      </c>
      <c r="BJ122" s="31" t="s">
        <v>11</v>
      </c>
      <c r="BK122" s="31">
        <f t="shared" ca="1" si="42"/>
        <v>0.10199999999999999</v>
      </c>
      <c r="BL122" s="31" t="s">
        <v>11</v>
      </c>
      <c r="BM122" s="31">
        <f t="shared" ca="1" si="43"/>
        <v>0.47499999999999998</v>
      </c>
      <c r="BN122" s="31" t="s">
        <v>11</v>
      </c>
      <c r="BO122" s="31">
        <f t="shared" ca="1" si="44"/>
        <v>0.27800000000000002</v>
      </c>
      <c r="BP122" s="31" t="s">
        <v>18</v>
      </c>
      <c r="BQ122" s="31" t="s">
        <v>11</v>
      </c>
      <c r="BR122" s="31" t="s">
        <v>7</v>
      </c>
      <c r="BS122" s="31">
        <f t="shared" ca="1" si="45"/>
        <v>0.498</v>
      </c>
      <c r="BT122" s="31" t="s">
        <v>11</v>
      </c>
      <c r="BU122" s="31">
        <f t="shared" ca="1" si="46"/>
        <v>0.17799999999999999</v>
      </c>
      <c r="BV122" s="31" t="s">
        <v>11</v>
      </c>
      <c r="BW122" s="31">
        <f t="shared" ca="1" si="47"/>
        <v>2.5999999999999999E-2</v>
      </c>
      <c r="BX122" s="31" t="s">
        <v>11</v>
      </c>
      <c r="BY122" s="31">
        <f t="shared" ca="1" si="48"/>
        <v>0.16500000000000001</v>
      </c>
      <c r="BZ122" s="31" t="s">
        <v>11</v>
      </c>
      <c r="CA122" s="31">
        <f t="shared" ca="1" si="49"/>
        <v>1.9E-2</v>
      </c>
      <c r="CB122" s="31" t="s">
        <v>18</v>
      </c>
      <c r="CC122" s="31" t="s">
        <v>11</v>
      </c>
      <c r="CD122" s="31" t="s">
        <v>7</v>
      </c>
      <c r="CE122" s="31">
        <f t="shared" ca="1" si="50"/>
        <v>7.0999999999999994E-2</v>
      </c>
      <c r="CF122" s="31" t="s">
        <v>11</v>
      </c>
      <c r="CG122" s="31">
        <f t="shared" ca="1" si="51"/>
        <v>0.36899999999999999</v>
      </c>
      <c r="CH122" s="31" t="s">
        <v>11</v>
      </c>
      <c r="CI122" s="31">
        <f t="shared" ca="1" si="52"/>
        <v>0.47899999999999998</v>
      </c>
      <c r="CJ122" s="31" t="s">
        <v>11</v>
      </c>
      <c r="CK122" s="31">
        <f t="shared" ca="1" si="53"/>
        <v>8.1000000000000003E-2</v>
      </c>
      <c r="CL122" s="31" t="s">
        <v>11</v>
      </c>
      <c r="CM122" s="31">
        <f t="shared" ca="1" si="54"/>
        <v>6.0999999999999999E-2</v>
      </c>
      <c r="CN122" t="s">
        <v>18</v>
      </c>
      <c r="CO122" t="s">
        <v>18</v>
      </c>
      <c r="CP122" t="s">
        <v>10</v>
      </c>
      <c r="CQ122">
        <v>5.4</v>
      </c>
      <c r="CR122" t="s">
        <v>11</v>
      </c>
      <c r="CS122">
        <v>0</v>
      </c>
      <c r="CT122" t="s">
        <v>11</v>
      </c>
      <c r="CU122">
        <v>0</v>
      </c>
      <c r="CV122" t="s">
        <v>11</v>
      </c>
      <c r="CW122">
        <v>0</v>
      </c>
      <c r="CX122" t="s">
        <v>11</v>
      </c>
      <c r="CY122">
        <v>0</v>
      </c>
      <c r="CZ122" t="s">
        <v>11</v>
      </c>
      <c r="DA122" s="3" t="s">
        <v>8</v>
      </c>
      <c r="DB122" t="s">
        <v>696</v>
      </c>
      <c r="DC122" s="17" t="s">
        <v>8</v>
      </c>
      <c r="DD122" s="17" t="s">
        <v>11</v>
      </c>
      <c r="DE122" s="3" t="s">
        <v>8</v>
      </c>
      <c r="DF122" s="8">
        <v>35769</v>
      </c>
      <c r="DG122" s="17" t="s">
        <v>8</v>
      </c>
      <c r="DH122" s="17" t="s">
        <v>11</v>
      </c>
      <c r="DI122" s="17" t="s">
        <v>8</v>
      </c>
      <c r="DJ122" s="9" t="s">
        <v>510</v>
      </c>
      <c r="DK122" s="17" t="s">
        <v>8</v>
      </c>
      <c r="DL122" s="17" t="s">
        <v>11</v>
      </c>
      <c r="DM122" s="17" t="s">
        <v>8</v>
      </c>
      <c r="DN122" s="9" t="s">
        <v>1107</v>
      </c>
      <c r="DO122" s="17" t="s">
        <v>8</v>
      </c>
      <c r="DP122" s="17" t="s">
        <v>18</v>
      </c>
      <c r="DQ122" s="17" t="s">
        <v>10</v>
      </c>
    </row>
    <row r="123" spans="1:121" ht="21.95" hidden="1" customHeight="1" thickBot="1">
      <c r="A123" t="s">
        <v>7</v>
      </c>
      <c r="B123" t="s">
        <v>8</v>
      </c>
      <c r="C123" t="s">
        <v>22</v>
      </c>
      <c r="D123" t="s">
        <v>8</v>
      </c>
      <c r="E123" t="s">
        <v>10</v>
      </c>
      <c r="F123" t="s">
        <v>8</v>
      </c>
      <c r="G123" s="9">
        <v>17</v>
      </c>
      <c r="H123" t="s">
        <v>8</v>
      </c>
      <c r="I123" t="s">
        <v>11</v>
      </c>
      <c r="J123" t="s">
        <v>8</v>
      </c>
      <c r="K123" t="s">
        <v>212</v>
      </c>
      <c r="L123" t="s">
        <v>8</v>
      </c>
      <c r="M123" t="s">
        <v>11</v>
      </c>
      <c r="N123" s="3" t="s">
        <v>12</v>
      </c>
      <c r="O123" s="3" t="s">
        <v>13</v>
      </c>
      <c r="P123" s="3" t="s">
        <v>14</v>
      </c>
      <c r="Q123" s="3" t="s">
        <v>15</v>
      </c>
      <c r="R123" s="3" t="s">
        <v>14</v>
      </c>
      <c r="S123" s="3" t="s">
        <v>525</v>
      </c>
      <c r="T123" s="3" t="s">
        <v>14</v>
      </c>
      <c r="U123" t="str">
        <f t="shared" si="29"/>
        <v>강윤구</v>
      </c>
      <c r="V123" t="s">
        <v>16</v>
      </c>
      <c r="W123" s="3" t="s">
        <v>12</v>
      </c>
      <c r="X123" s="3" t="s">
        <v>11</v>
      </c>
      <c r="Y123" s="3" t="s">
        <v>8</v>
      </c>
      <c r="Z123" s="6"/>
      <c r="AA123" t="s">
        <v>8</v>
      </c>
      <c r="AB123" t="s">
        <v>11</v>
      </c>
      <c r="AC123" t="s">
        <v>8</v>
      </c>
      <c r="AD123" t="s">
        <v>28</v>
      </c>
      <c r="AE123" t="s">
        <v>8</v>
      </c>
      <c r="AF123" t="s">
        <v>11</v>
      </c>
      <c r="AG123" t="s">
        <v>7</v>
      </c>
      <c r="AH123" t="s">
        <v>7</v>
      </c>
      <c r="AI123" s="31">
        <f t="shared" ca="1" si="30"/>
        <v>0.41</v>
      </c>
      <c r="AJ123" s="31" t="s">
        <v>11</v>
      </c>
      <c r="AK123" s="31">
        <f t="shared" ca="1" si="31"/>
        <v>0.45</v>
      </c>
      <c r="AL123" s="31" t="s">
        <v>11</v>
      </c>
      <c r="AM123" s="31">
        <f t="shared" ca="1" si="32"/>
        <v>0.313</v>
      </c>
      <c r="AN123" s="31" t="s">
        <v>11</v>
      </c>
      <c r="AO123" s="31">
        <f t="shared" ca="1" si="33"/>
        <v>0.19400000000000001</v>
      </c>
      <c r="AP123" s="31" t="s">
        <v>11</v>
      </c>
      <c r="AQ123" s="31">
        <f t="shared" ca="1" si="34"/>
        <v>9.8000000000000004E-2</v>
      </c>
      <c r="AR123" s="31" t="s">
        <v>18</v>
      </c>
      <c r="AS123" s="31" t="s">
        <v>11</v>
      </c>
      <c r="AT123" s="31" t="s">
        <v>7</v>
      </c>
      <c r="AU123" s="31">
        <f t="shared" ca="1" si="35"/>
        <v>8.5999999999999993E-2</v>
      </c>
      <c r="AV123" s="31" t="s">
        <v>11</v>
      </c>
      <c r="AW123" s="31">
        <f t="shared" ca="1" si="36"/>
        <v>0.21099999999999999</v>
      </c>
      <c r="AX123" s="31" t="s">
        <v>11</v>
      </c>
      <c r="AY123" s="31">
        <f t="shared" ca="1" si="37"/>
        <v>0.108</v>
      </c>
      <c r="AZ123" s="31" t="s">
        <v>11</v>
      </c>
      <c r="BA123" s="31">
        <f t="shared" ca="1" si="38"/>
        <v>9.2999999999999999E-2</v>
      </c>
      <c r="BB123" s="31" t="s">
        <v>11</v>
      </c>
      <c r="BC123" s="31">
        <f t="shared" ca="1" si="39"/>
        <v>0.17699999999999999</v>
      </c>
      <c r="BD123" s="31" t="s">
        <v>18</v>
      </c>
      <c r="BE123" s="31" t="s">
        <v>11</v>
      </c>
      <c r="BF123" s="31" t="s">
        <v>7</v>
      </c>
      <c r="BG123" s="31">
        <f t="shared" ca="1" si="40"/>
        <v>0.123</v>
      </c>
      <c r="BH123" s="31" t="s">
        <v>11</v>
      </c>
      <c r="BI123" s="31">
        <f t="shared" ca="1" si="41"/>
        <v>0.17699999999999999</v>
      </c>
      <c r="BJ123" s="31" t="s">
        <v>11</v>
      </c>
      <c r="BK123" s="31">
        <f t="shared" ca="1" si="42"/>
        <v>0.20599999999999999</v>
      </c>
      <c r="BL123" s="31" t="s">
        <v>11</v>
      </c>
      <c r="BM123" s="31">
        <f t="shared" ca="1" si="43"/>
        <v>0.30399999999999999</v>
      </c>
      <c r="BN123" s="31" t="s">
        <v>11</v>
      </c>
      <c r="BO123" s="31">
        <f t="shared" ca="1" si="44"/>
        <v>0.45500000000000002</v>
      </c>
      <c r="BP123" s="31" t="s">
        <v>18</v>
      </c>
      <c r="BQ123" s="31" t="s">
        <v>11</v>
      </c>
      <c r="BR123" s="31" t="s">
        <v>7</v>
      </c>
      <c r="BS123" s="31">
        <f t="shared" ca="1" si="45"/>
        <v>6.4000000000000001E-2</v>
      </c>
      <c r="BT123" s="31" t="s">
        <v>11</v>
      </c>
      <c r="BU123" s="31">
        <f t="shared" ca="1" si="46"/>
        <v>0.23799999999999999</v>
      </c>
      <c r="BV123" s="31" t="s">
        <v>11</v>
      </c>
      <c r="BW123" s="31">
        <f t="shared" ca="1" si="47"/>
        <v>0.438</v>
      </c>
      <c r="BX123" s="31" t="s">
        <v>11</v>
      </c>
      <c r="BY123" s="31">
        <f t="shared" ca="1" si="48"/>
        <v>0.216</v>
      </c>
      <c r="BZ123" s="31" t="s">
        <v>11</v>
      </c>
      <c r="CA123" s="31">
        <f t="shared" ca="1" si="49"/>
        <v>0.109</v>
      </c>
      <c r="CB123" s="31" t="s">
        <v>18</v>
      </c>
      <c r="CC123" s="31" t="s">
        <v>11</v>
      </c>
      <c r="CD123" s="31" t="s">
        <v>7</v>
      </c>
      <c r="CE123" s="31">
        <f t="shared" ca="1" si="50"/>
        <v>0.28299999999999997</v>
      </c>
      <c r="CF123" s="31" t="s">
        <v>11</v>
      </c>
      <c r="CG123" s="31">
        <f t="shared" ca="1" si="51"/>
        <v>0.443</v>
      </c>
      <c r="CH123" s="31" t="s">
        <v>11</v>
      </c>
      <c r="CI123" s="31">
        <f t="shared" ca="1" si="52"/>
        <v>1.6E-2</v>
      </c>
      <c r="CJ123" s="31" t="s">
        <v>11</v>
      </c>
      <c r="CK123" s="31">
        <f t="shared" ca="1" si="53"/>
        <v>0.33900000000000002</v>
      </c>
      <c r="CL123" s="31" t="s">
        <v>11</v>
      </c>
      <c r="CM123" s="31">
        <f t="shared" ca="1" si="54"/>
        <v>0.379</v>
      </c>
      <c r="CN123" t="s">
        <v>18</v>
      </c>
      <c r="CO123" t="s">
        <v>18</v>
      </c>
      <c r="CP123" t="s">
        <v>10</v>
      </c>
      <c r="CQ123">
        <v>5.4</v>
      </c>
      <c r="CR123" t="s">
        <v>11</v>
      </c>
      <c r="CS123">
        <v>2</v>
      </c>
      <c r="CT123" t="s">
        <v>11</v>
      </c>
      <c r="CU123">
        <v>0</v>
      </c>
      <c r="CV123" t="s">
        <v>11</v>
      </c>
      <c r="CW123">
        <v>0</v>
      </c>
      <c r="CX123" t="s">
        <v>11</v>
      </c>
      <c r="CY123">
        <v>0</v>
      </c>
      <c r="CZ123" t="s">
        <v>11</v>
      </c>
      <c r="DA123" s="3" t="s">
        <v>8</v>
      </c>
      <c r="DB123" t="s">
        <v>512</v>
      </c>
      <c r="DC123" s="17" t="s">
        <v>8</v>
      </c>
      <c r="DD123" s="17" t="s">
        <v>11</v>
      </c>
      <c r="DE123" s="3" t="s">
        <v>8</v>
      </c>
      <c r="DF123" s="8">
        <v>33064</v>
      </c>
      <c r="DG123" s="17" t="s">
        <v>8</v>
      </c>
      <c r="DH123" s="17" t="s">
        <v>11</v>
      </c>
      <c r="DI123" s="17" t="s">
        <v>8</v>
      </c>
      <c r="DJ123" s="9" t="s">
        <v>964</v>
      </c>
      <c r="DK123" s="17" t="s">
        <v>8</v>
      </c>
      <c r="DL123" s="17" t="s">
        <v>11</v>
      </c>
      <c r="DM123" s="17" t="s">
        <v>8</v>
      </c>
      <c r="DN123" s="9" t="s">
        <v>1121</v>
      </c>
      <c r="DO123" s="17" t="s">
        <v>8</v>
      </c>
      <c r="DP123" s="17" t="s">
        <v>18</v>
      </c>
      <c r="DQ123" s="17" t="s">
        <v>10</v>
      </c>
    </row>
    <row r="124" spans="1:121" ht="21.95" hidden="1" customHeight="1" thickBot="1">
      <c r="A124" t="s">
        <v>7</v>
      </c>
      <c r="B124" t="s">
        <v>8</v>
      </c>
      <c r="C124" t="s">
        <v>24</v>
      </c>
      <c r="D124" t="s">
        <v>8</v>
      </c>
      <c r="E124" t="s">
        <v>10</v>
      </c>
      <c r="F124" t="s">
        <v>8</v>
      </c>
      <c r="G124" s="9">
        <v>43</v>
      </c>
      <c r="H124" t="s">
        <v>8</v>
      </c>
      <c r="I124" t="s">
        <v>11</v>
      </c>
      <c r="J124" t="s">
        <v>8</v>
      </c>
      <c r="K124" t="s">
        <v>88</v>
      </c>
      <c r="L124" t="s">
        <v>8</v>
      </c>
      <c r="M124" t="s">
        <v>11</v>
      </c>
      <c r="N124" s="3" t="s">
        <v>12</v>
      </c>
      <c r="O124" s="3" t="s">
        <v>13</v>
      </c>
      <c r="P124" s="3" t="s">
        <v>14</v>
      </c>
      <c r="Q124" s="3" t="s">
        <v>15</v>
      </c>
      <c r="R124" s="3" t="s">
        <v>14</v>
      </c>
      <c r="S124" s="3" t="s">
        <v>527</v>
      </c>
      <c r="T124" s="3" t="s">
        <v>14</v>
      </c>
      <c r="U124" t="str">
        <f t="shared" si="29"/>
        <v>문용익</v>
      </c>
      <c r="V124" t="s">
        <v>16</v>
      </c>
      <c r="W124" s="3" t="s">
        <v>12</v>
      </c>
      <c r="X124" s="3" t="s">
        <v>11</v>
      </c>
      <c r="Y124" s="3" t="s">
        <v>8</v>
      </c>
      <c r="Z124" s="18"/>
      <c r="AA124" t="s">
        <v>8</v>
      </c>
      <c r="AB124" t="s">
        <v>11</v>
      </c>
      <c r="AC124" t="s">
        <v>8</v>
      </c>
      <c r="AD124" t="s">
        <v>28</v>
      </c>
      <c r="AE124" t="s">
        <v>8</v>
      </c>
      <c r="AF124" t="s">
        <v>11</v>
      </c>
      <c r="AG124" t="s">
        <v>7</v>
      </c>
      <c r="AH124" t="s">
        <v>7</v>
      </c>
      <c r="AI124" s="31">
        <f t="shared" ca="1" si="30"/>
        <v>2.5000000000000001E-2</v>
      </c>
      <c r="AJ124" s="31" t="s">
        <v>11</v>
      </c>
      <c r="AK124" s="31">
        <f t="shared" ca="1" si="31"/>
        <v>0.14899999999999999</v>
      </c>
      <c r="AL124" s="31" t="s">
        <v>11</v>
      </c>
      <c r="AM124" s="31">
        <f t="shared" ca="1" si="32"/>
        <v>0.39900000000000002</v>
      </c>
      <c r="AN124" s="31" t="s">
        <v>11</v>
      </c>
      <c r="AO124" s="31">
        <f t="shared" ca="1" si="33"/>
        <v>0.26100000000000001</v>
      </c>
      <c r="AP124" s="31" t="s">
        <v>11</v>
      </c>
      <c r="AQ124" s="31">
        <f t="shared" ca="1" si="34"/>
        <v>0.16700000000000001</v>
      </c>
      <c r="AR124" s="31" t="s">
        <v>18</v>
      </c>
      <c r="AS124" s="31" t="s">
        <v>11</v>
      </c>
      <c r="AT124" s="31" t="s">
        <v>7</v>
      </c>
      <c r="AU124" s="31">
        <f t="shared" ca="1" si="35"/>
        <v>0.06</v>
      </c>
      <c r="AV124" s="31" t="s">
        <v>11</v>
      </c>
      <c r="AW124" s="31">
        <f t="shared" ca="1" si="36"/>
        <v>0.23</v>
      </c>
      <c r="AX124" s="31" t="s">
        <v>11</v>
      </c>
      <c r="AY124" s="31">
        <f t="shared" ca="1" si="37"/>
        <v>0.39300000000000002</v>
      </c>
      <c r="AZ124" s="31" t="s">
        <v>11</v>
      </c>
      <c r="BA124" s="31">
        <f t="shared" ca="1" si="38"/>
        <v>4.2000000000000003E-2</v>
      </c>
      <c r="BB124" s="31" t="s">
        <v>11</v>
      </c>
      <c r="BC124" s="31">
        <f t="shared" ca="1" si="39"/>
        <v>3.6999999999999998E-2</v>
      </c>
      <c r="BD124" s="31" t="s">
        <v>18</v>
      </c>
      <c r="BE124" s="31" t="s">
        <v>11</v>
      </c>
      <c r="BF124" s="31" t="s">
        <v>7</v>
      </c>
      <c r="BG124" s="31">
        <f t="shared" ca="1" si="40"/>
        <v>0.434</v>
      </c>
      <c r="BH124" s="31" t="s">
        <v>11</v>
      </c>
      <c r="BI124" s="31">
        <f t="shared" ca="1" si="41"/>
        <v>5.2999999999999999E-2</v>
      </c>
      <c r="BJ124" s="31" t="s">
        <v>11</v>
      </c>
      <c r="BK124" s="31">
        <f t="shared" ca="1" si="42"/>
        <v>0.32800000000000001</v>
      </c>
      <c r="BL124" s="31" t="s">
        <v>11</v>
      </c>
      <c r="BM124" s="31">
        <f t="shared" ca="1" si="43"/>
        <v>0.27600000000000002</v>
      </c>
      <c r="BN124" s="31" t="s">
        <v>11</v>
      </c>
      <c r="BO124" s="31">
        <f t="shared" ca="1" si="44"/>
        <v>0.253</v>
      </c>
      <c r="BP124" s="31" t="s">
        <v>18</v>
      </c>
      <c r="BQ124" s="31" t="s">
        <v>11</v>
      </c>
      <c r="BR124" s="31" t="s">
        <v>7</v>
      </c>
      <c r="BS124" s="31">
        <f t="shared" ca="1" si="45"/>
        <v>0.109</v>
      </c>
      <c r="BT124" s="31" t="s">
        <v>11</v>
      </c>
      <c r="BU124" s="31">
        <f t="shared" ca="1" si="46"/>
        <v>0.157</v>
      </c>
      <c r="BV124" s="31" t="s">
        <v>11</v>
      </c>
      <c r="BW124" s="31">
        <f t="shared" ca="1" si="47"/>
        <v>0.36</v>
      </c>
      <c r="BX124" s="31" t="s">
        <v>11</v>
      </c>
      <c r="BY124" s="31">
        <f t="shared" ca="1" si="48"/>
        <v>0.21299999999999999</v>
      </c>
      <c r="BZ124" s="31" t="s">
        <v>11</v>
      </c>
      <c r="CA124" s="31">
        <f t="shared" ca="1" si="49"/>
        <v>0.221</v>
      </c>
      <c r="CB124" s="31" t="s">
        <v>18</v>
      </c>
      <c r="CC124" s="31" t="s">
        <v>11</v>
      </c>
      <c r="CD124" s="31" t="s">
        <v>7</v>
      </c>
      <c r="CE124" s="31">
        <f t="shared" ca="1" si="50"/>
        <v>7.9000000000000001E-2</v>
      </c>
      <c r="CF124" s="31" t="s">
        <v>11</v>
      </c>
      <c r="CG124" s="31">
        <f t="shared" ca="1" si="51"/>
        <v>6.3E-2</v>
      </c>
      <c r="CH124" s="31" t="s">
        <v>11</v>
      </c>
      <c r="CI124" s="31">
        <f t="shared" ca="1" si="52"/>
        <v>0.47099999999999997</v>
      </c>
      <c r="CJ124" s="31" t="s">
        <v>11</v>
      </c>
      <c r="CK124" s="31">
        <f t="shared" ca="1" si="53"/>
        <v>3.3000000000000002E-2</v>
      </c>
      <c r="CL124" s="31" t="s">
        <v>11</v>
      </c>
      <c r="CM124" s="31">
        <f t="shared" ca="1" si="54"/>
        <v>0.114</v>
      </c>
      <c r="CN124" t="s">
        <v>18</v>
      </c>
      <c r="CO124" t="s">
        <v>18</v>
      </c>
      <c r="CP124" t="s">
        <v>10</v>
      </c>
      <c r="CQ124">
        <v>5.4</v>
      </c>
      <c r="CR124" t="s">
        <v>11</v>
      </c>
      <c r="CS124">
        <v>8</v>
      </c>
      <c r="CT124" t="s">
        <v>11</v>
      </c>
      <c r="CU124">
        <v>1</v>
      </c>
      <c r="CV124" t="s">
        <v>11</v>
      </c>
      <c r="CW124">
        <v>0</v>
      </c>
      <c r="CX124" t="s">
        <v>11</v>
      </c>
      <c r="CY124">
        <v>0</v>
      </c>
      <c r="CZ124" t="s">
        <v>11</v>
      </c>
      <c r="DA124" s="3" t="s">
        <v>8</v>
      </c>
      <c r="DB124" t="s">
        <v>696</v>
      </c>
      <c r="DC124" s="17" t="s">
        <v>8</v>
      </c>
      <c r="DD124" s="17" t="s">
        <v>11</v>
      </c>
      <c r="DE124" s="3" t="s">
        <v>8</v>
      </c>
      <c r="DF124" s="8">
        <v>34734</v>
      </c>
      <c r="DG124" s="17" t="s">
        <v>8</v>
      </c>
      <c r="DH124" s="17" t="s">
        <v>11</v>
      </c>
      <c r="DI124" s="17" t="s">
        <v>8</v>
      </c>
      <c r="DJ124" s="9" t="s">
        <v>597</v>
      </c>
      <c r="DK124" s="17" t="s">
        <v>8</v>
      </c>
      <c r="DL124" s="17" t="s">
        <v>11</v>
      </c>
      <c r="DM124" s="17" t="s">
        <v>8</v>
      </c>
      <c r="DN124" s="9" t="s">
        <v>985</v>
      </c>
      <c r="DO124" s="17" t="s">
        <v>8</v>
      </c>
      <c r="DP124" s="17" t="s">
        <v>18</v>
      </c>
      <c r="DQ124" s="17" t="s">
        <v>10</v>
      </c>
    </row>
    <row r="125" spans="1:121" ht="21.95" hidden="1" customHeight="1" thickBot="1">
      <c r="A125" t="s">
        <v>7</v>
      </c>
      <c r="B125" t="s">
        <v>8</v>
      </c>
      <c r="C125" t="s">
        <v>20</v>
      </c>
      <c r="D125" t="s">
        <v>8</v>
      </c>
      <c r="E125" t="s">
        <v>10</v>
      </c>
      <c r="F125" t="s">
        <v>8</v>
      </c>
      <c r="G125" s="9">
        <v>0</v>
      </c>
      <c r="H125" t="s">
        <v>8</v>
      </c>
      <c r="I125" t="s">
        <v>11</v>
      </c>
      <c r="J125" t="s">
        <v>8</v>
      </c>
      <c r="K125" t="s">
        <v>407</v>
      </c>
      <c r="L125" t="s">
        <v>8</v>
      </c>
      <c r="M125" t="s">
        <v>11</v>
      </c>
      <c r="N125" s="3" t="s">
        <v>12</v>
      </c>
      <c r="O125" s="3" t="s">
        <v>13</v>
      </c>
      <c r="P125" s="3" t="s">
        <v>14</v>
      </c>
      <c r="Q125" s="3" t="s">
        <v>15</v>
      </c>
      <c r="R125" s="3" t="s">
        <v>14</v>
      </c>
      <c r="S125" s="3" t="str">
        <f>C125</f>
        <v>LG</v>
      </c>
      <c r="T125" s="3" t="s">
        <v>14</v>
      </c>
      <c r="U125" t="str">
        <f t="shared" si="29"/>
        <v>이영빈</v>
      </c>
      <c r="V125" t="s">
        <v>16</v>
      </c>
      <c r="W125" s="3" t="s">
        <v>12</v>
      </c>
      <c r="X125" s="3" t="s">
        <v>11</v>
      </c>
      <c r="Y125" s="3" t="s">
        <v>8</v>
      </c>
      <c r="Z125" t="s">
        <v>535</v>
      </c>
      <c r="AA125" t="s">
        <v>8</v>
      </c>
      <c r="AB125" t="s">
        <v>11</v>
      </c>
      <c r="AC125" t="s">
        <v>8</v>
      </c>
      <c r="AD125" t="s">
        <v>17</v>
      </c>
      <c r="AE125" t="s">
        <v>8</v>
      </c>
      <c r="AF125" t="s">
        <v>11</v>
      </c>
      <c r="AG125" t="s">
        <v>7</v>
      </c>
      <c r="AH125" t="s">
        <v>7</v>
      </c>
      <c r="AI125" s="31">
        <f t="shared" ca="1" si="30"/>
        <v>0.21299999999999999</v>
      </c>
      <c r="AJ125" s="31" t="s">
        <v>11</v>
      </c>
      <c r="AK125" s="31">
        <f t="shared" ca="1" si="31"/>
        <v>0.27</v>
      </c>
      <c r="AL125" s="31" t="s">
        <v>11</v>
      </c>
      <c r="AM125" s="31">
        <f t="shared" ca="1" si="32"/>
        <v>0.38300000000000001</v>
      </c>
      <c r="AN125" s="31" t="s">
        <v>11</v>
      </c>
      <c r="AO125" s="31">
        <f t="shared" ca="1" si="33"/>
        <v>0.27900000000000003</v>
      </c>
      <c r="AP125" s="31" t="s">
        <v>11</v>
      </c>
      <c r="AQ125" s="31">
        <f t="shared" ca="1" si="34"/>
        <v>0.30299999999999999</v>
      </c>
      <c r="AR125" s="31" t="s">
        <v>18</v>
      </c>
      <c r="AS125" s="31" t="s">
        <v>11</v>
      </c>
      <c r="AT125" s="31" t="s">
        <v>7</v>
      </c>
      <c r="AU125" s="31">
        <f t="shared" ca="1" si="35"/>
        <v>0.379</v>
      </c>
      <c r="AV125" s="31" t="s">
        <v>11</v>
      </c>
      <c r="AW125" s="31">
        <f t="shared" ca="1" si="36"/>
        <v>0.21099999999999999</v>
      </c>
      <c r="AX125" s="31" t="s">
        <v>11</v>
      </c>
      <c r="AY125" s="31">
        <f t="shared" ca="1" si="37"/>
        <v>0.24</v>
      </c>
      <c r="AZ125" s="31" t="s">
        <v>11</v>
      </c>
      <c r="BA125" s="31">
        <f t="shared" ca="1" si="38"/>
        <v>0.36399999999999999</v>
      </c>
      <c r="BB125" s="31" t="s">
        <v>11</v>
      </c>
      <c r="BC125" s="31">
        <f t="shared" ca="1" si="39"/>
        <v>0.45800000000000002</v>
      </c>
      <c r="BD125" s="31" t="s">
        <v>18</v>
      </c>
      <c r="BE125" s="31" t="s">
        <v>11</v>
      </c>
      <c r="BF125" s="31" t="s">
        <v>7</v>
      </c>
      <c r="BG125" s="31">
        <f t="shared" ca="1" si="40"/>
        <v>0.22800000000000001</v>
      </c>
      <c r="BH125" s="31" t="s">
        <v>11</v>
      </c>
      <c r="BI125" s="31">
        <f t="shared" ca="1" si="41"/>
        <v>1E-3</v>
      </c>
      <c r="BJ125" s="31" t="s">
        <v>11</v>
      </c>
      <c r="BK125" s="31">
        <f t="shared" ca="1" si="42"/>
        <v>0.41</v>
      </c>
      <c r="BL125" s="31" t="s">
        <v>11</v>
      </c>
      <c r="BM125" s="31">
        <f t="shared" ca="1" si="43"/>
        <v>0.19</v>
      </c>
      <c r="BN125" s="31" t="s">
        <v>11</v>
      </c>
      <c r="BO125" s="31">
        <f t="shared" ca="1" si="44"/>
        <v>0.49</v>
      </c>
      <c r="BP125" s="31" t="s">
        <v>18</v>
      </c>
      <c r="BQ125" s="31" t="s">
        <v>11</v>
      </c>
      <c r="BR125" s="31" t="s">
        <v>7</v>
      </c>
      <c r="BS125" s="31">
        <f t="shared" ca="1" si="45"/>
        <v>0.14599999999999999</v>
      </c>
      <c r="BT125" s="31" t="s">
        <v>11</v>
      </c>
      <c r="BU125" s="31">
        <f t="shared" ca="1" si="46"/>
        <v>0.18</v>
      </c>
      <c r="BV125" s="31" t="s">
        <v>11</v>
      </c>
      <c r="BW125" s="31">
        <f t="shared" ca="1" si="47"/>
        <v>4.9000000000000002E-2</v>
      </c>
      <c r="BX125" s="31" t="s">
        <v>11</v>
      </c>
      <c r="BY125" s="31">
        <f t="shared" ca="1" si="48"/>
        <v>1.2E-2</v>
      </c>
      <c r="BZ125" s="31" t="s">
        <v>11</v>
      </c>
      <c r="CA125" s="31">
        <f t="shared" ca="1" si="49"/>
        <v>0.41299999999999998</v>
      </c>
      <c r="CB125" s="31" t="s">
        <v>18</v>
      </c>
      <c r="CC125" s="31" t="s">
        <v>11</v>
      </c>
      <c r="CD125" s="31" t="s">
        <v>7</v>
      </c>
      <c r="CE125" s="31">
        <f t="shared" ca="1" si="50"/>
        <v>0.14299999999999999</v>
      </c>
      <c r="CF125" s="31" t="s">
        <v>11</v>
      </c>
      <c r="CG125" s="31">
        <f t="shared" ca="1" si="51"/>
        <v>0.47899999999999998</v>
      </c>
      <c r="CH125" s="31" t="s">
        <v>11</v>
      </c>
      <c r="CI125" s="31">
        <f t="shared" ca="1" si="52"/>
        <v>0.28199999999999997</v>
      </c>
      <c r="CJ125" s="31" t="s">
        <v>11</v>
      </c>
      <c r="CK125" s="31">
        <f t="shared" ca="1" si="53"/>
        <v>0.28499999999999998</v>
      </c>
      <c r="CL125" s="31" t="s">
        <v>11</v>
      </c>
      <c r="CM125" s="31">
        <f t="shared" ca="1" si="54"/>
        <v>0.40899999999999997</v>
      </c>
      <c r="CN125" t="s">
        <v>18</v>
      </c>
      <c r="CO125" t="s">
        <v>18</v>
      </c>
      <c r="CP125" t="s">
        <v>10</v>
      </c>
      <c r="CQ125">
        <v>0.08</v>
      </c>
      <c r="CR125" t="s">
        <v>11</v>
      </c>
      <c r="CS125">
        <v>0</v>
      </c>
      <c r="CT125" t="s">
        <v>11</v>
      </c>
      <c r="CU125">
        <v>2</v>
      </c>
      <c r="CV125" t="s">
        <v>11</v>
      </c>
      <c r="CW125">
        <v>0</v>
      </c>
      <c r="CX125" t="s">
        <v>11</v>
      </c>
      <c r="CY125">
        <v>2</v>
      </c>
      <c r="CZ125" t="s">
        <v>11</v>
      </c>
      <c r="DA125" s="3" t="s">
        <v>8</v>
      </c>
      <c r="DB125" t="s">
        <v>1238</v>
      </c>
      <c r="DC125" s="17" t="s">
        <v>8</v>
      </c>
      <c r="DD125" s="17" t="s">
        <v>11</v>
      </c>
      <c r="DE125" s="3" t="s">
        <v>8</v>
      </c>
      <c r="DF125" s="8">
        <v>37424</v>
      </c>
      <c r="DG125" s="17" t="s">
        <v>8</v>
      </c>
      <c r="DH125" s="17" t="s">
        <v>11</v>
      </c>
      <c r="DI125" s="17" t="s">
        <v>8</v>
      </c>
      <c r="DJ125" s="9" t="s">
        <v>937</v>
      </c>
      <c r="DK125" s="17" t="s">
        <v>8</v>
      </c>
      <c r="DL125" s="17" t="s">
        <v>11</v>
      </c>
      <c r="DM125" s="17" t="s">
        <v>8</v>
      </c>
      <c r="DN125" s="9" t="s">
        <v>938</v>
      </c>
      <c r="DO125" s="17" t="s">
        <v>8</v>
      </c>
      <c r="DP125" s="17" t="s">
        <v>18</v>
      </c>
      <c r="DQ125" s="17" t="s">
        <v>10</v>
      </c>
    </row>
    <row r="126" spans="1:121" ht="21.95" hidden="1" customHeight="1" thickBot="1">
      <c r="A126" t="s">
        <v>7</v>
      </c>
      <c r="B126" t="s">
        <v>8</v>
      </c>
      <c r="C126" t="s">
        <v>22</v>
      </c>
      <c r="D126" t="s">
        <v>8</v>
      </c>
      <c r="E126" t="s">
        <v>10</v>
      </c>
      <c r="F126" t="s">
        <v>8</v>
      </c>
      <c r="G126" s="9">
        <v>57</v>
      </c>
      <c r="H126" t="s">
        <v>8</v>
      </c>
      <c r="I126" t="s">
        <v>11</v>
      </c>
      <c r="J126" t="s">
        <v>8</v>
      </c>
      <c r="K126" t="s">
        <v>217</v>
      </c>
      <c r="L126" t="s">
        <v>8</v>
      </c>
      <c r="M126" t="s">
        <v>11</v>
      </c>
      <c r="N126" s="3" t="s">
        <v>12</v>
      </c>
      <c r="O126" s="3" t="s">
        <v>13</v>
      </c>
      <c r="P126" s="3" t="s">
        <v>14</v>
      </c>
      <c r="Q126" s="3" t="s">
        <v>15</v>
      </c>
      <c r="R126" s="3" t="s">
        <v>14</v>
      </c>
      <c r="S126" s="3" t="s">
        <v>525</v>
      </c>
      <c r="T126" s="3" t="s">
        <v>14</v>
      </c>
      <c r="U126" t="str">
        <f t="shared" ref="U126:U189" si="56">K126</f>
        <v>스파크맨</v>
      </c>
      <c r="V126" t="s">
        <v>16</v>
      </c>
      <c r="W126" s="3" t="s">
        <v>12</v>
      </c>
      <c r="X126" s="3" t="s">
        <v>11</v>
      </c>
      <c r="Y126" s="3" t="s">
        <v>8</v>
      </c>
      <c r="AA126" t="s">
        <v>8</v>
      </c>
      <c r="AB126" t="s">
        <v>11</v>
      </c>
      <c r="AC126" t="s">
        <v>8</v>
      </c>
      <c r="AD126" t="s">
        <v>28</v>
      </c>
      <c r="AE126" t="s">
        <v>8</v>
      </c>
      <c r="AF126" t="s">
        <v>11</v>
      </c>
      <c r="AG126" t="s">
        <v>7</v>
      </c>
      <c r="AH126" t="s">
        <v>7</v>
      </c>
      <c r="AI126" s="31">
        <f t="shared" ref="AI126:AI189" ca="1" si="57">ROUND(RAND()/2,3)</f>
        <v>0.13400000000000001</v>
      </c>
      <c r="AJ126" s="31" t="s">
        <v>11</v>
      </c>
      <c r="AK126" s="31">
        <f t="shared" ref="AK126:AK189" ca="1" si="58">ROUND(RAND()/2,3)</f>
        <v>0.46800000000000003</v>
      </c>
      <c r="AL126" s="31" t="s">
        <v>11</v>
      </c>
      <c r="AM126" s="31">
        <f t="shared" ref="AM126:AM189" ca="1" si="59">ROUND(RAND()/2,3)</f>
        <v>0.2</v>
      </c>
      <c r="AN126" s="31" t="s">
        <v>11</v>
      </c>
      <c r="AO126" s="31">
        <f t="shared" ref="AO126:AO189" ca="1" si="60">ROUND(RAND()/2,3)</f>
        <v>0.35899999999999999</v>
      </c>
      <c r="AP126" s="31" t="s">
        <v>11</v>
      </c>
      <c r="AQ126" s="31">
        <f t="shared" ref="AQ126:AQ189" ca="1" si="61">ROUND(RAND()/2,3)</f>
        <v>0.41399999999999998</v>
      </c>
      <c r="AR126" s="31" t="s">
        <v>18</v>
      </c>
      <c r="AS126" s="31" t="s">
        <v>11</v>
      </c>
      <c r="AT126" s="31" t="s">
        <v>7</v>
      </c>
      <c r="AU126" s="31">
        <f t="shared" ref="AU126:AU189" ca="1" si="62">ROUND(RAND()/2,3)</f>
        <v>0.45600000000000002</v>
      </c>
      <c r="AV126" s="31" t="s">
        <v>11</v>
      </c>
      <c r="AW126" s="31">
        <f t="shared" ref="AW126:AW189" ca="1" si="63">ROUND(RAND()/2,3)</f>
        <v>0.42</v>
      </c>
      <c r="AX126" s="31" t="s">
        <v>11</v>
      </c>
      <c r="AY126" s="31">
        <f t="shared" ref="AY126:AY189" ca="1" si="64">ROUND(RAND()/2,3)</f>
        <v>0.45800000000000002</v>
      </c>
      <c r="AZ126" s="31" t="s">
        <v>11</v>
      </c>
      <c r="BA126" s="31">
        <f t="shared" ref="BA126:BA189" ca="1" si="65">ROUND(RAND()/2,3)</f>
        <v>0.09</v>
      </c>
      <c r="BB126" s="31" t="s">
        <v>11</v>
      </c>
      <c r="BC126" s="31">
        <f t="shared" ref="BC126:BC189" ca="1" si="66">ROUND(RAND()/2,3)</f>
        <v>0.38900000000000001</v>
      </c>
      <c r="BD126" s="31" t="s">
        <v>18</v>
      </c>
      <c r="BE126" s="31" t="s">
        <v>11</v>
      </c>
      <c r="BF126" s="31" t="s">
        <v>7</v>
      </c>
      <c r="BG126" s="31">
        <f t="shared" ref="BG126:BG189" ca="1" si="67">ROUND(RAND()/2,3)</f>
        <v>5.8000000000000003E-2</v>
      </c>
      <c r="BH126" s="31" t="s">
        <v>11</v>
      </c>
      <c r="BI126" s="31">
        <f t="shared" ref="BI126:BI189" ca="1" si="68">ROUND(RAND()/2,3)</f>
        <v>0.30399999999999999</v>
      </c>
      <c r="BJ126" s="31" t="s">
        <v>11</v>
      </c>
      <c r="BK126" s="31">
        <f t="shared" ref="BK126:BK189" ca="1" si="69">ROUND(RAND()/2,3)</f>
        <v>0.23699999999999999</v>
      </c>
      <c r="BL126" s="31" t="s">
        <v>11</v>
      </c>
      <c r="BM126" s="31">
        <f t="shared" ref="BM126:BM189" ca="1" si="70">ROUND(RAND()/2,3)</f>
        <v>0.27400000000000002</v>
      </c>
      <c r="BN126" s="31" t="s">
        <v>11</v>
      </c>
      <c r="BO126" s="31">
        <f t="shared" ref="BO126:BO189" ca="1" si="71">ROUND(RAND()/2,3)</f>
        <v>0.35899999999999999</v>
      </c>
      <c r="BP126" s="31" t="s">
        <v>18</v>
      </c>
      <c r="BQ126" s="31" t="s">
        <v>11</v>
      </c>
      <c r="BR126" s="31" t="s">
        <v>7</v>
      </c>
      <c r="BS126" s="31">
        <f t="shared" ref="BS126:BS189" ca="1" si="72">ROUND(RAND()/2,3)</f>
        <v>0.13300000000000001</v>
      </c>
      <c r="BT126" s="31" t="s">
        <v>11</v>
      </c>
      <c r="BU126" s="31">
        <f t="shared" ref="BU126:BU189" ca="1" si="73">ROUND(RAND()/2,3)</f>
        <v>9.5000000000000001E-2</v>
      </c>
      <c r="BV126" s="31" t="s">
        <v>11</v>
      </c>
      <c r="BW126" s="31">
        <f t="shared" ref="BW126:BW189" ca="1" si="74">ROUND(RAND()/2,3)</f>
        <v>0.182</v>
      </c>
      <c r="BX126" s="31" t="s">
        <v>11</v>
      </c>
      <c r="BY126" s="31">
        <f t="shared" ref="BY126:BY189" ca="1" si="75">ROUND(RAND()/2,3)</f>
        <v>0.35599999999999998</v>
      </c>
      <c r="BZ126" s="31" t="s">
        <v>11</v>
      </c>
      <c r="CA126" s="31">
        <f t="shared" ref="CA126:CA189" ca="1" si="76">ROUND(RAND()/2,3)</f>
        <v>0.379</v>
      </c>
      <c r="CB126" s="31" t="s">
        <v>18</v>
      </c>
      <c r="CC126" s="31" t="s">
        <v>11</v>
      </c>
      <c r="CD126" s="31" t="s">
        <v>7</v>
      </c>
      <c r="CE126" s="31">
        <f t="shared" ref="CE126:CE189" ca="1" si="77">ROUND(RAND()/2,3)</f>
        <v>0.186</v>
      </c>
      <c r="CF126" s="31" t="s">
        <v>11</v>
      </c>
      <c r="CG126" s="31">
        <f t="shared" ref="CG126:CG189" ca="1" si="78">ROUND(RAND()/2,3)</f>
        <v>0.24099999999999999</v>
      </c>
      <c r="CH126" s="31" t="s">
        <v>11</v>
      </c>
      <c r="CI126" s="31">
        <f t="shared" ref="CI126:CI189" ca="1" si="79">ROUND(RAND()/2,3)</f>
        <v>0.14799999999999999</v>
      </c>
      <c r="CJ126" s="31" t="s">
        <v>11</v>
      </c>
      <c r="CK126" s="31">
        <f t="shared" ref="CK126:CK189" ca="1" si="80">ROUND(RAND()/2,3)</f>
        <v>0.125</v>
      </c>
      <c r="CL126" s="31" t="s">
        <v>11</v>
      </c>
      <c r="CM126" s="31">
        <f t="shared" ref="CM126:CM189" ca="1" si="81">ROUND(RAND()/2,3)</f>
        <v>2.8000000000000001E-2</v>
      </c>
      <c r="CN126" t="s">
        <v>18</v>
      </c>
      <c r="CO126" t="s">
        <v>18</v>
      </c>
      <c r="CP126" t="s">
        <v>10</v>
      </c>
      <c r="CQ126">
        <v>5.3</v>
      </c>
      <c r="CR126" t="s">
        <v>11</v>
      </c>
      <c r="CS126">
        <v>37</v>
      </c>
      <c r="CT126" t="s">
        <v>11</v>
      </c>
      <c r="CU126">
        <v>1</v>
      </c>
      <c r="CV126" t="s">
        <v>11</v>
      </c>
      <c r="CW126">
        <v>0</v>
      </c>
      <c r="CX126" t="s">
        <v>11</v>
      </c>
      <c r="CY126">
        <v>0</v>
      </c>
      <c r="CZ126" t="s">
        <v>11</v>
      </c>
      <c r="DA126" s="3" t="s">
        <v>8</v>
      </c>
      <c r="DB126" t="s">
        <v>472</v>
      </c>
      <c r="DC126" s="17" t="s">
        <v>8</v>
      </c>
      <c r="DD126" s="17" t="s">
        <v>11</v>
      </c>
      <c r="DE126" s="3" t="s">
        <v>8</v>
      </c>
      <c r="DF126" s="8">
        <v>33735</v>
      </c>
      <c r="DG126" s="17" t="s">
        <v>8</v>
      </c>
      <c r="DH126" s="17" t="s">
        <v>11</v>
      </c>
      <c r="DI126" s="17" t="s">
        <v>8</v>
      </c>
      <c r="DJ126" s="9" t="s">
        <v>651</v>
      </c>
      <c r="DK126" s="17" t="s">
        <v>8</v>
      </c>
      <c r="DL126" s="17" t="s">
        <v>11</v>
      </c>
      <c r="DM126" s="17" t="s">
        <v>8</v>
      </c>
      <c r="DN126" s="9" t="s">
        <v>1142</v>
      </c>
      <c r="DO126" s="17" t="s">
        <v>8</v>
      </c>
      <c r="DP126" s="17" t="s">
        <v>18</v>
      </c>
      <c r="DQ126" s="17" t="s">
        <v>10</v>
      </c>
    </row>
    <row r="127" spans="1:121" ht="21.95" hidden="1" customHeight="1" thickBot="1">
      <c r="A127" t="s">
        <v>7</v>
      </c>
      <c r="B127" t="s">
        <v>8</v>
      </c>
      <c r="C127" t="s">
        <v>27</v>
      </c>
      <c r="D127" t="s">
        <v>8</v>
      </c>
      <c r="E127" t="s">
        <v>10</v>
      </c>
      <c r="F127" t="s">
        <v>8</v>
      </c>
      <c r="G127" s="9">
        <v>25</v>
      </c>
      <c r="H127" t="s">
        <v>8</v>
      </c>
      <c r="I127" t="s">
        <v>11</v>
      </c>
      <c r="J127" t="s">
        <v>8</v>
      </c>
      <c r="K127" t="s">
        <v>311</v>
      </c>
      <c r="L127" t="s">
        <v>8</v>
      </c>
      <c r="M127" t="s">
        <v>11</v>
      </c>
      <c r="N127" s="3" t="s">
        <v>12</v>
      </c>
      <c r="O127" s="3" t="s">
        <v>13</v>
      </c>
      <c r="P127" s="3" t="s">
        <v>14</v>
      </c>
      <c r="Q127" s="3" t="s">
        <v>15</v>
      </c>
      <c r="R127" s="3" t="s">
        <v>14</v>
      </c>
      <c r="S127" s="3" t="str">
        <f>C127</f>
        <v>NC</v>
      </c>
      <c r="T127" s="3" t="s">
        <v>14</v>
      </c>
      <c r="U127" t="str">
        <f t="shared" si="56"/>
        <v>양의지</v>
      </c>
      <c r="V127" t="s">
        <v>528</v>
      </c>
      <c r="W127" s="3" t="s">
        <v>12</v>
      </c>
      <c r="X127" s="3" t="s">
        <v>11</v>
      </c>
      <c r="Y127" s="3" t="s">
        <v>8</v>
      </c>
      <c r="Z127" s="4" t="s">
        <v>537</v>
      </c>
      <c r="AA127" t="s">
        <v>8</v>
      </c>
      <c r="AB127" t="s">
        <v>11</v>
      </c>
      <c r="AC127" t="s">
        <v>8</v>
      </c>
      <c r="AD127" t="s">
        <v>17</v>
      </c>
      <c r="AE127" t="s">
        <v>8</v>
      </c>
      <c r="AF127" t="s">
        <v>11</v>
      </c>
      <c r="AG127" t="s">
        <v>7</v>
      </c>
      <c r="AH127" t="s">
        <v>7</v>
      </c>
      <c r="AI127" s="31">
        <f t="shared" ca="1" si="57"/>
        <v>0.42699999999999999</v>
      </c>
      <c r="AJ127" s="31" t="s">
        <v>11</v>
      </c>
      <c r="AK127" s="31">
        <f t="shared" ca="1" si="58"/>
        <v>0.14099999999999999</v>
      </c>
      <c r="AL127" s="31" t="s">
        <v>11</v>
      </c>
      <c r="AM127" s="31">
        <f t="shared" ca="1" si="59"/>
        <v>0.442</v>
      </c>
      <c r="AN127" s="31" t="s">
        <v>11</v>
      </c>
      <c r="AO127" s="31">
        <f t="shared" ca="1" si="60"/>
        <v>0.22900000000000001</v>
      </c>
      <c r="AP127" s="31" t="s">
        <v>11</v>
      </c>
      <c r="AQ127" s="31">
        <f t="shared" ca="1" si="61"/>
        <v>4.0000000000000001E-3</v>
      </c>
      <c r="AR127" s="31" t="s">
        <v>18</v>
      </c>
      <c r="AS127" s="31" t="s">
        <v>11</v>
      </c>
      <c r="AT127" s="31" t="s">
        <v>7</v>
      </c>
      <c r="AU127" s="31">
        <f t="shared" ca="1" si="62"/>
        <v>0.20599999999999999</v>
      </c>
      <c r="AV127" s="31" t="s">
        <v>11</v>
      </c>
      <c r="AW127" s="31">
        <f t="shared" ca="1" si="63"/>
        <v>0.41199999999999998</v>
      </c>
      <c r="AX127" s="31" t="s">
        <v>11</v>
      </c>
      <c r="AY127" s="31">
        <f t="shared" ca="1" si="64"/>
        <v>0.44900000000000001</v>
      </c>
      <c r="AZ127" s="31" t="s">
        <v>11</v>
      </c>
      <c r="BA127" s="31">
        <f t="shared" ca="1" si="65"/>
        <v>4.0000000000000001E-3</v>
      </c>
      <c r="BB127" s="31" t="s">
        <v>11</v>
      </c>
      <c r="BC127" s="31">
        <f t="shared" ca="1" si="66"/>
        <v>0.17199999999999999</v>
      </c>
      <c r="BD127" s="31" t="s">
        <v>18</v>
      </c>
      <c r="BE127" s="31" t="s">
        <v>11</v>
      </c>
      <c r="BF127" s="31" t="s">
        <v>7</v>
      </c>
      <c r="BG127" s="31">
        <f t="shared" ca="1" si="67"/>
        <v>5.0000000000000001E-3</v>
      </c>
      <c r="BH127" s="31" t="s">
        <v>11</v>
      </c>
      <c r="BI127" s="31">
        <f t="shared" ca="1" si="68"/>
        <v>0.253</v>
      </c>
      <c r="BJ127" s="31" t="s">
        <v>11</v>
      </c>
      <c r="BK127" s="31">
        <f t="shared" ca="1" si="69"/>
        <v>0.09</v>
      </c>
      <c r="BL127" s="31" t="s">
        <v>11</v>
      </c>
      <c r="BM127" s="31">
        <f t="shared" ca="1" si="70"/>
        <v>0.218</v>
      </c>
      <c r="BN127" s="31" t="s">
        <v>11</v>
      </c>
      <c r="BO127" s="31">
        <f t="shared" ca="1" si="71"/>
        <v>0.14599999999999999</v>
      </c>
      <c r="BP127" s="31" t="s">
        <v>18</v>
      </c>
      <c r="BQ127" s="31" t="s">
        <v>11</v>
      </c>
      <c r="BR127" s="31" t="s">
        <v>7</v>
      </c>
      <c r="BS127" s="31">
        <f t="shared" ca="1" si="72"/>
        <v>0.41</v>
      </c>
      <c r="BT127" s="31" t="s">
        <v>11</v>
      </c>
      <c r="BU127" s="31">
        <f t="shared" ca="1" si="73"/>
        <v>0.12</v>
      </c>
      <c r="BV127" s="31" t="s">
        <v>11</v>
      </c>
      <c r="BW127" s="31">
        <f t="shared" ca="1" si="74"/>
        <v>0.17499999999999999</v>
      </c>
      <c r="BX127" s="31" t="s">
        <v>11</v>
      </c>
      <c r="BY127" s="31">
        <f t="shared" ca="1" si="75"/>
        <v>0.219</v>
      </c>
      <c r="BZ127" s="31" t="s">
        <v>11</v>
      </c>
      <c r="CA127" s="31">
        <f t="shared" ca="1" si="76"/>
        <v>0.32</v>
      </c>
      <c r="CB127" s="31" t="s">
        <v>18</v>
      </c>
      <c r="CC127" s="31" t="s">
        <v>11</v>
      </c>
      <c r="CD127" s="31" t="s">
        <v>7</v>
      </c>
      <c r="CE127" s="31">
        <f t="shared" ca="1" si="77"/>
        <v>0.47799999999999998</v>
      </c>
      <c r="CF127" s="31" t="s">
        <v>11</v>
      </c>
      <c r="CG127" s="31">
        <f t="shared" ca="1" si="78"/>
        <v>8.4000000000000005E-2</v>
      </c>
      <c r="CH127" s="31" t="s">
        <v>11</v>
      </c>
      <c r="CI127" s="31">
        <f t="shared" ca="1" si="79"/>
        <v>0.32700000000000001</v>
      </c>
      <c r="CJ127" s="31" t="s">
        <v>11</v>
      </c>
      <c r="CK127" s="31">
        <f t="shared" ca="1" si="80"/>
        <v>0.20300000000000001</v>
      </c>
      <c r="CL127" s="31" t="s">
        <v>11</v>
      </c>
      <c r="CM127" s="31">
        <f t="shared" ca="1" si="81"/>
        <v>0.216</v>
      </c>
      <c r="CN127" t="s">
        <v>18</v>
      </c>
      <c r="CO127" t="s">
        <v>18</v>
      </c>
      <c r="CP127" t="s">
        <v>10</v>
      </c>
      <c r="CQ127">
        <v>0.245</v>
      </c>
      <c r="CR127" t="s">
        <v>11</v>
      </c>
      <c r="CS127">
        <v>1</v>
      </c>
      <c r="CT127" t="s">
        <v>11</v>
      </c>
      <c r="CU127">
        <v>25</v>
      </c>
      <c r="CV127" t="s">
        <v>11</v>
      </c>
      <c r="CW127">
        <v>6</v>
      </c>
      <c r="CX127" t="s">
        <v>11</v>
      </c>
      <c r="CY127">
        <v>34</v>
      </c>
      <c r="CZ127" t="s">
        <v>11</v>
      </c>
      <c r="DA127" s="3" t="s">
        <v>8</v>
      </c>
      <c r="DB127" t="s">
        <v>472</v>
      </c>
      <c r="DC127" s="17" t="s">
        <v>8</v>
      </c>
      <c r="DD127" s="17" t="s">
        <v>11</v>
      </c>
      <c r="DE127" s="3" t="s">
        <v>8</v>
      </c>
      <c r="DF127" s="8">
        <v>31933</v>
      </c>
      <c r="DG127" s="17" t="s">
        <v>8</v>
      </c>
      <c r="DH127" s="17" t="s">
        <v>11</v>
      </c>
      <c r="DI127" s="17" t="s">
        <v>8</v>
      </c>
      <c r="DJ127" s="9" t="s">
        <v>685</v>
      </c>
      <c r="DK127" s="17" t="s">
        <v>8</v>
      </c>
      <c r="DL127" s="17" t="s">
        <v>11</v>
      </c>
      <c r="DM127" s="17" t="s">
        <v>8</v>
      </c>
      <c r="DN127" s="9" t="s">
        <v>1197</v>
      </c>
      <c r="DO127" s="17" t="s">
        <v>8</v>
      </c>
      <c r="DP127" s="17" t="s">
        <v>18</v>
      </c>
      <c r="DQ127" s="17" t="s">
        <v>10</v>
      </c>
    </row>
    <row r="128" spans="1:121" ht="21.95" hidden="1" customHeight="1" thickBot="1">
      <c r="A128" t="s">
        <v>7</v>
      </c>
      <c r="B128" t="s">
        <v>8</v>
      </c>
      <c r="C128" t="s">
        <v>24</v>
      </c>
      <c r="D128" t="s">
        <v>8</v>
      </c>
      <c r="E128" t="s">
        <v>10</v>
      </c>
      <c r="F128" t="s">
        <v>8</v>
      </c>
      <c r="G128" s="9">
        <v>45</v>
      </c>
      <c r="H128" t="s">
        <v>8</v>
      </c>
      <c r="I128" t="s">
        <v>11</v>
      </c>
      <c r="J128" t="s">
        <v>8</v>
      </c>
      <c r="K128" t="s">
        <v>89</v>
      </c>
      <c r="L128" t="s">
        <v>8</v>
      </c>
      <c r="M128" t="s">
        <v>11</v>
      </c>
      <c r="N128" s="3" t="s">
        <v>12</v>
      </c>
      <c r="O128" s="3" t="s">
        <v>13</v>
      </c>
      <c r="P128" s="3" t="s">
        <v>14</v>
      </c>
      <c r="Q128" s="3" t="s">
        <v>15</v>
      </c>
      <c r="R128" s="3" t="s">
        <v>14</v>
      </c>
      <c r="S128" s="3" t="s">
        <v>527</v>
      </c>
      <c r="T128" s="3" t="s">
        <v>14</v>
      </c>
      <c r="U128" t="str">
        <f t="shared" si="56"/>
        <v>이재익</v>
      </c>
      <c r="V128" t="s">
        <v>16</v>
      </c>
      <c r="W128" s="3" t="s">
        <v>12</v>
      </c>
      <c r="X128" s="3" t="s">
        <v>11</v>
      </c>
      <c r="Y128" s="3" t="s">
        <v>8</v>
      </c>
      <c r="Z128" s="18"/>
      <c r="AA128" t="s">
        <v>8</v>
      </c>
      <c r="AB128" t="s">
        <v>11</v>
      </c>
      <c r="AC128" t="s">
        <v>8</v>
      </c>
      <c r="AD128" t="s">
        <v>28</v>
      </c>
      <c r="AE128" t="s">
        <v>8</v>
      </c>
      <c r="AF128" t="s">
        <v>11</v>
      </c>
      <c r="AG128" t="s">
        <v>7</v>
      </c>
      <c r="AH128" t="s">
        <v>7</v>
      </c>
      <c r="AI128" s="31">
        <f t="shared" ca="1" si="57"/>
        <v>0.36799999999999999</v>
      </c>
      <c r="AJ128" s="31" t="s">
        <v>11</v>
      </c>
      <c r="AK128" s="31">
        <f t="shared" ca="1" si="58"/>
        <v>0.42499999999999999</v>
      </c>
      <c r="AL128" s="31" t="s">
        <v>11</v>
      </c>
      <c r="AM128" s="31">
        <f t="shared" ca="1" si="59"/>
        <v>0.215</v>
      </c>
      <c r="AN128" s="31" t="s">
        <v>11</v>
      </c>
      <c r="AO128" s="31">
        <f t="shared" ca="1" si="60"/>
        <v>0.499</v>
      </c>
      <c r="AP128" s="31" t="s">
        <v>11</v>
      </c>
      <c r="AQ128" s="31">
        <f t="shared" ca="1" si="61"/>
        <v>2.1000000000000001E-2</v>
      </c>
      <c r="AR128" s="31" t="s">
        <v>18</v>
      </c>
      <c r="AS128" s="31" t="s">
        <v>11</v>
      </c>
      <c r="AT128" s="31" t="s">
        <v>7</v>
      </c>
      <c r="AU128" s="31">
        <f t="shared" ca="1" si="62"/>
        <v>0.378</v>
      </c>
      <c r="AV128" s="31" t="s">
        <v>11</v>
      </c>
      <c r="AW128" s="31">
        <f t="shared" ca="1" si="63"/>
        <v>0.24099999999999999</v>
      </c>
      <c r="AX128" s="31" t="s">
        <v>11</v>
      </c>
      <c r="AY128" s="31">
        <f t="shared" ca="1" si="64"/>
        <v>3.6999999999999998E-2</v>
      </c>
      <c r="AZ128" s="31" t="s">
        <v>11</v>
      </c>
      <c r="BA128" s="31">
        <f t="shared" ca="1" si="65"/>
        <v>0.32</v>
      </c>
      <c r="BB128" s="31" t="s">
        <v>11</v>
      </c>
      <c r="BC128" s="31">
        <f t="shared" ca="1" si="66"/>
        <v>0.318</v>
      </c>
      <c r="BD128" s="31" t="s">
        <v>18</v>
      </c>
      <c r="BE128" s="31" t="s">
        <v>11</v>
      </c>
      <c r="BF128" s="31" t="s">
        <v>7</v>
      </c>
      <c r="BG128" s="31">
        <f t="shared" ca="1" si="67"/>
        <v>0.19400000000000001</v>
      </c>
      <c r="BH128" s="31" t="s">
        <v>11</v>
      </c>
      <c r="BI128" s="31">
        <f t="shared" ca="1" si="68"/>
        <v>0.23200000000000001</v>
      </c>
      <c r="BJ128" s="31" t="s">
        <v>11</v>
      </c>
      <c r="BK128" s="31">
        <f t="shared" ca="1" si="69"/>
        <v>0.18099999999999999</v>
      </c>
      <c r="BL128" s="31" t="s">
        <v>11</v>
      </c>
      <c r="BM128" s="31">
        <f t="shared" ca="1" si="70"/>
        <v>0.23</v>
      </c>
      <c r="BN128" s="31" t="s">
        <v>11</v>
      </c>
      <c r="BO128" s="31">
        <f t="shared" ca="1" si="71"/>
        <v>0.39400000000000002</v>
      </c>
      <c r="BP128" s="31" t="s">
        <v>18</v>
      </c>
      <c r="BQ128" s="31" t="s">
        <v>11</v>
      </c>
      <c r="BR128" s="31" t="s">
        <v>7</v>
      </c>
      <c r="BS128" s="31">
        <f t="shared" ca="1" si="72"/>
        <v>0.373</v>
      </c>
      <c r="BT128" s="31" t="s">
        <v>11</v>
      </c>
      <c r="BU128" s="31">
        <f t="shared" ca="1" si="73"/>
        <v>0.40200000000000002</v>
      </c>
      <c r="BV128" s="31" t="s">
        <v>11</v>
      </c>
      <c r="BW128" s="31">
        <f t="shared" ca="1" si="74"/>
        <v>0.45200000000000001</v>
      </c>
      <c r="BX128" s="31" t="s">
        <v>11</v>
      </c>
      <c r="BY128" s="31">
        <f t="shared" ca="1" si="75"/>
        <v>0.28199999999999997</v>
      </c>
      <c r="BZ128" s="31" t="s">
        <v>11</v>
      </c>
      <c r="CA128" s="31">
        <f t="shared" ca="1" si="76"/>
        <v>0.17100000000000001</v>
      </c>
      <c r="CB128" s="31" t="s">
        <v>18</v>
      </c>
      <c r="CC128" s="31" t="s">
        <v>11</v>
      </c>
      <c r="CD128" s="31" t="s">
        <v>7</v>
      </c>
      <c r="CE128" s="31">
        <f t="shared" ca="1" si="77"/>
        <v>9.5000000000000001E-2</v>
      </c>
      <c r="CF128" s="31" t="s">
        <v>11</v>
      </c>
      <c r="CG128" s="31">
        <f t="shared" ca="1" si="78"/>
        <v>0.49099999999999999</v>
      </c>
      <c r="CH128" s="31" t="s">
        <v>11</v>
      </c>
      <c r="CI128" s="31">
        <f t="shared" ca="1" si="79"/>
        <v>0.14899999999999999</v>
      </c>
      <c r="CJ128" s="31" t="s">
        <v>11</v>
      </c>
      <c r="CK128" s="31">
        <f t="shared" ca="1" si="80"/>
        <v>8.2000000000000003E-2</v>
      </c>
      <c r="CL128" s="31" t="s">
        <v>11</v>
      </c>
      <c r="CM128" s="31">
        <f t="shared" ca="1" si="81"/>
        <v>0.16200000000000001</v>
      </c>
      <c r="CN128" t="s">
        <v>18</v>
      </c>
      <c r="CO128" t="s">
        <v>18</v>
      </c>
      <c r="CP128" t="s">
        <v>10</v>
      </c>
      <c r="CQ128">
        <v>5.29</v>
      </c>
      <c r="CR128" t="s">
        <v>11</v>
      </c>
      <c r="CS128">
        <v>10</v>
      </c>
      <c r="CT128" t="s">
        <v>11</v>
      </c>
      <c r="CU128">
        <v>3</v>
      </c>
      <c r="CV128" t="s">
        <v>11</v>
      </c>
      <c r="CW128">
        <v>1</v>
      </c>
      <c r="CX128" t="s">
        <v>11</v>
      </c>
      <c r="CY128">
        <v>0</v>
      </c>
      <c r="CZ128" t="s">
        <v>11</v>
      </c>
      <c r="DA128" s="3" t="s">
        <v>8</v>
      </c>
      <c r="DB128" t="s">
        <v>512</v>
      </c>
      <c r="DC128" s="17" t="s">
        <v>8</v>
      </c>
      <c r="DD128" s="17" t="s">
        <v>11</v>
      </c>
      <c r="DE128" s="3" t="s">
        <v>8</v>
      </c>
      <c r="DF128" s="8">
        <v>34411</v>
      </c>
      <c r="DG128" s="17" t="s">
        <v>8</v>
      </c>
      <c r="DH128" s="17" t="s">
        <v>11</v>
      </c>
      <c r="DI128" s="17" t="s">
        <v>8</v>
      </c>
      <c r="DJ128" s="9" t="s">
        <v>1010</v>
      </c>
      <c r="DK128" s="17" t="s">
        <v>8</v>
      </c>
      <c r="DL128" s="17" t="s">
        <v>11</v>
      </c>
      <c r="DM128" s="17" t="s">
        <v>8</v>
      </c>
      <c r="DN128" s="9" t="s">
        <v>1011</v>
      </c>
      <c r="DO128" s="17" t="s">
        <v>8</v>
      </c>
      <c r="DP128" s="17" t="s">
        <v>18</v>
      </c>
      <c r="DQ128" s="17" t="s">
        <v>10</v>
      </c>
    </row>
    <row r="129" spans="1:121" ht="21.95" hidden="1" customHeight="1" thickBot="1">
      <c r="A129" t="s">
        <v>7</v>
      </c>
      <c r="B129" t="s">
        <v>8</v>
      </c>
      <c r="C129" t="s">
        <v>27</v>
      </c>
      <c r="D129" t="s">
        <v>8</v>
      </c>
      <c r="E129" t="s">
        <v>10</v>
      </c>
      <c r="F129" t="s">
        <v>8</v>
      </c>
      <c r="G129" s="9">
        <v>33</v>
      </c>
      <c r="H129" t="s">
        <v>8</v>
      </c>
      <c r="I129" t="s">
        <v>11</v>
      </c>
      <c r="J129" t="s">
        <v>8</v>
      </c>
      <c r="K129" t="s">
        <v>316</v>
      </c>
      <c r="L129" t="s">
        <v>8</v>
      </c>
      <c r="M129" t="s">
        <v>11</v>
      </c>
      <c r="N129" s="3" t="s">
        <v>12</v>
      </c>
      <c r="O129" s="3" t="s">
        <v>13</v>
      </c>
      <c r="P129" s="3" t="s">
        <v>14</v>
      </c>
      <c r="Q129" s="3" t="s">
        <v>15</v>
      </c>
      <c r="R129" s="3" t="s">
        <v>14</v>
      </c>
      <c r="S129" s="3" t="str">
        <f>C129</f>
        <v>NC</v>
      </c>
      <c r="T129" s="3" t="s">
        <v>14</v>
      </c>
      <c r="U129" t="str">
        <f t="shared" si="56"/>
        <v>이명기</v>
      </c>
      <c r="V129" t="s">
        <v>528</v>
      </c>
      <c r="W129" s="3" t="s">
        <v>12</v>
      </c>
      <c r="X129" s="3" t="s">
        <v>11</v>
      </c>
      <c r="Y129" s="3" t="s">
        <v>8</v>
      </c>
      <c r="Z129" s="4" t="s">
        <v>534</v>
      </c>
      <c r="AA129" t="s">
        <v>8</v>
      </c>
      <c r="AB129" t="s">
        <v>11</v>
      </c>
      <c r="AC129" t="s">
        <v>8</v>
      </c>
      <c r="AD129" t="s">
        <v>17</v>
      </c>
      <c r="AE129" t="s">
        <v>8</v>
      </c>
      <c r="AF129" t="s">
        <v>11</v>
      </c>
      <c r="AG129" t="s">
        <v>7</v>
      </c>
      <c r="AH129" t="s">
        <v>7</v>
      </c>
      <c r="AI129" s="31">
        <f t="shared" ca="1" si="57"/>
        <v>3.5000000000000003E-2</v>
      </c>
      <c r="AJ129" s="31" t="s">
        <v>11</v>
      </c>
      <c r="AK129" s="31">
        <f t="shared" ca="1" si="58"/>
        <v>4.8000000000000001E-2</v>
      </c>
      <c r="AL129" s="31" t="s">
        <v>11</v>
      </c>
      <c r="AM129" s="31">
        <f t="shared" ca="1" si="59"/>
        <v>0.29499999999999998</v>
      </c>
      <c r="AN129" s="31" t="s">
        <v>11</v>
      </c>
      <c r="AO129" s="31">
        <f t="shared" ca="1" si="60"/>
        <v>0.16700000000000001</v>
      </c>
      <c r="AP129" s="31" t="s">
        <v>11</v>
      </c>
      <c r="AQ129" s="31">
        <f t="shared" ca="1" si="61"/>
        <v>0.109</v>
      </c>
      <c r="AR129" s="31" t="s">
        <v>18</v>
      </c>
      <c r="AS129" s="31" t="s">
        <v>11</v>
      </c>
      <c r="AT129" s="31" t="s">
        <v>7</v>
      </c>
      <c r="AU129" s="31">
        <f t="shared" ca="1" si="62"/>
        <v>0.13900000000000001</v>
      </c>
      <c r="AV129" s="31" t="s">
        <v>11</v>
      </c>
      <c r="AW129" s="31">
        <f t="shared" ca="1" si="63"/>
        <v>0.39700000000000002</v>
      </c>
      <c r="AX129" s="31" t="s">
        <v>11</v>
      </c>
      <c r="AY129" s="31">
        <f t="shared" ca="1" si="64"/>
        <v>0.17699999999999999</v>
      </c>
      <c r="AZ129" s="31" t="s">
        <v>11</v>
      </c>
      <c r="BA129" s="31">
        <f t="shared" ca="1" si="65"/>
        <v>5.8000000000000003E-2</v>
      </c>
      <c r="BB129" s="31" t="s">
        <v>11</v>
      </c>
      <c r="BC129" s="31">
        <f t="shared" ca="1" si="66"/>
        <v>0.25</v>
      </c>
      <c r="BD129" s="31" t="s">
        <v>18</v>
      </c>
      <c r="BE129" s="31" t="s">
        <v>11</v>
      </c>
      <c r="BF129" s="31" t="s">
        <v>7</v>
      </c>
      <c r="BG129" s="31">
        <f t="shared" ca="1" si="67"/>
        <v>0.35399999999999998</v>
      </c>
      <c r="BH129" s="31" t="s">
        <v>11</v>
      </c>
      <c r="BI129" s="31">
        <f t="shared" ca="1" si="68"/>
        <v>0.14699999999999999</v>
      </c>
      <c r="BJ129" s="31" t="s">
        <v>11</v>
      </c>
      <c r="BK129" s="31">
        <f t="shared" ca="1" si="69"/>
        <v>1.0999999999999999E-2</v>
      </c>
      <c r="BL129" s="31" t="s">
        <v>11</v>
      </c>
      <c r="BM129" s="31">
        <f t="shared" ca="1" si="70"/>
        <v>0.17699999999999999</v>
      </c>
      <c r="BN129" s="31" t="s">
        <v>11</v>
      </c>
      <c r="BO129" s="31">
        <f t="shared" ca="1" si="71"/>
        <v>0.217</v>
      </c>
      <c r="BP129" s="31" t="s">
        <v>18</v>
      </c>
      <c r="BQ129" s="31" t="s">
        <v>11</v>
      </c>
      <c r="BR129" s="31" t="s">
        <v>7</v>
      </c>
      <c r="BS129" s="31">
        <f t="shared" ca="1" si="72"/>
        <v>0.16400000000000001</v>
      </c>
      <c r="BT129" s="31" t="s">
        <v>11</v>
      </c>
      <c r="BU129" s="31">
        <f t="shared" ca="1" si="73"/>
        <v>0.22500000000000001</v>
      </c>
      <c r="BV129" s="31" t="s">
        <v>11</v>
      </c>
      <c r="BW129" s="31">
        <f t="shared" ca="1" si="74"/>
        <v>0.42399999999999999</v>
      </c>
      <c r="BX129" s="31" t="s">
        <v>11</v>
      </c>
      <c r="BY129" s="31">
        <f t="shared" ca="1" si="75"/>
        <v>0.20100000000000001</v>
      </c>
      <c r="BZ129" s="31" t="s">
        <v>11</v>
      </c>
      <c r="CA129" s="31">
        <f t="shared" ca="1" si="76"/>
        <v>0.25</v>
      </c>
      <c r="CB129" s="31" t="s">
        <v>18</v>
      </c>
      <c r="CC129" s="31" t="s">
        <v>11</v>
      </c>
      <c r="CD129" s="31" t="s">
        <v>7</v>
      </c>
      <c r="CE129" s="31">
        <f t="shared" ca="1" si="77"/>
        <v>0.41199999999999998</v>
      </c>
      <c r="CF129" s="31" t="s">
        <v>11</v>
      </c>
      <c r="CG129" s="31">
        <f t="shared" ca="1" si="78"/>
        <v>0.11799999999999999</v>
      </c>
      <c r="CH129" s="31" t="s">
        <v>11</v>
      </c>
      <c r="CI129" s="31">
        <f t="shared" ca="1" si="79"/>
        <v>0.16</v>
      </c>
      <c r="CJ129" s="31" t="s">
        <v>11</v>
      </c>
      <c r="CK129" s="31">
        <f t="shared" ca="1" si="80"/>
        <v>0.497</v>
      </c>
      <c r="CL129" s="31" t="s">
        <v>11</v>
      </c>
      <c r="CM129" s="31">
        <f t="shared" ca="1" si="81"/>
        <v>0.11799999999999999</v>
      </c>
      <c r="CN129" t="s">
        <v>18</v>
      </c>
      <c r="CO129" t="s">
        <v>18</v>
      </c>
      <c r="CP129" t="s">
        <v>10</v>
      </c>
      <c r="CQ129">
        <v>0.27300000000000002</v>
      </c>
      <c r="CR129" t="s">
        <v>11</v>
      </c>
      <c r="CS129">
        <v>1</v>
      </c>
      <c r="CT129" t="s">
        <v>11</v>
      </c>
      <c r="CU129">
        <v>6</v>
      </c>
      <c r="CV129" t="s">
        <v>11</v>
      </c>
      <c r="CW129">
        <v>0</v>
      </c>
      <c r="CX129" t="s">
        <v>11</v>
      </c>
      <c r="CY129">
        <v>24</v>
      </c>
      <c r="CZ129" t="s">
        <v>11</v>
      </c>
      <c r="DA129" s="3" t="s">
        <v>8</v>
      </c>
      <c r="DB129" t="s">
        <v>470</v>
      </c>
      <c r="DC129" s="17" t="s">
        <v>8</v>
      </c>
      <c r="DD129" s="17" t="s">
        <v>11</v>
      </c>
      <c r="DE129" s="3" t="s">
        <v>8</v>
      </c>
      <c r="DF129" s="8">
        <v>32137</v>
      </c>
      <c r="DG129" s="17" t="s">
        <v>8</v>
      </c>
      <c r="DH129" s="17" t="s">
        <v>11</v>
      </c>
      <c r="DI129" s="17" t="s">
        <v>8</v>
      </c>
      <c r="DJ129" s="9" t="s">
        <v>690</v>
      </c>
      <c r="DK129" s="17" t="s">
        <v>8</v>
      </c>
      <c r="DL129" s="17" t="s">
        <v>11</v>
      </c>
      <c r="DM129" s="17" t="s">
        <v>8</v>
      </c>
      <c r="DN129" s="9" t="s">
        <v>1200</v>
      </c>
      <c r="DO129" s="17" t="s">
        <v>8</v>
      </c>
      <c r="DP129" s="17" t="s">
        <v>18</v>
      </c>
      <c r="DQ129" s="17" t="s">
        <v>10</v>
      </c>
    </row>
    <row r="130" spans="1:121" ht="21.95" hidden="1" customHeight="1" thickBot="1">
      <c r="A130" t="s">
        <v>7</v>
      </c>
      <c r="B130" t="s">
        <v>8</v>
      </c>
      <c r="C130" t="s">
        <v>27</v>
      </c>
      <c r="D130" t="s">
        <v>8</v>
      </c>
      <c r="E130" t="s">
        <v>10</v>
      </c>
      <c r="F130" t="s">
        <v>8</v>
      </c>
      <c r="G130" s="9">
        <v>31</v>
      </c>
      <c r="H130" t="s">
        <v>8</v>
      </c>
      <c r="I130" t="s">
        <v>11</v>
      </c>
      <c r="J130" t="s">
        <v>8</v>
      </c>
      <c r="K130" t="s">
        <v>310</v>
      </c>
      <c r="L130" t="s">
        <v>8</v>
      </c>
      <c r="M130" t="s">
        <v>11</v>
      </c>
      <c r="N130" s="3" t="s">
        <v>12</v>
      </c>
      <c r="O130" s="3" t="s">
        <v>13</v>
      </c>
      <c r="P130" s="3" t="s">
        <v>14</v>
      </c>
      <c r="Q130" s="3" t="s">
        <v>15</v>
      </c>
      <c r="R130" s="3" t="s">
        <v>14</v>
      </c>
      <c r="S130" s="3" t="str">
        <f>C130</f>
        <v>NC</v>
      </c>
      <c r="T130" s="3" t="s">
        <v>14</v>
      </c>
      <c r="U130" t="str">
        <f t="shared" si="56"/>
        <v>손아섭</v>
      </c>
      <c r="V130" t="s">
        <v>528</v>
      </c>
      <c r="W130" s="3" t="s">
        <v>12</v>
      </c>
      <c r="X130" s="3" t="s">
        <v>11</v>
      </c>
      <c r="Y130" s="3" t="s">
        <v>8</v>
      </c>
      <c r="Z130" s="4" t="s">
        <v>540</v>
      </c>
      <c r="AA130" t="s">
        <v>8</v>
      </c>
      <c r="AB130" t="s">
        <v>11</v>
      </c>
      <c r="AC130" t="s">
        <v>8</v>
      </c>
      <c r="AD130" t="s">
        <v>17</v>
      </c>
      <c r="AE130" t="s">
        <v>8</v>
      </c>
      <c r="AF130" t="s">
        <v>11</v>
      </c>
      <c r="AG130" t="s">
        <v>7</v>
      </c>
      <c r="AH130" t="s">
        <v>7</v>
      </c>
      <c r="AI130" s="31">
        <f t="shared" ca="1" si="57"/>
        <v>0.46800000000000003</v>
      </c>
      <c r="AJ130" s="31" t="s">
        <v>11</v>
      </c>
      <c r="AK130" s="31">
        <f t="shared" ca="1" si="58"/>
        <v>0.47799999999999998</v>
      </c>
      <c r="AL130" s="31" t="s">
        <v>11</v>
      </c>
      <c r="AM130" s="31">
        <f t="shared" ca="1" si="59"/>
        <v>0.05</v>
      </c>
      <c r="AN130" s="31" t="s">
        <v>11</v>
      </c>
      <c r="AO130" s="31">
        <f t="shared" ca="1" si="60"/>
        <v>0.30499999999999999</v>
      </c>
      <c r="AP130" s="31" t="s">
        <v>11</v>
      </c>
      <c r="AQ130" s="31">
        <f t="shared" ca="1" si="61"/>
        <v>0.01</v>
      </c>
      <c r="AR130" s="31" t="s">
        <v>18</v>
      </c>
      <c r="AS130" s="31" t="s">
        <v>11</v>
      </c>
      <c r="AT130" s="31" t="s">
        <v>7</v>
      </c>
      <c r="AU130" s="31">
        <f t="shared" ca="1" si="62"/>
        <v>0.499</v>
      </c>
      <c r="AV130" s="31" t="s">
        <v>11</v>
      </c>
      <c r="AW130" s="31">
        <f t="shared" ca="1" si="63"/>
        <v>0.496</v>
      </c>
      <c r="AX130" s="31" t="s">
        <v>11</v>
      </c>
      <c r="AY130" s="31">
        <f t="shared" ca="1" si="64"/>
        <v>0.21</v>
      </c>
      <c r="AZ130" s="31" t="s">
        <v>11</v>
      </c>
      <c r="BA130" s="31">
        <f t="shared" ca="1" si="65"/>
        <v>0.108</v>
      </c>
      <c r="BB130" s="31" t="s">
        <v>11</v>
      </c>
      <c r="BC130" s="31">
        <f t="shared" ca="1" si="66"/>
        <v>0.41</v>
      </c>
      <c r="BD130" s="31" t="s">
        <v>18</v>
      </c>
      <c r="BE130" s="31" t="s">
        <v>11</v>
      </c>
      <c r="BF130" s="31" t="s">
        <v>7</v>
      </c>
      <c r="BG130" s="31">
        <f t="shared" ca="1" si="67"/>
        <v>4.3999999999999997E-2</v>
      </c>
      <c r="BH130" s="31" t="s">
        <v>11</v>
      </c>
      <c r="BI130" s="31">
        <f t="shared" ca="1" si="68"/>
        <v>0.23100000000000001</v>
      </c>
      <c r="BJ130" s="31" t="s">
        <v>11</v>
      </c>
      <c r="BK130" s="31">
        <f t="shared" ca="1" si="69"/>
        <v>0.25900000000000001</v>
      </c>
      <c r="BL130" s="31" t="s">
        <v>11</v>
      </c>
      <c r="BM130" s="31">
        <f t="shared" ca="1" si="70"/>
        <v>0.29099999999999998</v>
      </c>
      <c r="BN130" s="31" t="s">
        <v>11</v>
      </c>
      <c r="BO130" s="31">
        <f t="shared" ca="1" si="71"/>
        <v>2.3E-2</v>
      </c>
      <c r="BP130" s="31" t="s">
        <v>18</v>
      </c>
      <c r="BQ130" s="31" t="s">
        <v>11</v>
      </c>
      <c r="BR130" s="31" t="s">
        <v>7</v>
      </c>
      <c r="BS130" s="31">
        <f t="shared" ca="1" si="72"/>
        <v>0.33500000000000002</v>
      </c>
      <c r="BT130" s="31" t="s">
        <v>11</v>
      </c>
      <c r="BU130" s="31">
        <f t="shared" ca="1" si="73"/>
        <v>0.121</v>
      </c>
      <c r="BV130" s="31" t="s">
        <v>11</v>
      </c>
      <c r="BW130" s="31">
        <f t="shared" ca="1" si="74"/>
        <v>0.35699999999999998</v>
      </c>
      <c r="BX130" s="31" t="s">
        <v>11</v>
      </c>
      <c r="BY130" s="31">
        <f t="shared" ca="1" si="75"/>
        <v>6.5000000000000002E-2</v>
      </c>
      <c r="BZ130" s="31" t="s">
        <v>11</v>
      </c>
      <c r="CA130" s="31">
        <f t="shared" ca="1" si="76"/>
        <v>0.34100000000000003</v>
      </c>
      <c r="CB130" s="31" t="s">
        <v>18</v>
      </c>
      <c r="CC130" s="31" t="s">
        <v>11</v>
      </c>
      <c r="CD130" s="31" t="s">
        <v>7</v>
      </c>
      <c r="CE130" s="31">
        <f t="shared" ca="1" si="77"/>
        <v>0.38900000000000001</v>
      </c>
      <c r="CF130" s="31" t="s">
        <v>11</v>
      </c>
      <c r="CG130" s="31">
        <f t="shared" ca="1" si="78"/>
        <v>0.4</v>
      </c>
      <c r="CH130" s="31" t="s">
        <v>11</v>
      </c>
      <c r="CI130" s="31">
        <f t="shared" ca="1" si="79"/>
        <v>0.30599999999999999</v>
      </c>
      <c r="CJ130" s="31" t="s">
        <v>11</v>
      </c>
      <c r="CK130" s="31">
        <f t="shared" ca="1" si="80"/>
        <v>0.33200000000000002</v>
      </c>
      <c r="CL130" s="31" t="s">
        <v>11</v>
      </c>
      <c r="CM130" s="31">
        <f t="shared" ca="1" si="81"/>
        <v>0.48199999999999998</v>
      </c>
      <c r="CN130" t="s">
        <v>18</v>
      </c>
      <c r="CO130" t="s">
        <v>18</v>
      </c>
      <c r="CP130" t="s">
        <v>10</v>
      </c>
      <c r="CQ130">
        <v>0.311</v>
      </c>
      <c r="CR130" t="s">
        <v>11</v>
      </c>
      <c r="CS130">
        <v>3</v>
      </c>
      <c r="CT130" t="s">
        <v>11</v>
      </c>
      <c r="CU130">
        <v>13</v>
      </c>
      <c r="CV130" t="s">
        <v>11</v>
      </c>
      <c r="CW130">
        <v>1</v>
      </c>
      <c r="CX130" t="s">
        <v>11</v>
      </c>
      <c r="CY130">
        <v>66</v>
      </c>
      <c r="CZ130" t="s">
        <v>11</v>
      </c>
      <c r="DA130" s="3" t="s">
        <v>8</v>
      </c>
      <c r="DB130" t="s">
        <v>467</v>
      </c>
      <c r="DC130" s="17" t="s">
        <v>8</v>
      </c>
      <c r="DD130" s="17" t="s">
        <v>11</v>
      </c>
      <c r="DE130" s="3" t="s">
        <v>8</v>
      </c>
      <c r="DF130" s="8">
        <v>32220</v>
      </c>
      <c r="DG130" s="17" t="s">
        <v>8</v>
      </c>
      <c r="DH130" s="17" t="s">
        <v>11</v>
      </c>
      <c r="DI130" s="17" t="s">
        <v>8</v>
      </c>
      <c r="DJ130" s="9" t="s">
        <v>686</v>
      </c>
      <c r="DK130" s="17" t="s">
        <v>8</v>
      </c>
      <c r="DL130" s="17" t="s">
        <v>11</v>
      </c>
      <c r="DM130" s="17" t="s">
        <v>8</v>
      </c>
      <c r="DN130" s="9" t="s">
        <v>1192</v>
      </c>
      <c r="DO130" s="17" t="s">
        <v>8</v>
      </c>
      <c r="DP130" s="17" t="s">
        <v>18</v>
      </c>
      <c r="DQ130" s="17" t="s">
        <v>10</v>
      </c>
    </row>
    <row r="131" spans="1:121" ht="21.95" hidden="1" customHeight="1" thickBot="1">
      <c r="A131" t="s">
        <v>7</v>
      </c>
      <c r="B131" t="s">
        <v>8</v>
      </c>
      <c r="C131" t="s">
        <v>24</v>
      </c>
      <c r="D131" t="s">
        <v>8</v>
      </c>
      <c r="E131" t="s">
        <v>10</v>
      </c>
      <c r="F131" t="s">
        <v>8</v>
      </c>
      <c r="G131" s="9">
        <v>28</v>
      </c>
      <c r="H131" t="s">
        <v>8</v>
      </c>
      <c r="I131" t="s">
        <v>11</v>
      </c>
      <c r="J131" t="s">
        <v>8</v>
      </c>
      <c r="K131" t="s">
        <v>90</v>
      </c>
      <c r="L131" t="s">
        <v>8</v>
      </c>
      <c r="M131" t="s">
        <v>11</v>
      </c>
      <c r="N131" s="3" t="s">
        <v>12</v>
      </c>
      <c r="O131" s="3" t="s">
        <v>13</v>
      </c>
      <c r="P131" s="3" t="s">
        <v>14</v>
      </c>
      <c r="Q131" s="3" t="s">
        <v>15</v>
      </c>
      <c r="R131" s="3" t="s">
        <v>14</v>
      </c>
      <c r="S131" s="3" t="s">
        <v>527</v>
      </c>
      <c r="T131" s="3" t="s">
        <v>14</v>
      </c>
      <c r="U131" t="str">
        <f t="shared" si="56"/>
        <v>임대한</v>
      </c>
      <c r="V131" t="s">
        <v>16</v>
      </c>
      <c r="W131" s="3" t="s">
        <v>12</v>
      </c>
      <c r="X131" s="3" t="s">
        <v>11</v>
      </c>
      <c r="Y131" s="3" t="s">
        <v>8</v>
      </c>
      <c r="Z131" s="18"/>
      <c r="AA131" t="s">
        <v>8</v>
      </c>
      <c r="AB131" t="s">
        <v>11</v>
      </c>
      <c r="AC131" t="s">
        <v>8</v>
      </c>
      <c r="AD131" t="s">
        <v>28</v>
      </c>
      <c r="AE131" t="s">
        <v>8</v>
      </c>
      <c r="AF131" t="s">
        <v>11</v>
      </c>
      <c r="AG131" t="s">
        <v>7</v>
      </c>
      <c r="AH131" t="s">
        <v>7</v>
      </c>
      <c r="AI131" s="31">
        <f t="shared" ca="1" si="57"/>
        <v>9.7000000000000003E-2</v>
      </c>
      <c r="AJ131" s="31" t="s">
        <v>11</v>
      </c>
      <c r="AK131" s="31">
        <f t="shared" ca="1" si="58"/>
        <v>0.38300000000000001</v>
      </c>
      <c r="AL131" s="31" t="s">
        <v>11</v>
      </c>
      <c r="AM131" s="31">
        <f t="shared" ca="1" si="59"/>
        <v>0.08</v>
      </c>
      <c r="AN131" s="31" t="s">
        <v>11</v>
      </c>
      <c r="AO131" s="31">
        <f t="shared" ca="1" si="60"/>
        <v>0.23100000000000001</v>
      </c>
      <c r="AP131" s="31" t="s">
        <v>11</v>
      </c>
      <c r="AQ131" s="31">
        <f t="shared" ca="1" si="61"/>
        <v>1.7000000000000001E-2</v>
      </c>
      <c r="AR131" s="31" t="s">
        <v>18</v>
      </c>
      <c r="AS131" s="31" t="s">
        <v>11</v>
      </c>
      <c r="AT131" s="31" t="s">
        <v>7</v>
      </c>
      <c r="AU131" s="31">
        <f t="shared" ca="1" si="62"/>
        <v>0.38600000000000001</v>
      </c>
      <c r="AV131" s="31" t="s">
        <v>11</v>
      </c>
      <c r="AW131" s="31">
        <f t="shared" ca="1" si="63"/>
        <v>0.27800000000000002</v>
      </c>
      <c r="AX131" s="31" t="s">
        <v>11</v>
      </c>
      <c r="AY131" s="31">
        <f t="shared" ca="1" si="64"/>
        <v>6.8000000000000005E-2</v>
      </c>
      <c r="AZ131" s="31" t="s">
        <v>11</v>
      </c>
      <c r="BA131" s="31">
        <f t="shared" ca="1" si="65"/>
        <v>0.23</v>
      </c>
      <c r="BB131" s="31" t="s">
        <v>11</v>
      </c>
      <c r="BC131" s="31">
        <f t="shared" ca="1" si="66"/>
        <v>0.37</v>
      </c>
      <c r="BD131" s="31" t="s">
        <v>18</v>
      </c>
      <c r="BE131" s="31" t="s">
        <v>11</v>
      </c>
      <c r="BF131" s="31" t="s">
        <v>7</v>
      </c>
      <c r="BG131" s="31">
        <f t="shared" ca="1" si="67"/>
        <v>0.23599999999999999</v>
      </c>
      <c r="BH131" s="31" t="s">
        <v>11</v>
      </c>
      <c r="BI131" s="31">
        <f t="shared" ca="1" si="68"/>
        <v>0.11</v>
      </c>
      <c r="BJ131" s="31" t="s">
        <v>11</v>
      </c>
      <c r="BK131" s="31">
        <f t="shared" ca="1" si="69"/>
        <v>0.13400000000000001</v>
      </c>
      <c r="BL131" s="31" t="s">
        <v>11</v>
      </c>
      <c r="BM131" s="31">
        <f t="shared" ca="1" si="70"/>
        <v>7.5999999999999998E-2</v>
      </c>
      <c r="BN131" s="31" t="s">
        <v>11</v>
      </c>
      <c r="BO131" s="31">
        <f t="shared" ca="1" si="71"/>
        <v>0.24399999999999999</v>
      </c>
      <c r="BP131" s="31" t="s">
        <v>18</v>
      </c>
      <c r="BQ131" s="31" t="s">
        <v>11</v>
      </c>
      <c r="BR131" s="31" t="s">
        <v>7</v>
      </c>
      <c r="BS131" s="31">
        <f t="shared" ca="1" si="72"/>
        <v>0.28199999999999997</v>
      </c>
      <c r="BT131" s="31" t="s">
        <v>11</v>
      </c>
      <c r="BU131" s="31">
        <f t="shared" ca="1" si="73"/>
        <v>0.35699999999999998</v>
      </c>
      <c r="BV131" s="31" t="s">
        <v>11</v>
      </c>
      <c r="BW131" s="31">
        <f t="shared" ca="1" si="74"/>
        <v>0.27700000000000002</v>
      </c>
      <c r="BX131" s="31" t="s">
        <v>11</v>
      </c>
      <c r="BY131" s="31">
        <f t="shared" ca="1" si="75"/>
        <v>7.6999999999999999E-2</v>
      </c>
      <c r="BZ131" s="31" t="s">
        <v>11</v>
      </c>
      <c r="CA131" s="31">
        <f t="shared" ca="1" si="76"/>
        <v>0.22900000000000001</v>
      </c>
      <c r="CB131" s="31" t="s">
        <v>18</v>
      </c>
      <c r="CC131" s="31" t="s">
        <v>11</v>
      </c>
      <c r="CD131" s="31" t="s">
        <v>7</v>
      </c>
      <c r="CE131" s="31">
        <f t="shared" ca="1" si="77"/>
        <v>0.47199999999999998</v>
      </c>
      <c r="CF131" s="31" t="s">
        <v>11</v>
      </c>
      <c r="CG131" s="31">
        <f t="shared" ca="1" si="78"/>
        <v>0.26700000000000002</v>
      </c>
      <c r="CH131" s="31" t="s">
        <v>11</v>
      </c>
      <c r="CI131" s="31">
        <f t="shared" ca="1" si="79"/>
        <v>0.26600000000000001</v>
      </c>
      <c r="CJ131" s="31" t="s">
        <v>11</v>
      </c>
      <c r="CK131" s="31">
        <f t="shared" ca="1" si="80"/>
        <v>0.21199999999999999</v>
      </c>
      <c r="CL131" s="31" t="s">
        <v>11</v>
      </c>
      <c r="CM131" s="31">
        <f t="shared" ca="1" si="81"/>
        <v>0.47199999999999998</v>
      </c>
      <c r="CN131" t="s">
        <v>18</v>
      </c>
      <c r="CO131" t="s">
        <v>18</v>
      </c>
      <c r="CP131" t="s">
        <v>10</v>
      </c>
      <c r="CQ131">
        <v>5.27</v>
      </c>
      <c r="CR131" t="s">
        <v>11</v>
      </c>
      <c r="CS131">
        <v>8</v>
      </c>
      <c r="CT131" t="s">
        <v>11</v>
      </c>
      <c r="CU131">
        <v>2</v>
      </c>
      <c r="CV131" t="s">
        <v>11</v>
      </c>
      <c r="CW131">
        <v>1</v>
      </c>
      <c r="CX131" t="s">
        <v>11</v>
      </c>
      <c r="CY131">
        <v>0</v>
      </c>
      <c r="CZ131" t="s">
        <v>11</v>
      </c>
      <c r="DA131" s="3" t="s">
        <v>8</v>
      </c>
      <c r="DB131" t="s">
        <v>1238</v>
      </c>
      <c r="DC131" s="17" t="s">
        <v>8</v>
      </c>
      <c r="DD131" s="17" t="s">
        <v>11</v>
      </c>
      <c r="DE131" s="3" t="s">
        <v>8</v>
      </c>
      <c r="DF131" s="8">
        <v>34194</v>
      </c>
      <c r="DG131" s="17" t="s">
        <v>8</v>
      </c>
      <c r="DH131" s="17" t="s">
        <v>11</v>
      </c>
      <c r="DI131" s="17" t="s">
        <v>8</v>
      </c>
      <c r="DJ131" s="9" t="s">
        <v>810</v>
      </c>
      <c r="DK131" s="17" t="s">
        <v>8</v>
      </c>
      <c r="DL131" s="17" t="s">
        <v>11</v>
      </c>
      <c r="DM131" s="17" t="s">
        <v>8</v>
      </c>
      <c r="DN131" s="9" t="s">
        <v>1015</v>
      </c>
      <c r="DO131" s="17" t="s">
        <v>8</v>
      </c>
      <c r="DP131" s="17" t="s">
        <v>18</v>
      </c>
      <c r="DQ131" s="17" t="s">
        <v>10</v>
      </c>
    </row>
    <row r="132" spans="1:121" ht="21.95" hidden="1" customHeight="1" thickBot="1">
      <c r="A132" t="s">
        <v>7</v>
      </c>
      <c r="B132" t="s">
        <v>8</v>
      </c>
      <c r="C132" t="s">
        <v>21</v>
      </c>
      <c r="D132" t="s">
        <v>8</v>
      </c>
      <c r="E132" t="s">
        <v>10</v>
      </c>
      <c r="F132" t="s">
        <v>8</v>
      </c>
      <c r="G132" s="9">
        <v>64</v>
      </c>
      <c r="H132" t="s">
        <v>8</v>
      </c>
      <c r="I132" t="s">
        <v>11</v>
      </c>
      <c r="J132" t="s">
        <v>8</v>
      </c>
      <c r="K132" t="s">
        <v>61</v>
      </c>
      <c r="L132" t="s">
        <v>8</v>
      </c>
      <c r="M132" t="s">
        <v>11</v>
      </c>
      <c r="N132" s="3" t="s">
        <v>12</v>
      </c>
      <c r="O132" s="3" t="s">
        <v>13</v>
      </c>
      <c r="P132" s="3" t="s">
        <v>14</v>
      </c>
      <c r="Q132" s="3" t="s">
        <v>15</v>
      </c>
      <c r="R132" s="3" t="s">
        <v>14</v>
      </c>
      <c r="S132" s="3" t="s">
        <v>524</v>
      </c>
      <c r="T132" s="3" t="s">
        <v>14</v>
      </c>
      <c r="U132" t="str">
        <f t="shared" si="56"/>
        <v>최승용</v>
      </c>
      <c r="V132" t="s">
        <v>528</v>
      </c>
      <c r="W132" s="3" t="s">
        <v>12</v>
      </c>
      <c r="X132" s="3" t="s">
        <v>11</v>
      </c>
      <c r="Y132" s="3" t="s">
        <v>8</v>
      </c>
      <c r="Z132" s="18"/>
      <c r="AA132" t="s">
        <v>8</v>
      </c>
      <c r="AB132" t="s">
        <v>11</v>
      </c>
      <c r="AC132" t="s">
        <v>8</v>
      </c>
      <c r="AD132" t="s">
        <v>28</v>
      </c>
      <c r="AE132" t="s">
        <v>8</v>
      </c>
      <c r="AF132" t="s">
        <v>11</v>
      </c>
      <c r="AG132" t="s">
        <v>7</v>
      </c>
      <c r="AH132" t="s">
        <v>7</v>
      </c>
      <c r="AI132" s="31">
        <f t="shared" ca="1" si="57"/>
        <v>0.01</v>
      </c>
      <c r="AJ132" s="31" t="s">
        <v>11</v>
      </c>
      <c r="AK132" s="31">
        <f t="shared" ca="1" si="58"/>
        <v>0.36399999999999999</v>
      </c>
      <c r="AL132" s="31" t="s">
        <v>11</v>
      </c>
      <c r="AM132" s="31">
        <f t="shared" ca="1" si="59"/>
        <v>0.17499999999999999</v>
      </c>
      <c r="AN132" s="31" t="s">
        <v>11</v>
      </c>
      <c r="AO132" s="31">
        <f t="shared" ca="1" si="60"/>
        <v>0.10299999999999999</v>
      </c>
      <c r="AP132" s="31" t="s">
        <v>11</v>
      </c>
      <c r="AQ132" s="31">
        <f t="shared" ca="1" si="61"/>
        <v>0.13100000000000001</v>
      </c>
      <c r="AR132" s="31" t="s">
        <v>18</v>
      </c>
      <c r="AS132" s="31" t="s">
        <v>11</v>
      </c>
      <c r="AT132" s="31" t="s">
        <v>7</v>
      </c>
      <c r="AU132" s="31">
        <f t="shared" ca="1" si="62"/>
        <v>0.41399999999999998</v>
      </c>
      <c r="AV132" s="31" t="s">
        <v>11</v>
      </c>
      <c r="AW132" s="31">
        <f t="shared" ca="1" si="63"/>
        <v>0.13</v>
      </c>
      <c r="AX132" s="31" t="s">
        <v>11</v>
      </c>
      <c r="AY132" s="31">
        <f t="shared" ca="1" si="64"/>
        <v>8.0000000000000002E-3</v>
      </c>
      <c r="AZ132" s="31" t="s">
        <v>11</v>
      </c>
      <c r="BA132" s="31">
        <f t="shared" ca="1" si="65"/>
        <v>3.6999999999999998E-2</v>
      </c>
      <c r="BB132" s="31" t="s">
        <v>11</v>
      </c>
      <c r="BC132" s="31">
        <f t="shared" ca="1" si="66"/>
        <v>0.22500000000000001</v>
      </c>
      <c r="BD132" s="31" t="s">
        <v>18</v>
      </c>
      <c r="BE132" s="31" t="s">
        <v>11</v>
      </c>
      <c r="BF132" s="31" t="s">
        <v>7</v>
      </c>
      <c r="BG132" s="31">
        <f t="shared" ca="1" si="67"/>
        <v>0.40500000000000003</v>
      </c>
      <c r="BH132" s="31" t="s">
        <v>11</v>
      </c>
      <c r="BI132" s="31">
        <f t="shared" ca="1" si="68"/>
        <v>0.45500000000000002</v>
      </c>
      <c r="BJ132" s="31" t="s">
        <v>11</v>
      </c>
      <c r="BK132" s="31">
        <f t="shared" ca="1" si="69"/>
        <v>0.48499999999999999</v>
      </c>
      <c r="BL132" s="31" t="s">
        <v>11</v>
      </c>
      <c r="BM132" s="31">
        <f t="shared" ca="1" si="70"/>
        <v>0.20599999999999999</v>
      </c>
      <c r="BN132" s="31" t="s">
        <v>11</v>
      </c>
      <c r="BO132" s="31">
        <f t="shared" ca="1" si="71"/>
        <v>0.44900000000000001</v>
      </c>
      <c r="BP132" s="31" t="s">
        <v>18</v>
      </c>
      <c r="BQ132" s="31" t="s">
        <v>11</v>
      </c>
      <c r="BR132" s="31" t="s">
        <v>7</v>
      </c>
      <c r="BS132" s="31">
        <f t="shared" ca="1" si="72"/>
        <v>0.10299999999999999</v>
      </c>
      <c r="BT132" s="31" t="s">
        <v>11</v>
      </c>
      <c r="BU132" s="31">
        <f t="shared" ca="1" si="73"/>
        <v>0.30299999999999999</v>
      </c>
      <c r="BV132" s="31" t="s">
        <v>11</v>
      </c>
      <c r="BW132" s="31">
        <f t="shared" ca="1" si="74"/>
        <v>0.13700000000000001</v>
      </c>
      <c r="BX132" s="31" t="s">
        <v>11</v>
      </c>
      <c r="BY132" s="31">
        <f t="shared" ca="1" si="75"/>
        <v>0.191</v>
      </c>
      <c r="BZ132" s="31" t="s">
        <v>11</v>
      </c>
      <c r="CA132" s="31">
        <f t="shared" ca="1" si="76"/>
        <v>3.6999999999999998E-2</v>
      </c>
      <c r="CB132" s="31" t="s">
        <v>18</v>
      </c>
      <c r="CC132" s="31" t="s">
        <v>11</v>
      </c>
      <c r="CD132" s="31" t="s">
        <v>7</v>
      </c>
      <c r="CE132" s="31">
        <f t="shared" ca="1" si="77"/>
        <v>0.30199999999999999</v>
      </c>
      <c r="CF132" s="31" t="s">
        <v>11</v>
      </c>
      <c r="CG132" s="31">
        <f t="shared" ca="1" si="78"/>
        <v>0.16300000000000001</v>
      </c>
      <c r="CH132" s="31" t="s">
        <v>11</v>
      </c>
      <c r="CI132" s="31">
        <f t="shared" ca="1" si="79"/>
        <v>0.41099999999999998</v>
      </c>
      <c r="CJ132" s="31" t="s">
        <v>11</v>
      </c>
      <c r="CK132" s="31">
        <f t="shared" ca="1" si="80"/>
        <v>0.217</v>
      </c>
      <c r="CL132" s="31" t="s">
        <v>11</v>
      </c>
      <c r="CM132" s="31">
        <f t="shared" ca="1" si="81"/>
        <v>0.26700000000000002</v>
      </c>
      <c r="CN132" t="s">
        <v>18</v>
      </c>
      <c r="CO132" t="s">
        <v>18</v>
      </c>
      <c r="CP132" t="s">
        <v>10</v>
      </c>
      <c r="CQ132">
        <v>5.2</v>
      </c>
      <c r="CR132" t="s">
        <v>11</v>
      </c>
      <c r="CS132">
        <v>20</v>
      </c>
      <c r="CT132" t="s">
        <v>11</v>
      </c>
      <c r="CU132">
        <v>2</v>
      </c>
      <c r="CV132" t="s">
        <v>11</v>
      </c>
      <c r="CW132">
        <v>1</v>
      </c>
      <c r="CX132" t="s">
        <v>11</v>
      </c>
      <c r="CY132">
        <v>0</v>
      </c>
      <c r="CZ132" t="s">
        <v>11</v>
      </c>
      <c r="DA132" s="3" t="s">
        <v>8</v>
      </c>
      <c r="DB132" t="s">
        <v>470</v>
      </c>
      <c r="DC132" s="17" t="s">
        <v>8</v>
      </c>
      <c r="DD132" s="17" t="s">
        <v>11</v>
      </c>
      <c r="DE132" s="3" t="s">
        <v>8</v>
      </c>
      <c r="DF132" s="8">
        <v>37022</v>
      </c>
      <c r="DG132" s="17" t="s">
        <v>8</v>
      </c>
      <c r="DH132" s="17" t="s">
        <v>11</v>
      </c>
      <c r="DI132" s="17" t="s">
        <v>8</v>
      </c>
      <c r="DJ132" s="9" t="s">
        <v>621</v>
      </c>
      <c r="DK132" s="17" t="s">
        <v>8</v>
      </c>
      <c r="DL132" s="17" t="s">
        <v>11</v>
      </c>
      <c r="DM132" s="17" t="s">
        <v>8</v>
      </c>
      <c r="DN132" s="9" t="s">
        <v>1071</v>
      </c>
      <c r="DO132" s="17" t="s">
        <v>8</v>
      </c>
      <c r="DP132" s="17" t="s">
        <v>18</v>
      </c>
      <c r="DQ132" s="17" t="s">
        <v>10</v>
      </c>
    </row>
    <row r="133" spans="1:121" ht="21.95" hidden="1" customHeight="1" thickBot="1">
      <c r="A133" t="s">
        <v>7</v>
      </c>
      <c r="B133" t="s">
        <v>8</v>
      </c>
      <c r="C133" t="s">
        <v>27</v>
      </c>
      <c r="D133" t="s">
        <v>8</v>
      </c>
      <c r="E133" t="s">
        <v>10</v>
      </c>
      <c r="F133" t="s">
        <v>8</v>
      </c>
      <c r="G133" s="9">
        <v>35</v>
      </c>
      <c r="H133" t="s">
        <v>8</v>
      </c>
      <c r="I133" t="s">
        <v>11</v>
      </c>
      <c r="J133" t="s">
        <v>8</v>
      </c>
      <c r="K133" t="s">
        <v>321</v>
      </c>
      <c r="L133" t="s">
        <v>8</v>
      </c>
      <c r="M133" t="s">
        <v>11</v>
      </c>
      <c r="N133" s="3" t="s">
        <v>12</v>
      </c>
      <c r="O133" s="3" t="s">
        <v>13</v>
      </c>
      <c r="P133" s="3" t="s">
        <v>14</v>
      </c>
      <c r="Q133" s="3" t="s">
        <v>15</v>
      </c>
      <c r="R133" s="3" t="s">
        <v>14</v>
      </c>
      <c r="S133" s="3" t="str">
        <f>C133</f>
        <v>NC</v>
      </c>
      <c r="T133" s="3" t="s">
        <v>14</v>
      </c>
      <c r="U133" t="str">
        <f t="shared" si="56"/>
        <v>전민수</v>
      </c>
      <c r="V133" t="s">
        <v>528</v>
      </c>
      <c r="W133" s="3" t="s">
        <v>12</v>
      </c>
      <c r="X133" s="3" t="s">
        <v>11</v>
      </c>
      <c r="Y133" s="3" t="s">
        <v>8</v>
      </c>
      <c r="Z133" s="4" t="s">
        <v>536</v>
      </c>
      <c r="AA133" t="s">
        <v>8</v>
      </c>
      <c r="AB133" t="s">
        <v>11</v>
      </c>
      <c r="AC133" t="s">
        <v>8</v>
      </c>
      <c r="AD133" t="s">
        <v>17</v>
      </c>
      <c r="AE133" t="s">
        <v>8</v>
      </c>
      <c r="AF133" t="s">
        <v>11</v>
      </c>
      <c r="AG133" t="s">
        <v>7</v>
      </c>
      <c r="AH133" t="s">
        <v>7</v>
      </c>
      <c r="AI133" s="31">
        <f t="shared" ca="1" si="57"/>
        <v>0.34899999999999998</v>
      </c>
      <c r="AJ133" s="31" t="s">
        <v>11</v>
      </c>
      <c r="AK133" s="31">
        <f t="shared" ca="1" si="58"/>
        <v>0.161</v>
      </c>
      <c r="AL133" s="31" t="s">
        <v>11</v>
      </c>
      <c r="AM133" s="31">
        <f t="shared" ca="1" si="59"/>
        <v>0.42699999999999999</v>
      </c>
      <c r="AN133" s="31" t="s">
        <v>11</v>
      </c>
      <c r="AO133" s="31">
        <f t="shared" ca="1" si="60"/>
        <v>0.33</v>
      </c>
      <c r="AP133" s="31" t="s">
        <v>11</v>
      </c>
      <c r="AQ133" s="31">
        <f t="shared" ca="1" si="61"/>
        <v>0.28299999999999997</v>
      </c>
      <c r="AR133" s="31" t="s">
        <v>18</v>
      </c>
      <c r="AS133" s="31" t="s">
        <v>11</v>
      </c>
      <c r="AT133" s="31" t="s">
        <v>7</v>
      </c>
      <c r="AU133" s="31">
        <f t="shared" ca="1" si="62"/>
        <v>0.16200000000000001</v>
      </c>
      <c r="AV133" s="31" t="s">
        <v>11</v>
      </c>
      <c r="AW133" s="31">
        <f t="shared" ca="1" si="63"/>
        <v>0.39800000000000002</v>
      </c>
      <c r="AX133" s="31" t="s">
        <v>11</v>
      </c>
      <c r="AY133" s="31">
        <f t="shared" ca="1" si="64"/>
        <v>0.28299999999999997</v>
      </c>
      <c r="AZ133" s="31" t="s">
        <v>11</v>
      </c>
      <c r="BA133" s="31">
        <f t="shared" ca="1" si="65"/>
        <v>0.45600000000000002</v>
      </c>
      <c r="BB133" s="31" t="s">
        <v>11</v>
      </c>
      <c r="BC133" s="31">
        <f t="shared" ca="1" si="66"/>
        <v>0.251</v>
      </c>
      <c r="BD133" s="31" t="s">
        <v>18</v>
      </c>
      <c r="BE133" s="31" t="s">
        <v>11</v>
      </c>
      <c r="BF133" s="31" t="s">
        <v>7</v>
      </c>
      <c r="BG133" s="31">
        <f t="shared" ca="1" si="67"/>
        <v>0.27900000000000003</v>
      </c>
      <c r="BH133" s="31" t="s">
        <v>11</v>
      </c>
      <c r="BI133" s="31">
        <f t="shared" ca="1" si="68"/>
        <v>7.8E-2</v>
      </c>
      <c r="BJ133" s="31" t="s">
        <v>11</v>
      </c>
      <c r="BK133" s="31">
        <f t="shared" ca="1" si="69"/>
        <v>0.44800000000000001</v>
      </c>
      <c r="BL133" s="31" t="s">
        <v>11</v>
      </c>
      <c r="BM133" s="31">
        <f t="shared" ca="1" si="70"/>
        <v>0.11899999999999999</v>
      </c>
      <c r="BN133" s="31" t="s">
        <v>11</v>
      </c>
      <c r="BO133" s="31">
        <f t="shared" ca="1" si="71"/>
        <v>0.35499999999999998</v>
      </c>
      <c r="BP133" s="31" t="s">
        <v>18</v>
      </c>
      <c r="BQ133" s="31" t="s">
        <v>11</v>
      </c>
      <c r="BR133" s="31" t="s">
        <v>7</v>
      </c>
      <c r="BS133" s="31">
        <f t="shared" ca="1" si="72"/>
        <v>0.24299999999999999</v>
      </c>
      <c r="BT133" s="31" t="s">
        <v>11</v>
      </c>
      <c r="BU133" s="31">
        <f t="shared" ca="1" si="73"/>
        <v>6.0999999999999999E-2</v>
      </c>
      <c r="BV133" s="31" t="s">
        <v>11</v>
      </c>
      <c r="BW133" s="31">
        <f t="shared" ca="1" si="74"/>
        <v>2.8000000000000001E-2</v>
      </c>
      <c r="BX133" s="31" t="s">
        <v>11</v>
      </c>
      <c r="BY133" s="31">
        <f t="shared" ca="1" si="75"/>
        <v>0.38400000000000001</v>
      </c>
      <c r="BZ133" s="31" t="s">
        <v>11</v>
      </c>
      <c r="CA133" s="31">
        <f t="shared" ca="1" si="76"/>
        <v>0.309</v>
      </c>
      <c r="CB133" s="31" t="s">
        <v>18</v>
      </c>
      <c r="CC133" s="31" t="s">
        <v>11</v>
      </c>
      <c r="CD133" s="31" t="s">
        <v>7</v>
      </c>
      <c r="CE133" s="31">
        <f t="shared" ca="1" si="77"/>
        <v>0.39900000000000002</v>
      </c>
      <c r="CF133" s="31" t="s">
        <v>11</v>
      </c>
      <c r="CG133" s="31">
        <f t="shared" ca="1" si="78"/>
        <v>0.25700000000000001</v>
      </c>
      <c r="CH133" s="31" t="s">
        <v>11</v>
      </c>
      <c r="CI133" s="31">
        <f t="shared" ca="1" si="79"/>
        <v>0.26100000000000001</v>
      </c>
      <c r="CJ133" s="31" t="s">
        <v>11</v>
      </c>
      <c r="CK133" s="31">
        <f t="shared" ca="1" si="80"/>
        <v>0.11</v>
      </c>
      <c r="CL133" s="31" t="s">
        <v>11</v>
      </c>
      <c r="CM133" s="31">
        <f t="shared" ca="1" si="81"/>
        <v>8.7999999999999995E-2</v>
      </c>
      <c r="CN133" t="s">
        <v>18</v>
      </c>
      <c r="CO133" t="s">
        <v>18</v>
      </c>
      <c r="CP133" t="s">
        <v>10</v>
      </c>
      <c r="CQ133">
        <v>0.27500000000000002</v>
      </c>
      <c r="CR133" t="s">
        <v>11</v>
      </c>
      <c r="CS133">
        <v>0</v>
      </c>
      <c r="CT133" t="s">
        <v>11</v>
      </c>
      <c r="CU133">
        <v>2</v>
      </c>
      <c r="CV133" t="s">
        <v>11</v>
      </c>
      <c r="CW133">
        <v>0</v>
      </c>
      <c r="CX133" t="s">
        <v>11</v>
      </c>
      <c r="CY133">
        <v>11</v>
      </c>
      <c r="CZ133" t="s">
        <v>11</v>
      </c>
      <c r="DA133" s="3" t="s">
        <v>8</v>
      </c>
      <c r="DB133" t="s">
        <v>1238</v>
      </c>
      <c r="DC133" s="17" t="s">
        <v>8</v>
      </c>
      <c r="DD133" s="17" t="s">
        <v>11</v>
      </c>
      <c r="DE133" s="3" t="s">
        <v>8</v>
      </c>
      <c r="DF133" s="8">
        <v>32585</v>
      </c>
      <c r="DG133" s="17" t="s">
        <v>8</v>
      </c>
      <c r="DH133" s="17" t="s">
        <v>11</v>
      </c>
      <c r="DI133" s="17" t="s">
        <v>8</v>
      </c>
      <c r="DJ133" s="9" t="s">
        <v>1210</v>
      </c>
      <c r="DK133" s="17" t="s">
        <v>8</v>
      </c>
      <c r="DL133" s="17" t="s">
        <v>11</v>
      </c>
      <c r="DM133" s="17" t="s">
        <v>8</v>
      </c>
      <c r="DN133" s="9" t="s">
        <v>1211</v>
      </c>
      <c r="DO133" s="17" t="s">
        <v>8</v>
      </c>
      <c r="DP133" s="17" t="s">
        <v>18</v>
      </c>
      <c r="DQ133" s="17" t="s">
        <v>10</v>
      </c>
    </row>
    <row r="134" spans="1:121" ht="21.95" hidden="1" customHeight="1" thickBot="1">
      <c r="A134" t="s">
        <v>7</v>
      </c>
      <c r="B134" t="s">
        <v>8</v>
      </c>
      <c r="C134" t="s">
        <v>27</v>
      </c>
      <c r="D134" t="s">
        <v>8</v>
      </c>
      <c r="E134" t="s">
        <v>10</v>
      </c>
      <c r="F134" t="s">
        <v>8</v>
      </c>
      <c r="G134" s="9">
        <v>52</v>
      </c>
      <c r="H134" t="s">
        <v>8</v>
      </c>
      <c r="I134" t="s">
        <v>11</v>
      </c>
      <c r="J134" t="s">
        <v>8</v>
      </c>
      <c r="K134" t="s">
        <v>312</v>
      </c>
      <c r="L134" t="s">
        <v>8</v>
      </c>
      <c r="M134" t="s">
        <v>11</v>
      </c>
      <c r="N134" s="3" t="s">
        <v>12</v>
      </c>
      <c r="O134" s="3" t="s">
        <v>13</v>
      </c>
      <c r="P134" s="3" t="s">
        <v>14</v>
      </c>
      <c r="Q134" s="3" t="s">
        <v>15</v>
      </c>
      <c r="R134" s="3" t="s">
        <v>14</v>
      </c>
      <c r="S134" s="3" t="str">
        <f>C134</f>
        <v>NC</v>
      </c>
      <c r="T134" s="3" t="s">
        <v>14</v>
      </c>
      <c r="U134" t="str">
        <f t="shared" si="56"/>
        <v>노진혁</v>
      </c>
      <c r="V134" t="s">
        <v>528</v>
      </c>
      <c r="W134" s="3" t="s">
        <v>12</v>
      </c>
      <c r="X134" s="3" t="s">
        <v>11</v>
      </c>
      <c r="Y134" s="3" t="s">
        <v>8</v>
      </c>
      <c r="Z134" s="4" t="s">
        <v>541</v>
      </c>
      <c r="AA134" t="s">
        <v>8</v>
      </c>
      <c r="AB134" t="s">
        <v>11</v>
      </c>
      <c r="AC134" t="s">
        <v>8</v>
      </c>
      <c r="AD134" t="s">
        <v>17</v>
      </c>
      <c r="AE134" t="s">
        <v>8</v>
      </c>
      <c r="AF134" t="s">
        <v>11</v>
      </c>
      <c r="AG134" t="s">
        <v>7</v>
      </c>
      <c r="AH134" t="s">
        <v>7</v>
      </c>
      <c r="AI134" s="31">
        <f t="shared" ca="1" si="57"/>
        <v>0.29899999999999999</v>
      </c>
      <c r="AJ134" s="31" t="s">
        <v>11</v>
      </c>
      <c r="AK134" s="31">
        <f t="shared" ca="1" si="58"/>
        <v>0.14599999999999999</v>
      </c>
      <c r="AL134" s="31" t="s">
        <v>11</v>
      </c>
      <c r="AM134" s="31">
        <f t="shared" ca="1" si="59"/>
        <v>0.17399999999999999</v>
      </c>
      <c r="AN134" s="31" t="s">
        <v>11</v>
      </c>
      <c r="AO134" s="31">
        <f t="shared" ca="1" si="60"/>
        <v>0.47099999999999997</v>
      </c>
      <c r="AP134" s="31" t="s">
        <v>11</v>
      </c>
      <c r="AQ134" s="31">
        <f t="shared" ca="1" si="61"/>
        <v>0.314</v>
      </c>
      <c r="AR134" s="31" t="s">
        <v>18</v>
      </c>
      <c r="AS134" s="31" t="s">
        <v>11</v>
      </c>
      <c r="AT134" s="31" t="s">
        <v>7</v>
      </c>
      <c r="AU134" s="31">
        <f t="shared" ca="1" si="62"/>
        <v>9.8000000000000004E-2</v>
      </c>
      <c r="AV134" s="31" t="s">
        <v>11</v>
      </c>
      <c r="AW134" s="31">
        <f t="shared" ca="1" si="63"/>
        <v>0.27100000000000002</v>
      </c>
      <c r="AX134" s="31" t="s">
        <v>11</v>
      </c>
      <c r="AY134" s="31">
        <f t="shared" ca="1" si="64"/>
        <v>9.8000000000000004E-2</v>
      </c>
      <c r="AZ134" s="31" t="s">
        <v>11</v>
      </c>
      <c r="BA134" s="31">
        <f t="shared" ca="1" si="65"/>
        <v>0.36</v>
      </c>
      <c r="BB134" s="31" t="s">
        <v>11</v>
      </c>
      <c r="BC134" s="31">
        <f t="shared" ca="1" si="66"/>
        <v>0.39300000000000002</v>
      </c>
      <c r="BD134" s="31" t="s">
        <v>18</v>
      </c>
      <c r="BE134" s="31" t="s">
        <v>11</v>
      </c>
      <c r="BF134" s="31" t="s">
        <v>7</v>
      </c>
      <c r="BG134" s="31">
        <f t="shared" ca="1" si="67"/>
        <v>0.375</v>
      </c>
      <c r="BH134" s="31" t="s">
        <v>11</v>
      </c>
      <c r="BI134" s="31">
        <f t="shared" ca="1" si="68"/>
        <v>0.13900000000000001</v>
      </c>
      <c r="BJ134" s="31" t="s">
        <v>11</v>
      </c>
      <c r="BK134" s="31">
        <f t="shared" ca="1" si="69"/>
        <v>0.40799999999999997</v>
      </c>
      <c r="BL134" s="31" t="s">
        <v>11</v>
      </c>
      <c r="BM134" s="31">
        <f t="shared" ca="1" si="70"/>
        <v>1.2999999999999999E-2</v>
      </c>
      <c r="BN134" s="31" t="s">
        <v>11</v>
      </c>
      <c r="BO134" s="31">
        <f t="shared" ca="1" si="71"/>
        <v>5.3999999999999999E-2</v>
      </c>
      <c r="BP134" s="31" t="s">
        <v>18</v>
      </c>
      <c r="BQ134" s="31" t="s">
        <v>11</v>
      </c>
      <c r="BR134" s="31" t="s">
        <v>7</v>
      </c>
      <c r="BS134" s="31">
        <f t="shared" ca="1" si="72"/>
        <v>0.23200000000000001</v>
      </c>
      <c r="BT134" s="31" t="s">
        <v>11</v>
      </c>
      <c r="BU134" s="31">
        <f t="shared" ca="1" si="73"/>
        <v>0.01</v>
      </c>
      <c r="BV134" s="31" t="s">
        <v>11</v>
      </c>
      <c r="BW134" s="31">
        <f t="shared" ca="1" si="74"/>
        <v>0.106</v>
      </c>
      <c r="BX134" s="31" t="s">
        <v>11</v>
      </c>
      <c r="BY134" s="31">
        <f t="shared" ca="1" si="75"/>
        <v>1.2E-2</v>
      </c>
      <c r="BZ134" s="31" t="s">
        <v>11</v>
      </c>
      <c r="CA134" s="31">
        <f t="shared" ca="1" si="76"/>
        <v>8.1000000000000003E-2</v>
      </c>
      <c r="CB134" s="31" t="s">
        <v>18</v>
      </c>
      <c r="CC134" s="31" t="s">
        <v>11</v>
      </c>
      <c r="CD134" s="31" t="s">
        <v>7</v>
      </c>
      <c r="CE134" s="31">
        <f t="shared" ca="1" si="77"/>
        <v>5.3999999999999999E-2</v>
      </c>
      <c r="CF134" s="31" t="s">
        <v>11</v>
      </c>
      <c r="CG134" s="31">
        <f t="shared" ca="1" si="78"/>
        <v>0.23300000000000001</v>
      </c>
      <c r="CH134" s="31" t="s">
        <v>11</v>
      </c>
      <c r="CI134" s="31">
        <f t="shared" ca="1" si="79"/>
        <v>0.34399999999999997</v>
      </c>
      <c r="CJ134" s="31" t="s">
        <v>11</v>
      </c>
      <c r="CK134" s="31">
        <f t="shared" ca="1" si="80"/>
        <v>0.42199999999999999</v>
      </c>
      <c r="CL134" s="31" t="s">
        <v>11</v>
      </c>
      <c r="CM134" s="31">
        <f t="shared" ca="1" si="81"/>
        <v>0.48399999999999999</v>
      </c>
      <c r="CN134" t="s">
        <v>18</v>
      </c>
      <c r="CO134" t="s">
        <v>18</v>
      </c>
      <c r="CP134" t="s">
        <v>10</v>
      </c>
      <c r="CQ134">
        <v>0.23</v>
      </c>
      <c r="CR134" t="s">
        <v>11</v>
      </c>
      <c r="CS134">
        <v>0</v>
      </c>
      <c r="CT134" t="s">
        <v>11</v>
      </c>
      <c r="CU134">
        <v>18</v>
      </c>
      <c r="CV134" t="s">
        <v>11</v>
      </c>
      <c r="CW134">
        <v>4</v>
      </c>
      <c r="CX134" t="s">
        <v>11</v>
      </c>
      <c r="CY134">
        <v>31</v>
      </c>
      <c r="CZ134" t="s">
        <v>11</v>
      </c>
      <c r="DA134" s="3" t="s">
        <v>8</v>
      </c>
      <c r="DB134" t="s">
        <v>1238</v>
      </c>
      <c r="DC134" s="17" t="s">
        <v>8</v>
      </c>
      <c r="DD134" s="17" t="s">
        <v>11</v>
      </c>
      <c r="DE134" s="3" t="s">
        <v>8</v>
      </c>
      <c r="DF134" s="8">
        <v>32704</v>
      </c>
      <c r="DG134" s="17" t="s">
        <v>8</v>
      </c>
      <c r="DH134" s="17" t="s">
        <v>11</v>
      </c>
      <c r="DI134" s="17" t="s">
        <v>8</v>
      </c>
      <c r="DJ134" s="9" t="s">
        <v>568</v>
      </c>
      <c r="DK134" s="17" t="s">
        <v>8</v>
      </c>
      <c r="DL134" s="17" t="s">
        <v>11</v>
      </c>
      <c r="DM134" s="17" t="s">
        <v>8</v>
      </c>
      <c r="DN134" s="9" t="s">
        <v>1182</v>
      </c>
      <c r="DO134" s="17" t="s">
        <v>8</v>
      </c>
      <c r="DP134" s="17" t="s">
        <v>18</v>
      </c>
      <c r="DQ134" s="17" t="s">
        <v>10</v>
      </c>
    </row>
    <row r="135" spans="1:121" ht="21.95" hidden="1" customHeight="1" thickBot="1">
      <c r="A135" t="s">
        <v>7</v>
      </c>
      <c r="B135" t="s">
        <v>8</v>
      </c>
      <c r="C135" t="s">
        <v>19</v>
      </c>
      <c r="D135" t="s">
        <v>8</v>
      </c>
      <c r="E135" t="s">
        <v>10</v>
      </c>
      <c r="F135" t="s">
        <v>8</v>
      </c>
      <c r="G135" s="9">
        <v>57</v>
      </c>
      <c r="H135" t="s">
        <v>8</v>
      </c>
      <c r="I135" t="s">
        <v>11</v>
      </c>
      <c r="J135" t="s">
        <v>8</v>
      </c>
      <c r="K135" t="s">
        <v>170</v>
      </c>
      <c r="L135" t="s">
        <v>8</v>
      </c>
      <c r="M135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14</v>
      </c>
      <c r="S135" s="3" t="s">
        <v>523</v>
      </c>
      <c r="T135" s="3" t="s">
        <v>14</v>
      </c>
      <c r="U135" t="str">
        <f t="shared" si="56"/>
        <v>정우람</v>
      </c>
      <c r="V135" t="s">
        <v>16</v>
      </c>
      <c r="W135" s="3" t="s">
        <v>12</v>
      </c>
      <c r="X135" s="3" t="s">
        <v>11</v>
      </c>
      <c r="Y135" s="3" t="s">
        <v>8</v>
      </c>
      <c r="Z135" s="18"/>
      <c r="AA135" t="s">
        <v>8</v>
      </c>
      <c r="AB135" t="s">
        <v>11</v>
      </c>
      <c r="AC135" t="s">
        <v>8</v>
      </c>
      <c r="AD135" t="s">
        <v>28</v>
      </c>
      <c r="AE135" t="s">
        <v>8</v>
      </c>
      <c r="AF135" t="s">
        <v>11</v>
      </c>
      <c r="AG135" t="s">
        <v>7</v>
      </c>
      <c r="AH135" t="s">
        <v>7</v>
      </c>
      <c r="AI135" s="31">
        <f t="shared" ca="1" si="57"/>
        <v>0.36299999999999999</v>
      </c>
      <c r="AJ135" s="31" t="s">
        <v>11</v>
      </c>
      <c r="AK135" s="31">
        <f t="shared" ca="1" si="58"/>
        <v>0.441</v>
      </c>
      <c r="AL135" s="31" t="s">
        <v>11</v>
      </c>
      <c r="AM135" s="31">
        <f t="shared" ca="1" si="59"/>
        <v>8.6999999999999994E-2</v>
      </c>
      <c r="AN135" s="31" t="s">
        <v>11</v>
      </c>
      <c r="AO135" s="31">
        <f t="shared" ca="1" si="60"/>
        <v>0.35499999999999998</v>
      </c>
      <c r="AP135" s="31" t="s">
        <v>11</v>
      </c>
      <c r="AQ135" s="31">
        <f t="shared" ca="1" si="61"/>
        <v>0.129</v>
      </c>
      <c r="AR135" s="31" t="s">
        <v>18</v>
      </c>
      <c r="AS135" s="31" t="s">
        <v>11</v>
      </c>
      <c r="AT135" s="31" t="s">
        <v>7</v>
      </c>
      <c r="AU135" s="31">
        <f t="shared" ca="1" si="62"/>
        <v>0.39</v>
      </c>
      <c r="AV135" s="31" t="s">
        <v>11</v>
      </c>
      <c r="AW135" s="31">
        <f t="shared" ca="1" si="63"/>
        <v>0.42499999999999999</v>
      </c>
      <c r="AX135" s="31" t="s">
        <v>11</v>
      </c>
      <c r="AY135" s="31">
        <f t="shared" ca="1" si="64"/>
        <v>0.1</v>
      </c>
      <c r="AZ135" s="31" t="s">
        <v>11</v>
      </c>
      <c r="BA135" s="31">
        <f t="shared" ca="1" si="65"/>
        <v>0.24</v>
      </c>
      <c r="BB135" s="31" t="s">
        <v>11</v>
      </c>
      <c r="BC135" s="31">
        <f t="shared" ca="1" si="66"/>
        <v>0.217</v>
      </c>
      <c r="BD135" s="31" t="s">
        <v>18</v>
      </c>
      <c r="BE135" s="31" t="s">
        <v>11</v>
      </c>
      <c r="BF135" s="31" t="s">
        <v>7</v>
      </c>
      <c r="BG135" s="31">
        <f t="shared" ca="1" si="67"/>
        <v>1.2999999999999999E-2</v>
      </c>
      <c r="BH135" s="31" t="s">
        <v>11</v>
      </c>
      <c r="BI135" s="31">
        <f t="shared" ca="1" si="68"/>
        <v>0.10299999999999999</v>
      </c>
      <c r="BJ135" s="31" t="s">
        <v>11</v>
      </c>
      <c r="BK135" s="31">
        <f t="shared" ca="1" si="69"/>
        <v>0.191</v>
      </c>
      <c r="BL135" s="31" t="s">
        <v>11</v>
      </c>
      <c r="BM135" s="31">
        <f t="shared" ca="1" si="70"/>
        <v>0.49199999999999999</v>
      </c>
      <c r="BN135" s="31" t="s">
        <v>11</v>
      </c>
      <c r="BO135" s="31">
        <f t="shared" ca="1" si="71"/>
        <v>5.0999999999999997E-2</v>
      </c>
      <c r="BP135" s="31" t="s">
        <v>18</v>
      </c>
      <c r="BQ135" s="31" t="s">
        <v>11</v>
      </c>
      <c r="BR135" s="31" t="s">
        <v>7</v>
      </c>
      <c r="BS135" s="31">
        <f t="shared" ca="1" si="72"/>
        <v>7.4999999999999997E-2</v>
      </c>
      <c r="BT135" s="31" t="s">
        <v>11</v>
      </c>
      <c r="BU135" s="31">
        <f t="shared" ca="1" si="73"/>
        <v>8.1000000000000003E-2</v>
      </c>
      <c r="BV135" s="31" t="s">
        <v>11</v>
      </c>
      <c r="BW135" s="31">
        <f t="shared" ca="1" si="74"/>
        <v>0.17499999999999999</v>
      </c>
      <c r="BX135" s="31" t="s">
        <v>11</v>
      </c>
      <c r="BY135" s="31">
        <f t="shared" ca="1" si="75"/>
        <v>0.27800000000000002</v>
      </c>
      <c r="BZ135" s="31" t="s">
        <v>11</v>
      </c>
      <c r="CA135" s="31">
        <f t="shared" ca="1" si="76"/>
        <v>0.47299999999999998</v>
      </c>
      <c r="CB135" s="31" t="s">
        <v>18</v>
      </c>
      <c r="CC135" s="31" t="s">
        <v>11</v>
      </c>
      <c r="CD135" s="31" t="s">
        <v>7</v>
      </c>
      <c r="CE135" s="31">
        <f t="shared" ca="1" si="77"/>
        <v>4.5999999999999999E-2</v>
      </c>
      <c r="CF135" s="31" t="s">
        <v>11</v>
      </c>
      <c r="CG135" s="31">
        <f t="shared" ca="1" si="78"/>
        <v>0.11899999999999999</v>
      </c>
      <c r="CH135" s="31" t="s">
        <v>11</v>
      </c>
      <c r="CI135" s="31">
        <f t="shared" ca="1" si="79"/>
        <v>1.7999999999999999E-2</v>
      </c>
      <c r="CJ135" s="31" t="s">
        <v>11</v>
      </c>
      <c r="CK135" s="31">
        <f t="shared" ca="1" si="80"/>
        <v>0.18099999999999999</v>
      </c>
      <c r="CL135" s="31" t="s">
        <v>11</v>
      </c>
      <c r="CM135" s="31">
        <f t="shared" ca="1" si="81"/>
        <v>0.372</v>
      </c>
      <c r="CN135" t="s">
        <v>18</v>
      </c>
      <c r="CO135" t="s">
        <v>18</v>
      </c>
      <c r="CP135" t="s">
        <v>10</v>
      </c>
      <c r="CQ135">
        <v>5.14</v>
      </c>
      <c r="CR135" t="s">
        <v>11</v>
      </c>
      <c r="CS135">
        <v>7</v>
      </c>
      <c r="CT135" t="s">
        <v>11</v>
      </c>
      <c r="CU135">
        <v>0</v>
      </c>
      <c r="CV135" t="s">
        <v>11</v>
      </c>
      <c r="CW135">
        <v>0</v>
      </c>
      <c r="CX135" t="s">
        <v>11</v>
      </c>
      <c r="CY135">
        <v>1</v>
      </c>
      <c r="CZ135" t="s">
        <v>11</v>
      </c>
      <c r="DA135" s="3" t="s">
        <v>8</v>
      </c>
      <c r="DB135" t="s">
        <v>512</v>
      </c>
      <c r="DC135" s="17" t="s">
        <v>8</v>
      </c>
      <c r="DD135" s="17" t="s">
        <v>11</v>
      </c>
      <c r="DE135" s="3" t="s">
        <v>8</v>
      </c>
      <c r="DF135" s="8">
        <v>31199</v>
      </c>
      <c r="DG135" s="17" t="s">
        <v>8</v>
      </c>
      <c r="DH135" s="17" t="s">
        <v>11</v>
      </c>
      <c r="DI135" s="17" t="s">
        <v>8</v>
      </c>
      <c r="DJ135" s="9" t="s">
        <v>640</v>
      </c>
      <c r="DK135" s="17" t="s">
        <v>8</v>
      </c>
      <c r="DL135" s="17" t="s">
        <v>11</v>
      </c>
      <c r="DM135" s="17" t="s">
        <v>8</v>
      </c>
      <c r="DN135" s="9" t="s">
        <v>791</v>
      </c>
      <c r="DO135" s="17" t="s">
        <v>8</v>
      </c>
      <c r="DP135" s="17" t="s">
        <v>18</v>
      </c>
      <c r="DQ135" s="17" t="s">
        <v>10</v>
      </c>
    </row>
    <row r="136" spans="1:121" ht="21.95" hidden="1" customHeight="1" thickBot="1">
      <c r="A136" t="s">
        <v>7</v>
      </c>
      <c r="B136" t="s">
        <v>8</v>
      </c>
      <c r="C136" t="s">
        <v>27</v>
      </c>
      <c r="D136" t="s">
        <v>8</v>
      </c>
      <c r="E136" t="s">
        <v>10</v>
      </c>
      <c r="F136" t="s">
        <v>8</v>
      </c>
      <c r="G136" s="9">
        <v>4</v>
      </c>
      <c r="H136" t="s">
        <v>8</v>
      </c>
      <c r="I136" t="s">
        <v>11</v>
      </c>
      <c r="J136" t="s">
        <v>8</v>
      </c>
      <c r="K136" t="s">
        <v>308</v>
      </c>
      <c r="L136" t="s">
        <v>8</v>
      </c>
      <c r="M136" t="s">
        <v>11</v>
      </c>
      <c r="N136" s="3" t="s">
        <v>12</v>
      </c>
      <c r="O136" s="3" t="s">
        <v>13</v>
      </c>
      <c r="P136" s="3" t="s">
        <v>14</v>
      </c>
      <c r="Q136" s="3" t="s">
        <v>15</v>
      </c>
      <c r="R136" s="3" t="s">
        <v>14</v>
      </c>
      <c r="S136" s="3" t="str">
        <f>C136</f>
        <v>NC</v>
      </c>
      <c r="T136" s="3" t="s">
        <v>14</v>
      </c>
      <c r="U136" t="str">
        <f t="shared" si="56"/>
        <v>마티니</v>
      </c>
      <c r="V136" t="s">
        <v>528</v>
      </c>
      <c r="W136" s="3" t="s">
        <v>12</v>
      </c>
      <c r="X136" s="3" t="s">
        <v>11</v>
      </c>
      <c r="Y136" s="3" t="s">
        <v>8</v>
      </c>
      <c r="Z136" s="4" t="s">
        <v>534</v>
      </c>
      <c r="AA136" t="s">
        <v>8</v>
      </c>
      <c r="AB136" t="s">
        <v>11</v>
      </c>
      <c r="AC136" t="s">
        <v>8</v>
      </c>
      <c r="AD136" t="s">
        <v>17</v>
      </c>
      <c r="AE136" t="s">
        <v>8</v>
      </c>
      <c r="AF136" t="s">
        <v>11</v>
      </c>
      <c r="AG136" t="s">
        <v>7</v>
      </c>
      <c r="AH136" t="s">
        <v>7</v>
      </c>
      <c r="AI136" s="31">
        <f t="shared" ca="1" si="57"/>
        <v>0.42199999999999999</v>
      </c>
      <c r="AJ136" s="31" t="s">
        <v>11</v>
      </c>
      <c r="AK136" s="31">
        <f t="shared" ca="1" si="58"/>
        <v>0.252</v>
      </c>
      <c r="AL136" s="31" t="s">
        <v>11</v>
      </c>
      <c r="AM136" s="31">
        <f t="shared" ca="1" si="59"/>
        <v>0.24399999999999999</v>
      </c>
      <c r="AN136" s="31" t="s">
        <v>11</v>
      </c>
      <c r="AO136" s="31">
        <f t="shared" ca="1" si="60"/>
        <v>6.2E-2</v>
      </c>
      <c r="AP136" s="31" t="s">
        <v>11</v>
      </c>
      <c r="AQ136" s="31">
        <f t="shared" ca="1" si="61"/>
        <v>0.48399999999999999</v>
      </c>
      <c r="AR136" s="31" t="s">
        <v>18</v>
      </c>
      <c r="AS136" s="31" t="s">
        <v>11</v>
      </c>
      <c r="AT136" s="31" t="s">
        <v>7</v>
      </c>
      <c r="AU136" s="31">
        <f t="shared" ca="1" si="62"/>
        <v>0.22500000000000001</v>
      </c>
      <c r="AV136" s="31" t="s">
        <v>11</v>
      </c>
      <c r="AW136" s="31">
        <f t="shared" ca="1" si="63"/>
        <v>0.45200000000000001</v>
      </c>
      <c r="AX136" s="31" t="s">
        <v>11</v>
      </c>
      <c r="AY136" s="31">
        <f t="shared" ca="1" si="64"/>
        <v>4.4999999999999998E-2</v>
      </c>
      <c r="AZ136" s="31" t="s">
        <v>11</v>
      </c>
      <c r="BA136" s="31">
        <f t="shared" ca="1" si="65"/>
        <v>0.187</v>
      </c>
      <c r="BB136" s="31" t="s">
        <v>11</v>
      </c>
      <c r="BC136" s="31">
        <f t="shared" ca="1" si="66"/>
        <v>0.4</v>
      </c>
      <c r="BD136" s="31" t="s">
        <v>18</v>
      </c>
      <c r="BE136" s="31" t="s">
        <v>11</v>
      </c>
      <c r="BF136" s="31" t="s">
        <v>7</v>
      </c>
      <c r="BG136" s="31">
        <f t="shared" ca="1" si="67"/>
        <v>3.5999999999999997E-2</v>
      </c>
      <c r="BH136" s="31" t="s">
        <v>11</v>
      </c>
      <c r="BI136" s="31">
        <f t="shared" ca="1" si="68"/>
        <v>0.314</v>
      </c>
      <c r="BJ136" s="31" t="s">
        <v>11</v>
      </c>
      <c r="BK136" s="31">
        <f t="shared" ca="1" si="69"/>
        <v>0.34899999999999998</v>
      </c>
      <c r="BL136" s="31" t="s">
        <v>11</v>
      </c>
      <c r="BM136" s="31">
        <f t="shared" ca="1" si="70"/>
        <v>0.151</v>
      </c>
      <c r="BN136" s="31" t="s">
        <v>11</v>
      </c>
      <c r="BO136" s="31">
        <f t="shared" ca="1" si="71"/>
        <v>0.379</v>
      </c>
      <c r="BP136" s="31" t="s">
        <v>18</v>
      </c>
      <c r="BQ136" s="31" t="s">
        <v>11</v>
      </c>
      <c r="BR136" s="31" t="s">
        <v>7</v>
      </c>
      <c r="BS136" s="31">
        <f t="shared" ca="1" si="72"/>
        <v>0.14299999999999999</v>
      </c>
      <c r="BT136" s="31" t="s">
        <v>11</v>
      </c>
      <c r="BU136" s="31">
        <f t="shared" ca="1" si="73"/>
        <v>0.26700000000000002</v>
      </c>
      <c r="BV136" s="31" t="s">
        <v>11</v>
      </c>
      <c r="BW136" s="31">
        <f t="shared" ca="1" si="74"/>
        <v>0.377</v>
      </c>
      <c r="BX136" s="31" t="s">
        <v>11</v>
      </c>
      <c r="BY136" s="31">
        <f t="shared" ca="1" si="75"/>
        <v>0.04</v>
      </c>
      <c r="BZ136" s="31" t="s">
        <v>11</v>
      </c>
      <c r="CA136" s="31">
        <f t="shared" ca="1" si="76"/>
        <v>7.1999999999999995E-2</v>
      </c>
      <c r="CB136" s="31" t="s">
        <v>18</v>
      </c>
      <c r="CC136" s="31" t="s">
        <v>11</v>
      </c>
      <c r="CD136" s="31" t="s">
        <v>7</v>
      </c>
      <c r="CE136" s="31">
        <f t="shared" ca="1" si="77"/>
        <v>0.253</v>
      </c>
      <c r="CF136" s="31" t="s">
        <v>11</v>
      </c>
      <c r="CG136" s="31">
        <f t="shared" ca="1" si="78"/>
        <v>0.28000000000000003</v>
      </c>
      <c r="CH136" s="31" t="s">
        <v>11</v>
      </c>
      <c r="CI136" s="31">
        <f t="shared" ca="1" si="79"/>
        <v>0.122</v>
      </c>
      <c r="CJ136" s="31" t="s">
        <v>11</v>
      </c>
      <c r="CK136" s="31">
        <f t="shared" ca="1" si="80"/>
        <v>8.4000000000000005E-2</v>
      </c>
      <c r="CL136" s="31" t="s">
        <v>11</v>
      </c>
      <c r="CM136" s="31">
        <f t="shared" ca="1" si="81"/>
        <v>0.42299999999999999</v>
      </c>
      <c r="CN136" t="s">
        <v>18</v>
      </c>
      <c r="CO136" t="s">
        <v>18</v>
      </c>
      <c r="CP136" t="s">
        <v>10</v>
      </c>
      <c r="CQ136">
        <v>0.29499999999999998</v>
      </c>
      <c r="CR136" t="s">
        <v>11</v>
      </c>
      <c r="CS136">
        <v>1</v>
      </c>
      <c r="CT136" t="s">
        <v>11</v>
      </c>
      <c r="CU136">
        <v>31</v>
      </c>
      <c r="CV136" t="s">
        <v>11</v>
      </c>
      <c r="CW136">
        <v>8</v>
      </c>
      <c r="CX136" t="s">
        <v>11</v>
      </c>
      <c r="CY136">
        <v>56</v>
      </c>
      <c r="CZ136" t="s">
        <v>11</v>
      </c>
      <c r="DA136" s="3" t="s">
        <v>8</v>
      </c>
      <c r="DB136" t="s">
        <v>470</v>
      </c>
      <c r="DC136" s="17" t="s">
        <v>8</v>
      </c>
      <c r="DD136" s="17" t="s">
        <v>11</v>
      </c>
      <c r="DE136" s="3" t="s">
        <v>8</v>
      </c>
      <c r="DF136" s="8">
        <v>33051</v>
      </c>
      <c r="DG136" s="17" t="s">
        <v>8</v>
      </c>
      <c r="DH136" s="17" t="s">
        <v>11</v>
      </c>
      <c r="DI136" s="17" t="s">
        <v>8</v>
      </c>
      <c r="DJ136" s="9" t="s">
        <v>684</v>
      </c>
      <c r="DK136" s="17" t="s">
        <v>8</v>
      </c>
      <c r="DL136" s="17" t="s">
        <v>11</v>
      </c>
      <c r="DM136" s="17" t="s">
        <v>8</v>
      </c>
      <c r="DN136" s="9" t="s">
        <v>1185</v>
      </c>
      <c r="DO136" s="17" t="s">
        <v>8</v>
      </c>
      <c r="DP136" s="17" t="s">
        <v>18</v>
      </c>
      <c r="DQ136" s="17" t="s">
        <v>10</v>
      </c>
    </row>
    <row r="137" spans="1:121" ht="21.95" hidden="1" customHeight="1" thickBot="1">
      <c r="A137" t="s">
        <v>7</v>
      </c>
      <c r="B137" t="s">
        <v>8</v>
      </c>
      <c r="C137" t="s">
        <v>27</v>
      </c>
      <c r="D137" t="s">
        <v>8</v>
      </c>
      <c r="E137" t="s">
        <v>10</v>
      </c>
      <c r="F137" t="s">
        <v>8</v>
      </c>
      <c r="G137" s="9">
        <v>37</v>
      </c>
      <c r="H137" t="s">
        <v>8</v>
      </c>
      <c r="I137" t="s">
        <v>11</v>
      </c>
      <c r="J137" t="s">
        <v>8</v>
      </c>
      <c r="K137" t="s">
        <v>309</v>
      </c>
      <c r="L137" t="s">
        <v>8</v>
      </c>
      <c r="M137" t="s">
        <v>11</v>
      </c>
      <c r="N137" s="3" t="s">
        <v>12</v>
      </c>
      <c r="O137" s="3" t="s">
        <v>13</v>
      </c>
      <c r="P137" s="3" t="s">
        <v>14</v>
      </c>
      <c r="Q137" s="3" t="s">
        <v>15</v>
      </c>
      <c r="R137" s="3" t="s">
        <v>14</v>
      </c>
      <c r="S137" s="3" t="str">
        <f>C137</f>
        <v>NC</v>
      </c>
      <c r="T137" s="3" t="s">
        <v>14</v>
      </c>
      <c r="U137" t="str">
        <f t="shared" si="56"/>
        <v>박건우</v>
      </c>
      <c r="V137" t="s">
        <v>528</v>
      </c>
      <c r="W137" s="3" t="s">
        <v>12</v>
      </c>
      <c r="X137" s="3" t="s">
        <v>11</v>
      </c>
      <c r="Y137" s="3" t="s">
        <v>8</v>
      </c>
      <c r="Z137" s="4" t="s">
        <v>538</v>
      </c>
      <c r="AA137" t="s">
        <v>8</v>
      </c>
      <c r="AB137" t="s">
        <v>11</v>
      </c>
      <c r="AC137" t="s">
        <v>8</v>
      </c>
      <c r="AD137" t="s">
        <v>17</v>
      </c>
      <c r="AE137" t="s">
        <v>8</v>
      </c>
      <c r="AF137" t="s">
        <v>11</v>
      </c>
      <c r="AG137" t="s">
        <v>7</v>
      </c>
      <c r="AH137" t="s">
        <v>7</v>
      </c>
      <c r="AI137" s="31">
        <f t="shared" ca="1" si="57"/>
        <v>0.16600000000000001</v>
      </c>
      <c r="AJ137" s="31" t="s">
        <v>11</v>
      </c>
      <c r="AK137" s="31">
        <f t="shared" ca="1" si="58"/>
        <v>0.3</v>
      </c>
      <c r="AL137" s="31" t="s">
        <v>11</v>
      </c>
      <c r="AM137" s="31">
        <f t="shared" ca="1" si="59"/>
        <v>0.45100000000000001</v>
      </c>
      <c r="AN137" s="31" t="s">
        <v>11</v>
      </c>
      <c r="AO137" s="31">
        <f t="shared" ca="1" si="60"/>
        <v>0.44900000000000001</v>
      </c>
      <c r="AP137" s="31" t="s">
        <v>11</v>
      </c>
      <c r="AQ137" s="31">
        <f t="shared" ca="1" si="61"/>
        <v>0.11700000000000001</v>
      </c>
      <c r="AR137" s="31" t="s">
        <v>18</v>
      </c>
      <c r="AS137" s="31" t="s">
        <v>11</v>
      </c>
      <c r="AT137" s="31" t="s">
        <v>7</v>
      </c>
      <c r="AU137" s="31">
        <f t="shared" ca="1" si="62"/>
        <v>0.26</v>
      </c>
      <c r="AV137" s="31" t="s">
        <v>11</v>
      </c>
      <c r="AW137" s="31">
        <f t="shared" ca="1" si="63"/>
        <v>0.40100000000000002</v>
      </c>
      <c r="AX137" s="31" t="s">
        <v>11</v>
      </c>
      <c r="AY137" s="31">
        <f t="shared" ca="1" si="64"/>
        <v>0.193</v>
      </c>
      <c r="AZ137" s="31" t="s">
        <v>11</v>
      </c>
      <c r="BA137" s="31">
        <f t="shared" ca="1" si="65"/>
        <v>0.45</v>
      </c>
      <c r="BB137" s="31" t="s">
        <v>11</v>
      </c>
      <c r="BC137" s="31">
        <f t="shared" ca="1" si="66"/>
        <v>0.154</v>
      </c>
      <c r="BD137" s="31" t="s">
        <v>18</v>
      </c>
      <c r="BE137" s="31" t="s">
        <v>11</v>
      </c>
      <c r="BF137" s="31" t="s">
        <v>7</v>
      </c>
      <c r="BG137" s="31">
        <f t="shared" ca="1" si="67"/>
        <v>4.0000000000000001E-3</v>
      </c>
      <c r="BH137" s="31" t="s">
        <v>11</v>
      </c>
      <c r="BI137" s="31">
        <f t="shared" ca="1" si="68"/>
        <v>0.39600000000000002</v>
      </c>
      <c r="BJ137" s="31" t="s">
        <v>11</v>
      </c>
      <c r="BK137" s="31">
        <f t="shared" ca="1" si="69"/>
        <v>0.19400000000000001</v>
      </c>
      <c r="BL137" s="31" t="s">
        <v>11</v>
      </c>
      <c r="BM137" s="31">
        <f t="shared" ca="1" si="70"/>
        <v>0.158</v>
      </c>
      <c r="BN137" s="31" t="s">
        <v>11</v>
      </c>
      <c r="BO137" s="31">
        <f t="shared" ca="1" si="71"/>
        <v>0.27500000000000002</v>
      </c>
      <c r="BP137" s="31" t="s">
        <v>18</v>
      </c>
      <c r="BQ137" s="31" t="s">
        <v>11</v>
      </c>
      <c r="BR137" s="31" t="s">
        <v>7</v>
      </c>
      <c r="BS137" s="31">
        <f t="shared" ca="1" si="72"/>
        <v>0.20300000000000001</v>
      </c>
      <c r="BT137" s="31" t="s">
        <v>11</v>
      </c>
      <c r="BU137" s="31">
        <f t="shared" ca="1" si="73"/>
        <v>0.34200000000000003</v>
      </c>
      <c r="BV137" s="31" t="s">
        <v>11</v>
      </c>
      <c r="BW137" s="31">
        <f t="shared" ca="1" si="74"/>
        <v>0.34799999999999998</v>
      </c>
      <c r="BX137" s="31" t="s">
        <v>11</v>
      </c>
      <c r="BY137" s="31">
        <f t="shared" ca="1" si="75"/>
        <v>8.8999999999999996E-2</v>
      </c>
      <c r="BZ137" s="31" t="s">
        <v>11</v>
      </c>
      <c r="CA137" s="31">
        <f t="shared" ca="1" si="76"/>
        <v>4.7E-2</v>
      </c>
      <c r="CB137" s="31" t="s">
        <v>18</v>
      </c>
      <c r="CC137" s="31" t="s">
        <v>11</v>
      </c>
      <c r="CD137" s="31" t="s">
        <v>7</v>
      </c>
      <c r="CE137" s="31">
        <f t="shared" ca="1" si="77"/>
        <v>0.218</v>
      </c>
      <c r="CF137" s="31" t="s">
        <v>11</v>
      </c>
      <c r="CG137" s="31">
        <f t="shared" ca="1" si="78"/>
        <v>0.36899999999999999</v>
      </c>
      <c r="CH137" s="31" t="s">
        <v>11</v>
      </c>
      <c r="CI137" s="31">
        <f t="shared" ca="1" si="79"/>
        <v>0.377</v>
      </c>
      <c r="CJ137" s="31" t="s">
        <v>11</v>
      </c>
      <c r="CK137" s="31">
        <f t="shared" ca="1" si="80"/>
        <v>0.26400000000000001</v>
      </c>
      <c r="CL137" s="31" t="s">
        <v>11</v>
      </c>
      <c r="CM137" s="31">
        <f t="shared" ca="1" si="81"/>
        <v>0.33</v>
      </c>
      <c r="CN137" t="s">
        <v>18</v>
      </c>
      <c r="CO137" t="s">
        <v>18</v>
      </c>
      <c r="CP137" t="s">
        <v>10</v>
      </c>
      <c r="CQ137">
        <v>0.33100000000000002</v>
      </c>
      <c r="CR137" t="s">
        <v>11</v>
      </c>
      <c r="CS137">
        <v>0</v>
      </c>
      <c r="CT137" t="s">
        <v>11</v>
      </c>
      <c r="CU137">
        <v>30</v>
      </c>
      <c r="CV137" t="s">
        <v>11</v>
      </c>
      <c r="CW137">
        <v>3</v>
      </c>
      <c r="CX137" t="s">
        <v>11</v>
      </c>
      <c r="CY137">
        <v>56</v>
      </c>
      <c r="CZ137" t="s">
        <v>11</v>
      </c>
      <c r="DA137" s="3" t="s">
        <v>8</v>
      </c>
      <c r="DB137" t="s">
        <v>696</v>
      </c>
      <c r="DC137" s="17" t="s">
        <v>8</v>
      </c>
      <c r="DD137" s="17" t="s">
        <v>11</v>
      </c>
      <c r="DE137" s="3" t="s">
        <v>8</v>
      </c>
      <c r="DF137" s="8">
        <v>33124</v>
      </c>
      <c r="DG137" s="17" t="s">
        <v>8</v>
      </c>
      <c r="DH137" s="17" t="s">
        <v>11</v>
      </c>
      <c r="DI137" s="17" t="s">
        <v>8</v>
      </c>
      <c r="DJ137" s="9" t="s">
        <v>568</v>
      </c>
      <c r="DK137" s="17" t="s">
        <v>8</v>
      </c>
      <c r="DL137" s="17" t="s">
        <v>11</v>
      </c>
      <c r="DM137" s="17" t="s">
        <v>8</v>
      </c>
      <c r="DN137" s="9" t="s">
        <v>1186</v>
      </c>
      <c r="DO137" s="17" t="s">
        <v>8</v>
      </c>
      <c r="DP137" s="17" t="s">
        <v>18</v>
      </c>
      <c r="DQ137" s="17" t="s">
        <v>10</v>
      </c>
    </row>
    <row r="138" spans="1:121" ht="21.95" hidden="1" customHeight="1" thickTop="1" thickBot="1">
      <c r="A138" t="s">
        <v>7</v>
      </c>
      <c r="B138" t="s">
        <v>8</v>
      </c>
      <c r="C138" t="s">
        <v>20</v>
      </c>
      <c r="D138" t="s">
        <v>8</v>
      </c>
      <c r="E138" t="s">
        <v>10</v>
      </c>
      <c r="F138" t="s">
        <v>8</v>
      </c>
      <c r="G138" s="11">
        <v>57</v>
      </c>
      <c r="H138" t="s">
        <v>8</v>
      </c>
      <c r="I138" t="s">
        <v>11</v>
      </c>
      <c r="J138" t="s">
        <v>8</v>
      </c>
      <c r="K138" t="s">
        <v>200</v>
      </c>
      <c r="L138" t="s">
        <v>8</v>
      </c>
      <c r="M138" t="s">
        <v>11</v>
      </c>
      <c r="N138" s="3" t="s">
        <v>12</v>
      </c>
      <c r="O138" s="3" t="s">
        <v>13</v>
      </c>
      <c r="P138" s="3" t="s">
        <v>14</v>
      </c>
      <c r="Q138" s="3" t="s">
        <v>15</v>
      </c>
      <c r="R138" s="3" t="s">
        <v>14</v>
      </c>
      <c r="S138" s="3" t="str">
        <f>C138</f>
        <v>LG</v>
      </c>
      <c r="T138" s="3" t="s">
        <v>14</v>
      </c>
      <c r="U138" t="str">
        <f t="shared" si="56"/>
        <v>김윤식</v>
      </c>
      <c r="V138" t="s">
        <v>16</v>
      </c>
      <c r="W138" s="3" t="s">
        <v>12</v>
      </c>
      <c r="X138" s="3" t="s">
        <v>11</v>
      </c>
      <c r="Y138" s="3" t="s">
        <v>8</v>
      </c>
      <c r="Z138" s="6"/>
      <c r="AA138" t="s">
        <v>8</v>
      </c>
      <c r="AB138" t="s">
        <v>11</v>
      </c>
      <c r="AC138" t="s">
        <v>8</v>
      </c>
      <c r="AD138" t="s">
        <v>28</v>
      </c>
      <c r="AE138" t="s">
        <v>8</v>
      </c>
      <c r="AF138" t="s">
        <v>11</v>
      </c>
      <c r="AG138" t="s">
        <v>7</v>
      </c>
      <c r="AH138" t="s">
        <v>7</v>
      </c>
      <c r="AI138" s="31">
        <f t="shared" ca="1" si="57"/>
        <v>0.28499999999999998</v>
      </c>
      <c r="AJ138" s="31" t="s">
        <v>11</v>
      </c>
      <c r="AK138" s="31">
        <f t="shared" ca="1" si="58"/>
        <v>0.34899999999999998</v>
      </c>
      <c r="AL138" s="31" t="s">
        <v>11</v>
      </c>
      <c r="AM138" s="31">
        <f t="shared" ca="1" si="59"/>
        <v>0.45700000000000002</v>
      </c>
      <c r="AN138" s="31" t="s">
        <v>11</v>
      </c>
      <c r="AO138" s="31">
        <f t="shared" ca="1" si="60"/>
        <v>0.25</v>
      </c>
      <c r="AP138" s="31" t="s">
        <v>11</v>
      </c>
      <c r="AQ138" s="31">
        <f t="shared" ca="1" si="61"/>
        <v>0.46600000000000003</v>
      </c>
      <c r="AR138" s="31" t="s">
        <v>18</v>
      </c>
      <c r="AS138" s="31" t="s">
        <v>11</v>
      </c>
      <c r="AT138" s="31" t="s">
        <v>7</v>
      </c>
      <c r="AU138" s="31">
        <f t="shared" ca="1" si="62"/>
        <v>0.437</v>
      </c>
      <c r="AV138" s="31" t="s">
        <v>11</v>
      </c>
      <c r="AW138" s="31">
        <f t="shared" ca="1" si="63"/>
        <v>0.17799999999999999</v>
      </c>
      <c r="AX138" s="31" t="s">
        <v>11</v>
      </c>
      <c r="AY138" s="31">
        <f t="shared" ca="1" si="64"/>
        <v>0.434</v>
      </c>
      <c r="AZ138" s="31" t="s">
        <v>11</v>
      </c>
      <c r="BA138" s="31">
        <f t="shared" ca="1" si="65"/>
        <v>0.156</v>
      </c>
      <c r="BB138" s="31" t="s">
        <v>11</v>
      </c>
      <c r="BC138" s="31">
        <f t="shared" ca="1" si="66"/>
        <v>0.22800000000000001</v>
      </c>
      <c r="BD138" s="31" t="s">
        <v>18</v>
      </c>
      <c r="BE138" s="31" t="s">
        <v>11</v>
      </c>
      <c r="BF138" s="31" t="s">
        <v>7</v>
      </c>
      <c r="BG138" s="31">
        <f t="shared" ca="1" si="67"/>
        <v>0.24399999999999999</v>
      </c>
      <c r="BH138" s="31" t="s">
        <v>11</v>
      </c>
      <c r="BI138" s="31">
        <f t="shared" ca="1" si="68"/>
        <v>0.373</v>
      </c>
      <c r="BJ138" s="31" t="s">
        <v>11</v>
      </c>
      <c r="BK138" s="31">
        <f t="shared" ca="1" si="69"/>
        <v>7.0999999999999994E-2</v>
      </c>
      <c r="BL138" s="31" t="s">
        <v>11</v>
      </c>
      <c r="BM138" s="31">
        <f t="shared" ca="1" si="70"/>
        <v>0.28299999999999997</v>
      </c>
      <c r="BN138" s="31" t="s">
        <v>11</v>
      </c>
      <c r="BO138" s="31">
        <f t="shared" ca="1" si="71"/>
        <v>8.4000000000000005E-2</v>
      </c>
      <c r="BP138" s="31" t="s">
        <v>18</v>
      </c>
      <c r="BQ138" s="31" t="s">
        <v>11</v>
      </c>
      <c r="BR138" s="31" t="s">
        <v>7</v>
      </c>
      <c r="BS138" s="31">
        <f t="shared" ca="1" si="72"/>
        <v>0.33400000000000002</v>
      </c>
      <c r="BT138" s="31" t="s">
        <v>11</v>
      </c>
      <c r="BU138" s="31">
        <f t="shared" ca="1" si="73"/>
        <v>9.0999999999999998E-2</v>
      </c>
      <c r="BV138" s="31" t="s">
        <v>11</v>
      </c>
      <c r="BW138" s="31">
        <f t="shared" ca="1" si="74"/>
        <v>0.14599999999999999</v>
      </c>
      <c r="BX138" s="31" t="s">
        <v>11</v>
      </c>
      <c r="BY138" s="31">
        <f t="shared" ca="1" si="75"/>
        <v>0.437</v>
      </c>
      <c r="BZ138" s="31" t="s">
        <v>11</v>
      </c>
      <c r="CA138" s="31">
        <f t="shared" ca="1" si="76"/>
        <v>0.47299999999999998</v>
      </c>
      <c r="CB138" s="31" t="s">
        <v>18</v>
      </c>
      <c r="CC138" s="31" t="s">
        <v>11</v>
      </c>
      <c r="CD138" s="31" t="s">
        <v>7</v>
      </c>
      <c r="CE138" s="31">
        <f t="shared" ca="1" si="77"/>
        <v>0.378</v>
      </c>
      <c r="CF138" s="31" t="s">
        <v>11</v>
      </c>
      <c r="CG138" s="31">
        <f t="shared" ca="1" si="78"/>
        <v>0.17699999999999999</v>
      </c>
      <c r="CH138" s="31" t="s">
        <v>11</v>
      </c>
      <c r="CI138" s="31">
        <f t="shared" ca="1" si="79"/>
        <v>0.443</v>
      </c>
      <c r="CJ138" s="31" t="s">
        <v>11</v>
      </c>
      <c r="CK138" s="31">
        <f t="shared" ca="1" si="80"/>
        <v>0.161</v>
      </c>
      <c r="CL138" s="31" t="s">
        <v>11</v>
      </c>
      <c r="CM138" s="31">
        <f t="shared" ca="1" si="81"/>
        <v>0.16900000000000001</v>
      </c>
      <c r="CN138" t="s">
        <v>18</v>
      </c>
      <c r="CO138" t="s">
        <v>18</v>
      </c>
      <c r="CP138" t="s">
        <v>10</v>
      </c>
      <c r="CQ138">
        <v>5.0999999999999996</v>
      </c>
      <c r="CR138" t="s">
        <v>11</v>
      </c>
      <c r="CS138">
        <v>20</v>
      </c>
      <c r="CT138" t="s">
        <v>11</v>
      </c>
      <c r="CU138">
        <v>1</v>
      </c>
      <c r="CV138" t="s">
        <v>11</v>
      </c>
      <c r="CW138">
        <v>0</v>
      </c>
      <c r="CX138" t="s">
        <v>11</v>
      </c>
      <c r="CY138">
        <v>0</v>
      </c>
      <c r="CZ138" t="s">
        <v>11</v>
      </c>
      <c r="DA138" s="3" t="s">
        <v>8</v>
      </c>
      <c r="DB138" t="s">
        <v>470</v>
      </c>
      <c r="DC138" s="17" t="s">
        <v>8</v>
      </c>
      <c r="DD138" s="17" t="s">
        <v>11</v>
      </c>
      <c r="DE138" s="3" t="s">
        <v>8</v>
      </c>
      <c r="DF138" s="10">
        <v>36619</v>
      </c>
      <c r="DG138" s="17" t="s">
        <v>8</v>
      </c>
      <c r="DH138" s="17" t="s">
        <v>11</v>
      </c>
      <c r="DI138" s="17" t="s">
        <v>8</v>
      </c>
      <c r="DJ138" s="11" t="s">
        <v>530</v>
      </c>
      <c r="DK138" s="17" t="s">
        <v>8</v>
      </c>
      <c r="DL138" s="17" t="s">
        <v>11</v>
      </c>
      <c r="DM138" s="17" t="s">
        <v>8</v>
      </c>
      <c r="DN138" s="11" t="s">
        <v>910</v>
      </c>
      <c r="DO138" s="17" t="s">
        <v>8</v>
      </c>
      <c r="DP138" s="17" t="s">
        <v>18</v>
      </c>
      <c r="DQ138" s="17" t="s">
        <v>10</v>
      </c>
    </row>
    <row r="139" spans="1:121" ht="21.95" hidden="1" customHeight="1" thickBot="1">
      <c r="A139" t="s">
        <v>7</v>
      </c>
      <c r="B139" t="s">
        <v>8</v>
      </c>
      <c r="C139" t="s">
        <v>27</v>
      </c>
      <c r="D139" t="s">
        <v>8</v>
      </c>
      <c r="E139" t="s">
        <v>10</v>
      </c>
      <c r="F139" t="s">
        <v>8</v>
      </c>
      <c r="G139" s="9">
        <v>36</v>
      </c>
      <c r="H139" t="s">
        <v>8</v>
      </c>
      <c r="I139" t="s">
        <v>11</v>
      </c>
      <c r="J139" t="s">
        <v>8</v>
      </c>
      <c r="K139" t="s">
        <v>319</v>
      </c>
      <c r="L139" t="s">
        <v>8</v>
      </c>
      <c r="M139" t="s">
        <v>11</v>
      </c>
      <c r="N139" s="3" t="s">
        <v>12</v>
      </c>
      <c r="O139" s="3" t="s">
        <v>13</v>
      </c>
      <c r="P139" s="3" t="s">
        <v>14</v>
      </c>
      <c r="Q139" s="3" t="s">
        <v>15</v>
      </c>
      <c r="R139" s="3" t="s">
        <v>14</v>
      </c>
      <c r="S139" s="3" t="str">
        <f>C139</f>
        <v>NC</v>
      </c>
      <c r="T139" s="3" t="s">
        <v>14</v>
      </c>
      <c r="U139" t="str">
        <f t="shared" si="56"/>
        <v>권희동</v>
      </c>
      <c r="V139" t="s">
        <v>528</v>
      </c>
      <c r="W139" s="3" t="s">
        <v>12</v>
      </c>
      <c r="X139" s="3" t="s">
        <v>11</v>
      </c>
      <c r="Y139" s="3" t="s">
        <v>8</v>
      </c>
      <c r="Z139" s="4" t="s">
        <v>540</v>
      </c>
      <c r="AA139" t="s">
        <v>8</v>
      </c>
      <c r="AB139" t="s">
        <v>11</v>
      </c>
      <c r="AC139" t="s">
        <v>8</v>
      </c>
      <c r="AD139" t="s">
        <v>17</v>
      </c>
      <c r="AE139" t="s">
        <v>8</v>
      </c>
      <c r="AF139" t="s">
        <v>11</v>
      </c>
      <c r="AG139" t="s">
        <v>7</v>
      </c>
      <c r="AH139" t="s">
        <v>7</v>
      </c>
      <c r="AI139" s="31">
        <f t="shared" ca="1" si="57"/>
        <v>0.08</v>
      </c>
      <c r="AJ139" s="31" t="s">
        <v>11</v>
      </c>
      <c r="AK139" s="31">
        <f t="shared" ca="1" si="58"/>
        <v>4.9000000000000002E-2</v>
      </c>
      <c r="AL139" s="31" t="s">
        <v>11</v>
      </c>
      <c r="AM139" s="31">
        <f t="shared" ca="1" si="59"/>
        <v>0.35499999999999998</v>
      </c>
      <c r="AN139" s="31" t="s">
        <v>11</v>
      </c>
      <c r="AO139" s="31">
        <f t="shared" ca="1" si="60"/>
        <v>4.9000000000000002E-2</v>
      </c>
      <c r="AP139" s="31" t="s">
        <v>11</v>
      </c>
      <c r="AQ139" s="31">
        <f t="shared" ca="1" si="61"/>
        <v>0.16600000000000001</v>
      </c>
      <c r="AR139" s="31" t="s">
        <v>18</v>
      </c>
      <c r="AS139" s="31" t="s">
        <v>11</v>
      </c>
      <c r="AT139" s="31" t="s">
        <v>7</v>
      </c>
      <c r="AU139" s="31">
        <f t="shared" ca="1" si="62"/>
        <v>0.46</v>
      </c>
      <c r="AV139" s="31" t="s">
        <v>11</v>
      </c>
      <c r="AW139" s="31">
        <f t="shared" ca="1" si="63"/>
        <v>0.253</v>
      </c>
      <c r="AX139" s="31" t="s">
        <v>11</v>
      </c>
      <c r="AY139" s="31">
        <f t="shared" ca="1" si="64"/>
        <v>0.06</v>
      </c>
      <c r="AZ139" s="31" t="s">
        <v>11</v>
      </c>
      <c r="BA139" s="31">
        <f t="shared" ca="1" si="65"/>
        <v>0.23200000000000001</v>
      </c>
      <c r="BB139" s="31" t="s">
        <v>11</v>
      </c>
      <c r="BC139" s="31">
        <f t="shared" ca="1" si="66"/>
        <v>0.33100000000000002</v>
      </c>
      <c r="BD139" s="31" t="s">
        <v>18</v>
      </c>
      <c r="BE139" s="31" t="s">
        <v>11</v>
      </c>
      <c r="BF139" s="31" t="s">
        <v>7</v>
      </c>
      <c r="BG139" s="31">
        <f t="shared" ca="1" si="67"/>
        <v>0.32600000000000001</v>
      </c>
      <c r="BH139" s="31" t="s">
        <v>11</v>
      </c>
      <c r="BI139" s="31">
        <f t="shared" ca="1" si="68"/>
        <v>0.17</v>
      </c>
      <c r="BJ139" s="31" t="s">
        <v>11</v>
      </c>
      <c r="BK139" s="31">
        <f t="shared" ca="1" si="69"/>
        <v>2.9000000000000001E-2</v>
      </c>
      <c r="BL139" s="31" t="s">
        <v>11</v>
      </c>
      <c r="BM139" s="31">
        <f t="shared" ca="1" si="70"/>
        <v>7.3999999999999996E-2</v>
      </c>
      <c r="BN139" s="31" t="s">
        <v>11</v>
      </c>
      <c r="BO139" s="31">
        <f t="shared" ca="1" si="71"/>
        <v>0.30099999999999999</v>
      </c>
      <c r="BP139" s="31" t="s">
        <v>18</v>
      </c>
      <c r="BQ139" s="31" t="s">
        <v>11</v>
      </c>
      <c r="BR139" s="31" t="s">
        <v>7</v>
      </c>
      <c r="BS139" s="31">
        <f t="shared" ca="1" si="72"/>
        <v>4.9000000000000002E-2</v>
      </c>
      <c r="BT139" s="31" t="s">
        <v>11</v>
      </c>
      <c r="BU139" s="31">
        <f t="shared" ca="1" si="73"/>
        <v>0.27700000000000002</v>
      </c>
      <c r="BV139" s="31" t="s">
        <v>11</v>
      </c>
      <c r="BW139" s="31">
        <f t="shared" ca="1" si="74"/>
        <v>8.0000000000000002E-3</v>
      </c>
      <c r="BX139" s="31" t="s">
        <v>11</v>
      </c>
      <c r="BY139" s="31">
        <f t="shared" ca="1" si="75"/>
        <v>0.28599999999999998</v>
      </c>
      <c r="BZ139" s="31" t="s">
        <v>11</v>
      </c>
      <c r="CA139" s="31">
        <f t="shared" ca="1" si="76"/>
        <v>0.32700000000000001</v>
      </c>
      <c r="CB139" s="31" t="s">
        <v>18</v>
      </c>
      <c r="CC139" s="31" t="s">
        <v>11</v>
      </c>
      <c r="CD139" s="31" t="s">
        <v>7</v>
      </c>
      <c r="CE139" s="31">
        <f t="shared" ca="1" si="77"/>
        <v>0.32700000000000001</v>
      </c>
      <c r="CF139" s="31" t="s">
        <v>11</v>
      </c>
      <c r="CG139" s="31">
        <f t="shared" ca="1" si="78"/>
        <v>0.47</v>
      </c>
      <c r="CH139" s="31" t="s">
        <v>11</v>
      </c>
      <c r="CI139" s="31">
        <f t="shared" ca="1" si="79"/>
        <v>0.13200000000000001</v>
      </c>
      <c r="CJ139" s="31" t="s">
        <v>11</v>
      </c>
      <c r="CK139" s="31">
        <f t="shared" ca="1" si="80"/>
        <v>0.31</v>
      </c>
      <c r="CL139" s="31" t="s">
        <v>11</v>
      </c>
      <c r="CM139" s="31">
        <f t="shared" ca="1" si="81"/>
        <v>0.48799999999999999</v>
      </c>
      <c r="CN139" t="s">
        <v>18</v>
      </c>
      <c r="CO139" t="s">
        <v>18</v>
      </c>
      <c r="CP139" t="s">
        <v>10</v>
      </c>
      <c r="CQ139">
        <v>0.27600000000000002</v>
      </c>
      <c r="CR139" t="s">
        <v>11</v>
      </c>
      <c r="CS139">
        <v>0</v>
      </c>
      <c r="CT139" t="s">
        <v>11</v>
      </c>
      <c r="CU139">
        <v>4</v>
      </c>
      <c r="CV139" t="s">
        <v>11</v>
      </c>
      <c r="CW139">
        <v>0</v>
      </c>
      <c r="CX139" t="s">
        <v>11</v>
      </c>
      <c r="CY139">
        <v>8</v>
      </c>
      <c r="CZ139" t="s">
        <v>11</v>
      </c>
      <c r="DA139" s="3" t="s">
        <v>8</v>
      </c>
      <c r="DB139" t="s">
        <v>472</v>
      </c>
      <c r="DC139" s="17" t="s">
        <v>8</v>
      </c>
      <c r="DD139" s="17" t="s">
        <v>11</v>
      </c>
      <c r="DE139" s="3" t="s">
        <v>8</v>
      </c>
      <c r="DF139" s="8">
        <v>33237</v>
      </c>
      <c r="DG139" s="17" t="s">
        <v>8</v>
      </c>
      <c r="DH139" s="17" t="s">
        <v>11</v>
      </c>
      <c r="DI139" s="17" t="s">
        <v>8</v>
      </c>
      <c r="DJ139" s="9" t="s">
        <v>576</v>
      </c>
      <c r="DK139" s="17" t="s">
        <v>8</v>
      </c>
      <c r="DL139" s="17" t="s">
        <v>11</v>
      </c>
      <c r="DM139" s="17" t="s">
        <v>8</v>
      </c>
      <c r="DN139" s="9" t="s">
        <v>1171</v>
      </c>
      <c r="DO139" s="17" t="s">
        <v>8</v>
      </c>
      <c r="DP139" s="17" t="s">
        <v>18</v>
      </c>
      <c r="DQ139" s="17" t="s">
        <v>10</v>
      </c>
    </row>
    <row r="140" spans="1:121" ht="21.95" hidden="1" customHeight="1" thickBot="1">
      <c r="A140" t="s">
        <v>7</v>
      </c>
      <c r="B140" t="s">
        <v>8</v>
      </c>
      <c r="C140" t="s">
        <v>19</v>
      </c>
      <c r="D140" t="s">
        <v>8</v>
      </c>
      <c r="E140" t="s">
        <v>10</v>
      </c>
      <c r="F140" t="s">
        <v>8</v>
      </c>
      <c r="G140" s="9">
        <v>47</v>
      </c>
      <c r="H140" t="s">
        <v>8</v>
      </c>
      <c r="I140" t="s">
        <v>11</v>
      </c>
      <c r="J140" t="s">
        <v>8</v>
      </c>
      <c r="K140" t="s">
        <v>165</v>
      </c>
      <c r="L140" t="s">
        <v>8</v>
      </c>
      <c r="M140" t="s">
        <v>11</v>
      </c>
      <c r="N140" s="3" t="s">
        <v>12</v>
      </c>
      <c r="O140" s="3" t="s">
        <v>13</v>
      </c>
      <c r="P140" s="3" t="s">
        <v>14</v>
      </c>
      <c r="Q140" s="3" t="s">
        <v>15</v>
      </c>
      <c r="R140" s="3" t="s">
        <v>14</v>
      </c>
      <c r="S140" s="3" t="s">
        <v>523</v>
      </c>
      <c r="T140" s="3" t="s">
        <v>14</v>
      </c>
      <c r="U140" t="str">
        <f t="shared" si="56"/>
        <v>김범수</v>
      </c>
      <c r="V140" t="s">
        <v>16</v>
      </c>
      <c r="W140" s="3" t="s">
        <v>12</v>
      </c>
      <c r="X140" s="3" t="s">
        <v>11</v>
      </c>
      <c r="Y140" s="3" t="s">
        <v>8</v>
      </c>
      <c r="Z140" s="18"/>
      <c r="AA140" t="s">
        <v>8</v>
      </c>
      <c r="AB140" t="s">
        <v>11</v>
      </c>
      <c r="AC140" t="s">
        <v>8</v>
      </c>
      <c r="AD140" t="s">
        <v>28</v>
      </c>
      <c r="AE140" t="s">
        <v>8</v>
      </c>
      <c r="AF140" t="s">
        <v>11</v>
      </c>
      <c r="AG140" t="s">
        <v>7</v>
      </c>
      <c r="AH140" t="s">
        <v>7</v>
      </c>
      <c r="AI140" s="31">
        <f t="shared" ca="1" si="57"/>
        <v>0.23400000000000001</v>
      </c>
      <c r="AJ140" s="31" t="s">
        <v>11</v>
      </c>
      <c r="AK140" s="31">
        <f t="shared" ca="1" si="58"/>
        <v>0.34799999999999998</v>
      </c>
      <c r="AL140" s="31" t="s">
        <v>11</v>
      </c>
      <c r="AM140" s="31">
        <f t="shared" ca="1" si="59"/>
        <v>0.35499999999999998</v>
      </c>
      <c r="AN140" s="31" t="s">
        <v>11</v>
      </c>
      <c r="AO140" s="31">
        <f t="shared" ca="1" si="60"/>
        <v>0.23</v>
      </c>
      <c r="AP140" s="31" t="s">
        <v>11</v>
      </c>
      <c r="AQ140" s="31">
        <f t="shared" ca="1" si="61"/>
        <v>0.111</v>
      </c>
      <c r="AR140" s="31" t="s">
        <v>18</v>
      </c>
      <c r="AS140" s="31" t="s">
        <v>11</v>
      </c>
      <c r="AT140" s="31" t="s">
        <v>7</v>
      </c>
      <c r="AU140" s="31">
        <f t="shared" ca="1" si="62"/>
        <v>0.45500000000000002</v>
      </c>
      <c r="AV140" s="31" t="s">
        <v>11</v>
      </c>
      <c r="AW140" s="31">
        <f t="shared" ca="1" si="63"/>
        <v>0.215</v>
      </c>
      <c r="AX140" s="31" t="s">
        <v>11</v>
      </c>
      <c r="AY140" s="31">
        <f t="shared" ca="1" si="64"/>
        <v>0.495</v>
      </c>
      <c r="AZ140" s="31" t="s">
        <v>11</v>
      </c>
      <c r="BA140" s="31">
        <f t="shared" ca="1" si="65"/>
        <v>0.27100000000000002</v>
      </c>
      <c r="BB140" s="31" t="s">
        <v>11</v>
      </c>
      <c r="BC140" s="31">
        <f t="shared" ca="1" si="66"/>
        <v>0.43</v>
      </c>
      <c r="BD140" s="31" t="s">
        <v>18</v>
      </c>
      <c r="BE140" s="31" t="s">
        <v>11</v>
      </c>
      <c r="BF140" s="31" t="s">
        <v>7</v>
      </c>
      <c r="BG140" s="31">
        <f t="shared" ca="1" si="67"/>
        <v>0.49299999999999999</v>
      </c>
      <c r="BH140" s="31" t="s">
        <v>11</v>
      </c>
      <c r="BI140" s="31">
        <f t="shared" ca="1" si="68"/>
        <v>2.8000000000000001E-2</v>
      </c>
      <c r="BJ140" s="31" t="s">
        <v>11</v>
      </c>
      <c r="BK140" s="31">
        <f t="shared" ca="1" si="69"/>
        <v>0.32800000000000001</v>
      </c>
      <c r="BL140" s="31" t="s">
        <v>11</v>
      </c>
      <c r="BM140" s="31">
        <f t="shared" ca="1" si="70"/>
        <v>0.16800000000000001</v>
      </c>
      <c r="BN140" s="31" t="s">
        <v>11</v>
      </c>
      <c r="BO140" s="31">
        <f t="shared" ca="1" si="71"/>
        <v>0.47199999999999998</v>
      </c>
      <c r="BP140" s="31" t="s">
        <v>18</v>
      </c>
      <c r="BQ140" s="31" t="s">
        <v>11</v>
      </c>
      <c r="BR140" s="31" t="s">
        <v>7</v>
      </c>
      <c r="BS140" s="31">
        <f t="shared" ca="1" si="72"/>
        <v>5.8000000000000003E-2</v>
      </c>
      <c r="BT140" s="31" t="s">
        <v>11</v>
      </c>
      <c r="BU140" s="31">
        <f t="shared" ca="1" si="73"/>
        <v>0.4</v>
      </c>
      <c r="BV140" s="31" t="s">
        <v>11</v>
      </c>
      <c r="BW140" s="31">
        <f t="shared" ca="1" si="74"/>
        <v>5.8000000000000003E-2</v>
      </c>
      <c r="BX140" s="31" t="s">
        <v>11</v>
      </c>
      <c r="BY140" s="31">
        <f t="shared" ca="1" si="75"/>
        <v>0.189</v>
      </c>
      <c r="BZ140" s="31" t="s">
        <v>11</v>
      </c>
      <c r="CA140" s="31">
        <f t="shared" ca="1" si="76"/>
        <v>0.187</v>
      </c>
      <c r="CB140" s="31" t="s">
        <v>18</v>
      </c>
      <c r="CC140" s="31" t="s">
        <v>11</v>
      </c>
      <c r="CD140" s="31" t="s">
        <v>7</v>
      </c>
      <c r="CE140" s="31">
        <f t="shared" ca="1" si="77"/>
        <v>1.9E-2</v>
      </c>
      <c r="CF140" s="31" t="s">
        <v>11</v>
      </c>
      <c r="CG140" s="31">
        <f t="shared" ca="1" si="78"/>
        <v>0.33900000000000002</v>
      </c>
      <c r="CH140" s="31" t="s">
        <v>11</v>
      </c>
      <c r="CI140" s="31">
        <f t="shared" ca="1" si="79"/>
        <v>0.215</v>
      </c>
      <c r="CJ140" s="31" t="s">
        <v>11</v>
      </c>
      <c r="CK140" s="31">
        <f t="shared" ca="1" si="80"/>
        <v>0.109</v>
      </c>
      <c r="CL140" s="31" t="s">
        <v>11</v>
      </c>
      <c r="CM140" s="31">
        <f t="shared" ca="1" si="81"/>
        <v>0.36099999999999999</v>
      </c>
      <c r="CN140" t="s">
        <v>18</v>
      </c>
      <c r="CO140" t="s">
        <v>18</v>
      </c>
      <c r="CP140" t="s">
        <v>10</v>
      </c>
      <c r="CQ140">
        <v>5.09</v>
      </c>
      <c r="CR140" t="s">
        <v>11</v>
      </c>
      <c r="CS140">
        <v>21</v>
      </c>
      <c r="CT140" t="s">
        <v>11</v>
      </c>
      <c r="CU140">
        <v>3</v>
      </c>
      <c r="CV140" t="s">
        <v>11</v>
      </c>
      <c r="CW140">
        <v>10</v>
      </c>
      <c r="CX140" t="s">
        <v>11</v>
      </c>
      <c r="CY140">
        <v>0</v>
      </c>
      <c r="CZ140" t="s">
        <v>11</v>
      </c>
      <c r="DA140" s="3" t="s">
        <v>8</v>
      </c>
      <c r="DB140" t="s">
        <v>470</v>
      </c>
      <c r="DC140" s="17" t="s">
        <v>8</v>
      </c>
      <c r="DD140" s="17" t="s">
        <v>11</v>
      </c>
      <c r="DE140" s="3" t="s">
        <v>8</v>
      </c>
      <c r="DF140" s="8">
        <v>34975</v>
      </c>
      <c r="DG140" s="17" t="s">
        <v>8</v>
      </c>
      <c r="DH140" s="17" t="s">
        <v>11</v>
      </c>
      <c r="DI140" s="17" t="s">
        <v>8</v>
      </c>
      <c r="DJ140" s="9" t="s">
        <v>664</v>
      </c>
      <c r="DK140" s="17" t="s">
        <v>8</v>
      </c>
      <c r="DL140" s="17" t="s">
        <v>11</v>
      </c>
      <c r="DM140" s="17" t="s">
        <v>8</v>
      </c>
      <c r="DN140" s="9" t="s">
        <v>752</v>
      </c>
      <c r="DO140" s="17" t="s">
        <v>8</v>
      </c>
      <c r="DP140" s="17" t="s">
        <v>18</v>
      </c>
      <c r="DQ140" s="17" t="s">
        <v>10</v>
      </c>
    </row>
    <row r="141" spans="1:121" ht="21.95" hidden="1" customHeight="1" thickBot="1">
      <c r="A141" t="s">
        <v>7</v>
      </c>
      <c r="B141" t="s">
        <v>8</v>
      </c>
      <c r="C141" t="s">
        <v>27</v>
      </c>
      <c r="D141" t="s">
        <v>8</v>
      </c>
      <c r="E141" t="s">
        <v>10</v>
      </c>
      <c r="F141" t="s">
        <v>8</v>
      </c>
      <c r="G141" s="9">
        <v>44</v>
      </c>
      <c r="H141" t="s">
        <v>8</v>
      </c>
      <c r="I141" t="s">
        <v>11</v>
      </c>
      <c r="J141" t="s">
        <v>8</v>
      </c>
      <c r="K141" t="s">
        <v>328</v>
      </c>
      <c r="L141" t="s">
        <v>8</v>
      </c>
      <c r="M141" t="s">
        <v>11</v>
      </c>
      <c r="N141" s="3" t="s">
        <v>12</v>
      </c>
      <c r="O141" s="3" t="s">
        <v>13</v>
      </c>
      <c r="P141" s="3" t="s">
        <v>14</v>
      </c>
      <c r="Q141" s="3" t="s">
        <v>15</v>
      </c>
      <c r="R141" s="3" t="s">
        <v>14</v>
      </c>
      <c r="S141" s="3" t="str">
        <f>C141</f>
        <v>NC</v>
      </c>
      <c r="T141" s="3" t="s">
        <v>14</v>
      </c>
      <c r="U141" t="str">
        <f t="shared" si="56"/>
        <v>김응민</v>
      </c>
      <c r="V141" t="s">
        <v>528</v>
      </c>
      <c r="W141" s="3" t="s">
        <v>12</v>
      </c>
      <c r="X141" s="3" t="s">
        <v>11</v>
      </c>
      <c r="Y141" s="3" t="s">
        <v>8</v>
      </c>
      <c r="Z141" s="7" t="s">
        <v>537</v>
      </c>
      <c r="AA141" t="s">
        <v>8</v>
      </c>
      <c r="AB141" t="s">
        <v>11</v>
      </c>
      <c r="AC141" t="s">
        <v>8</v>
      </c>
      <c r="AD141" t="s">
        <v>17</v>
      </c>
      <c r="AE141" t="s">
        <v>8</v>
      </c>
      <c r="AF141" t="s">
        <v>11</v>
      </c>
      <c r="AG141" t="s">
        <v>7</v>
      </c>
      <c r="AH141" t="s">
        <v>7</v>
      </c>
      <c r="AI141" s="31">
        <f t="shared" ca="1" si="57"/>
        <v>0.35599999999999998</v>
      </c>
      <c r="AJ141" s="31" t="s">
        <v>11</v>
      </c>
      <c r="AK141" s="31">
        <f t="shared" ca="1" si="58"/>
        <v>0.27200000000000002</v>
      </c>
      <c r="AL141" s="31" t="s">
        <v>11</v>
      </c>
      <c r="AM141" s="31">
        <f t="shared" ca="1" si="59"/>
        <v>0.35699999999999998</v>
      </c>
      <c r="AN141" s="31" t="s">
        <v>11</v>
      </c>
      <c r="AO141" s="31">
        <f t="shared" ca="1" si="60"/>
        <v>0.316</v>
      </c>
      <c r="AP141" s="31" t="s">
        <v>11</v>
      </c>
      <c r="AQ141" s="31">
        <f t="shared" ca="1" si="61"/>
        <v>0.32500000000000001</v>
      </c>
      <c r="AR141" s="31" t="s">
        <v>18</v>
      </c>
      <c r="AS141" s="31" t="s">
        <v>11</v>
      </c>
      <c r="AT141" s="31" t="s">
        <v>7</v>
      </c>
      <c r="AU141" s="31">
        <f t="shared" ca="1" si="62"/>
        <v>0.438</v>
      </c>
      <c r="AV141" s="31" t="s">
        <v>11</v>
      </c>
      <c r="AW141" s="31">
        <f t="shared" ca="1" si="63"/>
        <v>5.7000000000000002E-2</v>
      </c>
      <c r="AX141" s="31" t="s">
        <v>11</v>
      </c>
      <c r="AY141" s="31">
        <f t="shared" ca="1" si="64"/>
        <v>0.311</v>
      </c>
      <c r="AZ141" s="31" t="s">
        <v>11</v>
      </c>
      <c r="BA141" s="31">
        <f t="shared" ca="1" si="65"/>
        <v>0.46200000000000002</v>
      </c>
      <c r="BB141" s="31" t="s">
        <v>11</v>
      </c>
      <c r="BC141" s="31">
        <f t="shared" ca="1" si="66"/>
        <v>0.30199999999999999</v>
      </c>
      <c r="BD141" s="31" t="s">
        <v>18</v>
      </c>
      <c r="BE141" s="31" t="s">
        <v>11</v>
      </c>
      <c r="BF141" s="31" t="s">
        <v>7</v>
      </c>
      <c r="BG141" s="31">
        <f t="shared" ca="1" si="67"/>
        <v>0.22600000000000001</v>
      </c>
      <c r="BH141" s="31" t="s">
        <v>11</v>
      </c>
      <c r="BI141" s="31">
        <f t="shared" ca="1" si="68"/>
        <v>0.252</v>
      </c>
      <c r="BJ141" s="31" t="s">
        <v>11</v>
      </c>
      <c r="BK141" s="31">
        <f t="shared" ca="1" si="69"/>
        <v>0.441</v>
      </c>
      <c r="BL141" s="31" t="s">
        <v>11</v>
      </c>
      <c r="BM141" s="31">
        <f t="shared" ca="1" si="70"/>
        <v>0.42</v>
      </c>
      <c r="BN141" s="31" t="s">
        <v>11</v>
      </c>
      <c r="BO141" s="31">
        <f t="shared" ca="1" si="71"/>
        <v>4.5999999999999999E-2</v>
      </c>
      <c r="BP141" s="31" t="s">
        <v>18</v>
      </c>
      <c r="BQ141" s="31" t="s">
        <v>11</v>
      </c>
      <c r="BR141" s="31" t="s">
        <v>7</v>
      </c>
      <c r="BS141" s="31">
        <f t="shared" ca="1" si="72"/>
        <v>0.184</v>
      </c>
      <c r="BT141" s="31" t="s">
        <v>11</v>
      </c>
      <c r="BU141" s="31">
        <f t="shared" ca="1" si="73"/>
        <v>0.158</v>
      </c>
      <c r="BV141" s="31" t="s">
        <v>11</v>
      </c>
      <c r="BW141" s="31">
        <f t="shared" ca="1" si="74"/>
        <v>0.185</v>
      </c>
      <c r="BX141" s="31" t="s">
        <v>11</v>
      </c>
      <c r="BY141" s="31">
        <f t="shared" ca="1" si="75"/>
        <v>7.5999999999999998E-2</v>
      </c>
      <c r="BZ141" s="31" t="s">
        <v>11</v>
      </c>
      <c r="CA141" s="31">
        <f t="shared" ca="1" si="76"/>
        <v>0.34300000000000003</v>
      </c>
      <c r="CB141" s="31" t="s">
        <v>18</v>
      </c>
      <c r="CC141" s="31" t="s">
        <v>11</v>
      </c>
      <c r="CD141" s="31" t="s">
        <v>7</v>
      </c>
      <c r="CE141" s="31">
        <f t="shared" ca="1" si="77"/>
        <v>1.4E-2</v>
      </c>
      <c r="CF141" s="31" t="s">
        <v>11</v>
      </c>
      <c r="CG141" s="31">
        <f t="shared" ca="1" si="78"/>
        <v>0.34599999999999997</v>
      </c>
      <c r="CH141" s="31" t="s">
        <v>11</v>
      </c>
      <c r="CI141" s="31">
        <f t="shared" ca="1" si="79"/>
        <v>0.02</v>
      </c>
      <c r="CJ141" s="31" t="s">
        <v>11</v>
      </c>
      <c r="CK141" s="31">
        <f t="shared" ca="1" si="80"/>
        <v>0.191</v>
      </c>
      <c r="CL141" s="31" t="s">
        <v>11</v>
      </c>
      <c r="CM141" s="31">
        <f t="shared" ca="1" si="81"/>
        <v>0.11</v>
      </c>
      <c r="CN141" t="s">
        <v>18</v>
      </c>
      <c r="CO141" t="s">
        <v>18</v>
      </c>
      <c r="CP141" t="s">
        <v>10</v>
      </c>
      <c r="CQ141">
        <v>0</v>
      </c>
      <c r="CR141" t="s">
        <v>11</v>
      </c>
      <c r="CS141">
        <v>0</v>
      </c>
      <c r="CT141" t="s">
        <v>11</v>
      </c>
      <c r="CU141">
        <v>2</v>
      </c>
      <c r="CV141" t="s">
        <v>11</v>
      </c>
      <c r="CW141">
        <v>0</v>
      </c>
      <c r="CX141" t="s">
        <v>11</v>
      </c>
      <c r="CY141">
        <v>3</v>
      </c>
      <c r="CZ141" t="s">
        <v>11</v>
      </c>
      <c r="DA141" s="3" t="s">
        <v>8</v>
      </c>
      <c r="DB141" t="s">
        <v>472</v>
      </c>
      <c r="DC141" s="17" t="s">
        <v>8</v>
      </c>
      <c r="DD141" s="17" t="s">
        <v>11</v>
      </c>
      <c r="DE141" s="3" t="s">
        <v>8</v>
      </c>
      <c r="DF141" s="8">
        <v>33533</v>
      </c>
      <c r="DG141" s="17" t="s">
        <v>8</v>
      </c>
      <c r="DH141" s="17" t="s">
        <v>11</v>
      </c>
      <c r="DI141" s="17" t="s">
        <v>8</v>
      </c>
      <c r="DJ141" s="9" t="s">
        <v>504</v>
      </c>
      <c r="DK141" s="17" t="s">
        <v>8</v>
      </c>
      <c r="DL141" s="17" t="s">
        <v>11</v>
      </c>
      <c r="DM141" s="17" t="s">
        <v>8</v>
      </c>
      <c r="DN141" s="9" t="s">
        <v>1177</v>
      </c>
      <c r="DO141" s="17" t="s">
        <v>8</v>
      </c>
      <c r="DP141" s="17" t="s">
        <v>18</v>
      </c>
      <c r="DQ141" s="17" t="s">
        <v>10</v>
      </c>
    </row>
    <row r="142" spans="1:121" ht="21.95" hidden="1" customHeight="1" thickBot="1">
      <c r="A142" t="s">
        <v>7</v>
      </c>
      <c r="B142" t="s">
        <v>8</v>
      </c>
      <c r="C142" t="s">
        <v>23</v>
      </c>
      <c r="D142" t="s">
        <v>8</v>
      </c>
      <c r="E142" t="s">
        <v>10</v>
      </c>
      <c r="F142" t="s">
        <v>8</v>
      </c>
      <c r="G142" s="9">
        <v>60</v>
      </c>
      <c r="H142" t="s">
        <v>8</v>
      </c>
      <c r="I142" t="s">
        <v>11</v>
      </c>
      <c r="J142" t="s">
        <v>8</v>
      </c>
      <c r="K142" t="s">
        <v>128</v>
      </c>
      <c r="L142" t="s">
        <v>8</v>
      </c>
      <c r="M142" t="s">
        <v>11</v>
      </c>
      <c r="N142" s="3" t="s">
        <v>12</v>
      </c>
      <c r="O142" s="3" t="s">
        <v>13</v>
      </c>
      <c r="P142" s="3" t="s">
        <v>14</v>
      </c>
      <c r="Q142" s="3" t="s">
        <v>15</v>
      </c>
      <c r="R142" s="3" t="s">
        <v>14</v>
      </c>
      <c r="S142" s="3" t="s">
        <v>526</v>
      </c>
      <c r="T142" s="3" t="s">
        <v>14</v>
      </c>
      <c r="U142" t="str">
        <f t="shared" si="56"/>
        <v>김동혁</v>
      </c>
      <c r="V142" t="s">
        <v>16</v>
      </c>
      <c r="W142" s="3" t="s">
        <v>12</v>
      </c>
      <c r="X142" s="3" t="s">
        <v>11</v>
      </c>
      <c r="Y142" s="3" t="s">
        <v>8</v>
      </c>
      <c r="Z142" s="14"/>
      <c r="AA142" t="s">
        <v>8</v>
      </c>
      <c r="AB142" t="s">
        <v>11</v>
      </c>
      <c r="AC142" t="s">
        <v>8</v>
      </c>
      <c r="AD142" t="s">
        <v>28</v>
      </c>
      <c r="AE142" t="s">
        <v>8</v>
      </c>
      <c r="AF142" t="s">
        <v>11</v>
      </c>
      <c r="AG142" t="s">
        <v>7</v>
      </c>
      <c r="AH142" t="s">
        <v>7</v>
      </c>
      <c r="AI142" s="31">
        <f t="shared" ca="1" si="57"/>
        <v>4.3999999999999997E-2</v>
      </c>
      <c r="AJ142" s="31" t="s">
        <v>11</v>
      </c>
      <c r="AK142" s="31">
        <f t="shared" ca="1" si="58"/>
        <v>0.25600000000000001</v>
      </c>
      <c r="AL142" s="31" t="s">
        <v>11</v>
      </c>
      <c r="AM142" s="31">
        <f t="shared" ca="1" si="59"/>
        <v>0.42499999999999999</v>
      </c>
      <c r="AN142" s="31" t="s">
        <v>11</v>
      </c>
      <c r="AO142" s="31">
        <f t="shared" ca="1" si="60"/>
        <v>0.26400000000000001</v>
      </c>
      <c r="AP142" s="31" t="s">
        <v>11</v>
      </c>
      <c r="AQ142" s="31">
        <f t="shared" ca="1" si="61"/>
        <v>2.7E-2</v>
      </c>
      <c r="AR142" s="31" t="s">
        <v>18</v>
      </c>
      <c r="AS142" s="31" t="s">
        <v>11</v>
      </c>
      <c r="AT142" s="31" t="s">
        <v>7</v>
      </c>
      <c r="AU142" s="31">
        <f t="shared" ca="1" si="62"/>
        <v>0.03</v>
      </c>
      <c r="AV142" s="31" t="s">
        <v>11</v>
      </c>
      <c r="AW142" s="31">
        <f t="shared" ca="1" si="63"/>
        <v>0.36499999999999999</v>
      </c>
      <c r="AX142" s="31" t="s">
        <v>11</v>
      </c>
      <c r="AY142" s="31">
        <f t="shared" ca="1" si="64"/>
        <v>2.1999999999999999E-2</v>
      </c>
      <c r="AZ142" s="31" t="s">
        <v>11</v>
      </c>
      <c r="BA142" s="31">
        <f t="shared" ca="1" si="65"/>
        <v>0.33600000000000002</v>
      </c>
      <c r="BB142" s="31" t="s">
        <v>11</v>
      </c>
      <c r="BC142" s="31">
        <f t="shared" ca="1" si="66"/>
        <v>0.246</v>
      </c>
      <c r="BD142" s="31" t="s">
        <v>18</v>
      </c>
      <c r="BE142" s="31" t="s">
        <v>11</v>
      </c>
      <c r="BF142" s="31" t="s">
        <v>7</v>
      </c>
      <c r="BG142" s="31">
        <f t="shared" ca="1" si="67"/>
        <v>0.106</v>
      </c>
      <c r="BH142" s="31" t="s">
        <v>11</v>
      </c>
      <c r="BI142" s="31">
        <f t="shared" ca="1" si="68"/>
        <v>0.14699999999999999</v>
      </c>
      <c r="BJ142" s="31" t="s">
        <v>11</v>
      </c>
      <c r="BK142" s="31">
        <f t="shared" ca="1" si="69"/>
        <v>0.44600000000000001</v>
      </c>
      <c r="BL142" s="31" t="s">
        <v>11</v>
      </c>
      <c r="BM142" s="31">
        <f t="shared" ca="1" si="70"/>
        <v>0.28000000000000003</v>
      </c>
      <c r="BN142" s="31" t="s">
        <v>11</v>
      </c>
      <c r="BO142" s="31">
        <f t="shared" ca="1" si="71"/>
        <v>0.218</v>
      </c>
      <c r="BP142" s="31" t="s">
        <v>18</v>
      </c>
      <c r="BQ142" s="31" t="s">
        <v>11</v>
      </c>
      <c r="BR142" s="31" t="s">
        <v>7</v>
      </c>
      <c r="BS142" s="31">
        <f t="shared" ca="1" si="72"/>
        <v>0.19500000000000001</v>
      </c>
      <c r="BT142" s="31" t="s">
        <v>11</v>
      </c>
      <c r="BU142" s="31">
        <f t="shared" ca="1" si="73"/>
        <v>0.161</v>
      </c>
      <c r="BV142" s="31" t="s">
        <v>11</v>
      </c>
      <c r="BW142" s="31">
        <f t="shared" ca="1" si="74"/>
        <v>0.187</v>
      </c>
      <c r="BX142" s="31" t="s">
        <v>11</v>
      </c>
      <c r="BY142" s="31">
        <f t="shared" ca="1" si="75"/>
        <v>0.29799999999999999</v>
      </c>
      <c r="BZ142" s="31" t="s">
        <v>11</v>
      </c>
      <c r="CA142" s="31">
        <f t="shared" ca="1" si="76"/>
        <v>0.46600000000000003</v>
      </c>
      <c r="CB142" s="31" t="s">
        <v>18</v>
      </c>
      <c r="CC142" s="31" t="s">
        <v>11</v>
      </c>
      <c r="CD142" s="31" t="s">
        <v>7</v>
      </c>
      <c r="CE142" s="31">
        <f t="shared" ca="1" si="77"/>
        <v>0.247</v>
      </c>
      <c r="CF142" s="31" t="s">
        <v>11</v>
      </c>
      <c r="CG142" s="31">
        <f t="shared" ca="1" si="78"/>
        <v>0.29399999999999998</v>
      </c>
      <c r="CH142" s="31" t="s">
        <v>11</v>
      </c>
      <c r="CI142" s="31">
        <f t="shared" ca="1" si="79"/>
        <v>0.32900000000000001</v>
      </c>
      <c r="CJ142" s="31" t="s">
        <v>11</v>
      </c>
      <c r="CK142" s="31">
        <f t="shared" ca="1" si="80"/>
        <v>0.16700000000000001</v>
      </c>
      <c r="CL142" s="31" t="s">
        <v>11</v>
      </c>
      <c r="CM142" s="31">
        <f t="shared" ca="1" si="81"/>
        <v>0.245</v>
      </c>
      <c r="CN142" t="s">
        <v>18</v>
      </c>
      <c r="CO142" t="s">
        <v>18</v>
      </c>
      <c r="CP142" t="s">
        <v>10</v>
      </c>
      <c r="CQ142">
        <v>5.0599999999999996</v>
      </c>
      <c r="CR142" t="s">
        <v>11</v>
      </c>
      <c r="CS142">
        <v>6</v>
      </c>
      <c r="CT142" t="s">
        <v>11</v>
      </c>
      <c r="CU142">
        <v>0</v>
      </c>
      <c r="CV142" t="s">
        <v>11</v>
      </c>
      <c r="CW142">
        <v>2</v>
      </c>
      <c r="CX142" t="s">
        <v>11</v>
      </c>
      <c r="CY142">
        <v>0</v>
      </c>
      <c r="CZ142" t="s">
        <v>11</v>
      </c>
      <c r="DA142" s="3" t="s">
        <v>8</v>
      </c>
      <c r="DB142" t="s">
        <v>696</v>
      </c>
      <c r="DC142" s="17" t="s">
        <v>8</v>
      </c>
      <c r="DD142" s="17" t="s">
        <v>11</v>
      </c>
      <c r="DE142" s="3" t="s">
        <v>8</v>
      </c>
      <c r="DF142" s="8">
        <v>37252</v>
      </c>
      <c r="DG142" s="17" t="s">
        <v>8</v>
      </c>
      <c r="DH142" s="17" t="s">
        <v>11</v>
      </c>
      <c r="DI142" s="17" t="s">
        <v>8</v>
      </c>
      <c r="DJ142" s="9" t="s">
        <v>863</v>
      </c>
      <c r="DK142" s="17" t="s">
        <v>8</v>
      </c>
      <c r="DL142" s="17" t="s">
        <v>11</v>
      </c>
      <c r="DM142" s="17" t="s">
        <v>8</v>
      </c>
      <c r="DN142" s="9" t="s">
        <v>864</v>
      </c>
      <c r="DO142" s="17" t="s">
        <v>8</v>
      </c>
      <c r="DP142" s="17" t="s">
        <v>18</v>
      </c>
      <c r="DQ142" s="17" t="s">
        <v>10</v>
      </c>
    </row>
    <row r="143" spans="1:121" ht="21.95" hidden="1" customHeight="1" thickBot="1">
      <c r="A143" t="s">
        <v>7</v>
      </c>
      <c r="B143" t="s">
        <v>8</v>
      </c>
      <c r="C143" t="s">
        <v>27</v>
      </c>
      <c r="D143" t="s">
        <v>8</v>
      </c>
      <c r="E143" t="s">
        <v>10</v>
      </c>
      <c r="F143" t="s">
        <v>8</v>
      </c>
      <c r="G143" s="9">
        <v>12</v>
      </c>
      <c r="H143" t="s">
        <v>8</v>
      </c>
      <c r="I143" t="s">
        <v>11</v>
      </c>
      <c r="J143" t="s">
        <v>8</v>
      </c>
      <c r="K143" t="s">
        <v>325</v>
      </c>
      <c r="L143" t="s">
        <v>8</v>
      </c>
      <c r="M143" t="s">
        <v>11</v>
      </c>
      <c r="N143" s="3" t="s">
        <v>12</v>
      </c>
      <c r="O143" s="3" t="s">
        <v>13</v>
      </c>
      <c r="P143" s="3" t="s">
        <v>14</v>
      </c>
      <c r="Q143" s="3" t="s">
        <v>15</v>
      </c>
      <c r="R143" s="3" t="s">
        <v>14</v>
      </c>
      <c r="S143" s="3" t="str">
        <f t="shared" ref="S143:S156" si="82">C143</f>
        <v>NC</v>
      </c>
      <c r="T143" s="3" t="s">
        <v>14</v>
      </c>
      <c r="U143" t="str">
        <f t="shared" si="56"/>
        <v>정진기</v>
      </c>
      <c r="V143" t="s">
        <v>528</v>
      </c>
      <c r="W143" s="3" t="s">
        <v>12</v>
      </c>
      <c r="X143" s="3" t="s">
        <v>11</v>
      </c>
      <c r="Y143" s="3" t="s">
        <v>8</v>
      </c>
      <c r="Z143" s="4" t="s">
        <v>536</v>
      </c>
      <c r="AA143" t="s">
        <v>8</v>
      </c>
      <c r="AB143" t="s">
        <v>11</v>
      </c>
      <c r="AC143" t="s">
        <v>8</v>
      </c>
      <c r="AD143" t="s">
        <v>17</v>
      </c>
      <c r="AE143" t="s">
        <v>8</v>
      </c>
      <c r="AF143" t="s">
        <v>11</v>
      </c>
      <c r="AG143" t="s">
        <v>7</v>
      </c>
      <c r="AH143" t="s">
        <v>7</v>
      </c>
      <c r="AI143" s="31">
        <f t="shared" ca="1" si="57"/>
        <v>0.45500000000000002</v>
      </c>
      <c r="AJ143" s="31" t="s">
        <v>11</v>
      </c>
      <c r="AK143" s="31">
        <f t="shared" ca="1" si="58"/>
        <v>0.08</v>
      </c>
      <c r="AL143" s="31" t="s">
        <v>11</v>
      </c>
      <c r="AM143" s="31">
        <f t="shared" ca="1" si="59"/>
        <v>0.311</v>
      </c>
      <c r="AN143" s="31" t="s">
        <v>11</v>
      </c>
      <c r="AO143" s="31">
        <f t="shared" ca="1" si="60"/>
        <v>0.115</v>
      </c>
      <c r="AP143" s="31" t="s">
        <v>11</v>
      </c>
      <c r="AQ143" s="31">
        <f t="shared" ca="1" si="61"/>
        <v>1.9E-2</v>
      </c>
      <c r="AR143" s="31" t="s">
        <v>18</v>
      </c>
      <c r="AS143" s="31" t="s">
        <v>11</v>
      </c>
      <c r="AT143" s="31" t="s">
        <v>7</v>
      </c>
      <c r="AU143" s="31">
        <f t="shared" ca="1" si="62"/>
        <v>9.0999999999999998E-2</v>
      </c>
      <c r="AV143" s="31" t="s">
        <v>11</v>
      </c>
      <c r="AW143" s="31">
        <f t="shared" ca="1" si="63"/>
        <v>0.438</v>
      </c>
      <c r="AX143" s="31" t="s">
        <v>11</v>
      </c>
      <c r="AY143" s="31">
        <f t="shared" ca="1" si="64"/>
        <v>0.28799999999999998</v>
      </c>
      <c r="AZ143" s="31" t="s">
        <v>11</v>
      </c>
      <c r="BA143" s="31">
        <f t="shared" ca="1" si="65"/>
        <v>0.104</v>
      </c>
      <c r="BB143" s="31" t="s">
        <v>11</v>
      </c>
      <c r="BC143" s="31">
        <f t="shared" ca="1" si="66"/>
        <v>0.23899999999999999</v>
      </c>
      <c r="BD143" s="31" t="s">
        <v>18</v>
      </c>
      <c r="BE143" s="31" t="s">
        <v>11</v>
      </c>
      <c r="BF143" s="31" t="s">
        <v>7</v>
      </c>
      <c r="BG143" s="31">
        <f t="shared" ca="1" si="67"/>
        <v>0.14099999999999999</v>
      </c>
      <c r="BH143" s="31" t="s">
        <v>11</v>
      </c>
      <c r="BI143" s="31">
        <f t="shared" ca="1" si="68"/>
        <v>0.02</v>
      </c>
      <c r="BJ143" s="31" t="s">
        <v>11</v>
      </c>
      <c r="BK143" s="31">
        <f t="shared" ca="1" si="69"/>
        <v>0.48</v>
      </c>
      <c r="BL143" s="31" t="s">
        <v>11</v>
      </c>
      <c r="BM143" s="31">
        <f t="shared" ca="1" si="70"/>
        <v>0.159</v>
      </c>
      <c r="BN143" s="31" t="s">
        <v>11</v>
      </c>
      <c r="BO143" s="31">
        <f t="shared" ca="1" si="71"/>
        <v>0.47</v>
      </c>
      <c r="BP143" s="31" t="s">
        <v>18</v>
      </c>
      <c r="BQ143" s="31" t="s">
        <v>11</v>
      </c>
      <c r="BR143" s="31" t="s">
        <v>7</v>
      </c>
      <c r="BS143" s="31">
        <f t="shared" ca="1" si="72"/>
        <v>0.17799999999999999</v>
      </c>
      <c r="BT143" s="31" t="s">
        <v>11</v>
      </c>
      <c r="BU143" s="31">
        <f t="shared" ca="1" si="73"/>
        <v>0.36099999999999999</v>
      </c>
      <c r="BV143" s="31" t="s">
        <v>11</v>
      </c>
      <c r="BW143" s="31">
        <f t="shared" ca="1" si="74"/>
        <v>0.11600000000000001</v>
      </c>
      <c r="BX143" s="31" t="s">
        <v>11</v>
      </c>
      <c r="BY143" s="31">
        <f t="shared" ca="1" si="75"/>
        <v>0.217</v>
      </c>
      <c r="BZ143" s="31" t="s">
        <v>11</v>
      </c>
      <c r="CA143" s="31">
        <f t="shared" ca="1" si="76"/>
        <v>7.1999999999999995E-2</v>
      </c>
      <c r="CB143" s="31" t="s">
        <v>18</v>
      </c>
      <c r="CC143" s="31" t="s">
        <v>11</v>
      </c>
      <c r="CD143" s="31" t="s">
        <v>7</v>
      </c>
      <c r="CE143" s="31">
        <f t="shared" ca="1" si="77"/>
        <v>0.20200000000000001</v>
      </c>
      <c r="CF143" s="31" t="s">
        <v>11</v>
      </c>
      <c r="CG143" s="31">
        <f t="shared" ca="1" si="78"/>
        <v>0.124</v>
      </c>
      <c r="CH143" s="31" t="s">
        <v>11</v>
      </c>
      <c r="CI143" s="31">
        <f t="shared" ca="1" si="79"/>
        <v>0.10100000000000001</v>
      </c>
      <c r="CJ143" s="31" t="s">
        <v>11</v>
      </c>
      <c r="CK143" s="31">
        <f t="shared" ca="1" si="80"/>
        <v>0.434</v>
      </c>
      <c r="CL143" s="31" t="s">
        <v>11</v>
      </c>
      <c r="CM143" s="31">
        <f t="shared" ca="1" si="81"/>
        <v>0.318</v>
      </c>
      <c r="CN143" t="s">
        <v>18</v>
      </c>
      <c r="CO143" t="s">
        <v>18</v>
      </c>
      <c r="CP143" t="s">
        <v>10</v>
      </c>
      <c r="CQ143">
        <v>0</v>
      </c>
      <c r="CR143" t="s">
        <v>11</v>
      </c>
      <c r="CS143">
        <v>0</v>
      </c>
      <c r="CT143" t="s">
        <v>11</v>
      </c>
      <c r="CU143">
        <v>0</v>
      </c>
      <c r="CV143" t="s">
        <v>11</v>
      </c>
      <c r="CW143">
        <v>0</v>
      </c>
      <c r="CX143" t="s">
        <v>11</v>
      </c>
      <c r="CY143">
        <v>0</v>
      </c>
      <c r="CZ143" t="s">
        <v>11</v>
      </c>
      <c r="DA143" s="3" t="s">
        <v>8</v>
      </c>
      <c r="DB143" t="s">
        <v>467</v>
      </c>
      <c r="DC143" s="17" t="s">
        <v>8</v>
      </c>
      <c r="DD143" s="17" t="s">
        <v>11</v>
      </c>
      <c r="DE143" s="3" t="s">
        <v>8</v>
      </c>
      <c r="DF143" s="8">
        <v>33887</v>
      </c>
      <c r="DG143" s="17" t="s">
        <v>8</v>
      </c>
      <c r="DH143" s="17" t="s">
        <v>11</v>
      </c>
      <c r="DI143" s="17" t="s">
        <v>8</v>
      </c>
      <c r="DJ143" s="9" t="s">
        <v>692</v>
      </c>
      <c r="DK143" s="17" t="s">
        <v>8</v>
      </c>
      <c r="DL143" s="17" t="s">
        <v>11</v>
      </c>
      <c r="DM143" s="17" t="s">
        <v>8</v>
      </c>
      <c r="DN143" s="9" t="s">
        <v>1212</v>
      </c>
      <c r="DO143" s="17" t="s">
        <v>8</v>
      </c>
      <c r="DP143" s="17" t="s">
        <v>18</v>
      </c>
      <c r="DQ143" s="17" t="s">
        <v>10</v>
      </c>
    </row>
    <row r="144" spans="1:121" ht="21.95" hidden="1" customHeight="1" thickBot="1">
      <c r="A144" t="s">
        <v>7</v>
      </c>
      <c r="B144" t="s">
        <v>8</v>
      </c>
      <c r="C144" t="s">
        <v>20</v>
      </c>
      <c r="D144" t="s">
        <v>8</v>
      </c>
      <c r="E144" t="s">
        <v>10</v>
      </c>
      <c r="F144" t="s">
        <v>8</v>
      </c>
      <c r="G144" s="9">
        <v>29</v>
      </c>
      <c r="H144" t="s">
        <v>8</v>
      </c>
      <c r="I144" t="s">
        <v>11</v>
      </c>
      <c r="J144" t="s">
        <v>8</v>
      </c>
      <c r="K144" t="s">
        <v>194</v>
      </c>
      <c r="L144" t="s">
        <v>8</v>
      </c>
      <c r="M144" t="s">
        <v>11</v>
      </c>
      <c r="N144" s="3" t="s">
        <v>12</v>
      </c>
      <c r="O144" s="3" t="s">
        <v>13</v>
      </c>
      <c r="P144" s="3" t="s">
        <v>14</v>
      </c>
      <c r="Q144" s="3" t="s">
        <v>15</v>
      </c>
      <c r="R144" s="3" t="s">
        <v>14</v>
      </c>
      <c r="S144" s="3" t="str">
        <f t="shared" si="82"/>
        <v>LG</v>
      </c>
      <c r="T144" s="3" t="s">
        <v>14</v>
      </c>
      <c r="U144" t="str">
        <f t="shared" si="56"/>
        <v>손주영</v>
      </c>
      <c r="V144" t="s">
        <v>16</v>
      </c>
      <c r="W144" s="3" t="s">
        <v>12</v>
      </c>
      <c r="X144" s="3" t="s">
        <v>11</v>
      </c>
      <c r="Y144" s="3" t="s">
        <v>8</v>
      </c>
      <c r="Z144" s="18"/>
      <c r="AA144" t="s">
        <v>8</v>
      </c>
      <c r="AB144" t="s">
        <v>11</v>
      </c>
      <c r="AC144" t="s">
        <v>8</v>
      </c>
      <c r="AD144" t="s">
        <v>28</v>
      </c>
      <c r="AE144" t="s">
        <v>8</v>
      </c>
      <c r="AF144" t="s">
        <v>11</v>
      </c>
      <c r="AG144" t="s">
        <v>7</v>
      </c>
      <c r="AH144" t="s">
        <v>7</v>
      </c>
      <c r="AI144" s="31">
        <f t="shared" ca="1" si="57"/>
        <v>8.7999999999999995E-2</v>
      </c>
      <c r="AJ144" s="31" t="s">
        <v>11</v>
      </c>
      <c r="AK144" s="31">
        <f t="shared" ca="1" si="58"/>
        <v>6.2E-2</v>
      </c>
      <c r="AL144" s="31" t="s">
        <v>11</v>
      </c>
      <c r="AM144" s="31">
        <f t="shared" ca="1" si="59"/>
        <v>0.111</v>
      </c>
      <c r="AN144" s="31" t="s">
        <v>11</v>
      </c>
      <c r="AO144" s="31">
        <f t="shared" ca="1" si="60"/>
        <v>0.34499999999999997</v>
      </c>
      <c r="AP144" s="31" t="s">
        <v>11</v>
      </c>
      <c r="AQ144" s="31">
        <f t="shared" ca="1" si="61"/>
        <v>0.109</v>
      </c>
      <c r="AR144" s="31" t="s">
        <v>18</v>
      </c>
      <c r="AS144" s="31" t="s">
        <v>11</v>
      </c>
      <c r="AT144" s="31" t="s">
        <v>7</v>
      </c>
      <c r="AU144" s="31">
        <f t="shared" ca="1" si="62"/>
        <v>0.15</v>
      </c>
      <c r="AV144" s="31" t="s">
        <v>11</v>
      </c>
      <c r="AW144" s="31">
        <f t="shared" ca="1" si="63"/>
        <v>0.29899999999999999</v>
      </c>
      <c r="AX144" s="31" t="s">
        <v>11</v>
      </c>
      <c r="AY144" s="31">
        <f t="shared" ca="1" si="64"/>
        <v>0.105</v>
      </c>
      <c r="AZ144" s="31" t="s">
        <v>11</v>
      </c>
      <c r="BA144" s="31">
        <f t="shared" ca="1" si="65"/>
        <v>0.48099999999999998</v>
      </c>
      <c r="BB144" s="31" t="s">
        <v>11</v>
      </c>
      <c r="BC144" s="31">
        <f t="shared" ca="1" si="66"/>
        <v>4.5999999999999999E-2</v>
      </c>
      <c r="BD144" s="31" t="s">
        <v>18</v>
      </c>
      <c r="BE144" s="31" t="s">
        <v>11</v>
      </c>
      <c r="BF144" s="31" t="s">
        <v>7</v>
      </c>
      <c r="BG144" s="31">
        <f t="shared" ca="1" si="67"/>
        <v>4.8000000000000001E-2</v>
      </c>
      <c r="BH144" s="31" t="s">
        <v>11</v>
      </c>
      <c r="BI144" s="31">
        <f t="shared" ca="1" si="68"/>
        <v>0.33600000000000002</v>
      </c>
      <c r="BJ144" s="31" t="s">
        <v>11</v>
      </c>
      <c r="BK144" s="31">
        <f t="shared" ca="1" si="69"/>
        <v>0.34599999999999997</v>
      </c>
      <c r="BL144" s="31" t="s">
        <v>11</v>
      </c>
      <c r="BM144" s="31">
        <f t="shared" ca="1" si="70"/>
        <v>0.17</v>
      </c>
      <c r="BN144" s="31" t="s">
        <v>11</v>
      </c>
      <c r="BO144" s="31">
        <f t="shared" ca="1" si="71"/>
        <v>0.45700000000000002</v>
      </c>
      <c r="BP144" s="31" t="s">
        <v>18</v>
      </c>
      <c r="BQ144" s="31" t="s">
        <v>11</v>
      </c>
      <c r="BR144" s="31" t="s">
        <v>7</v>
      </c>
      <c r="BS144" s="31">
        <f t="shared" ca="1" si="72"/>
        <v>0.27100000000000002</v>
      </c>
      <c r="BT144" s="31" t="s">
        <v>11</v>
      </c>
      <c r="BU144" s="31">
        <f t="shared" ca="1" si="73"/>
        <v>0.317</v>
      </c>
      <c r="BV144" s="31" t="s">
        <v>11</v>
      </c>
      <c r="BW144" s="31">
        <f t="shared" ca="1" si="74"/>
        <v>0.436</v>
      </c>
      <c r="BX144" s="31" t="s">
        <v>11</v>
      </c>
      <c r="BY144" s="31">
        <f t="shared" ca="1" si="75"/>
        <v>0.20100000000000001</v>
      </c>
      <c r="BZ144" s="31" t="s">
        <v>11</v>
      </c>
      <c r="CA144" s="31">
        <f t="shared" ca="1" si="76"/>
        <v>0.34899999999999998</v>
      </c>
      <c r="CB144" s="31" t="s">
        <v>18</v>
      </c>
      <c r="CC144" s="31" t="s">
        <v>11</v>
      </c>
      <c r="CD144" s="31" t="s">
        <v>7</v>
      </c>
      <c r="CE144" s="31">
        <f t="shared" ca="1" si="77"/>
        <v>0.121</v>
      </c>
      <c r="CF144" s="31" t="s">
        <v>11</v>
      </c>
      <c r="CG144" s="31">
        <f t="shared" ca="1" si="78"/>
        <v>3.2000000000000001E-2</v>
      </c>
      <c r="CH144" s="31" t="s">
        <v>11</v>
      </c>
      <c r="CI144" s="31">
        <f t="shared" ca="1" si="79"/>
        <v>4.4999999999999998E-2</v>
      </c>
      <c r="CJ144" s="31" t="s">
        <v>11</v>
      </c>
      <c r="CK144" s="31">
        <f t="shared" ca="1" si="80"/>
        <v>0.27</v>
      </c>
      <c r="CL144" s="31" t="s">
        <v>11</v>
      </c>
      <c r="CM144" s="31">
        <f t="shared" ca="1" si="81"/>
        <v>5.0000000000000001E-3</v>
      </c>
      <c r="CN144" t="s">
        <v>18</v>
      </c>
      <c r="CO144" t="s">
        <v>18</v>
      </c>
      <c r="CP144" t="s">
        <v>10</v>
      </c>
      <c r="CQ144">
        <v>4.97</v>
      </c>
      <c r="CR144" t="s">
        <v>11</v>
      </c>
      <c r="CS144">
        <v>8</v>
      </c>
      <c r="CT144" t="s">
        <v>11</v>
      </c>
      <c r="CU144">
        <v>0</v>
      </c>
      <c r="CV144" t="s">
        <v>11</v>
      </c>
      <c r="CW144">
        <v>0</v>
      </c>
      <c r="CX144" t="s">
        <v>11</v>
      </c>
      <c r="CY144">
        <v>0</v>
      </c>
      <c r="CZ144" t="s">
        <v>11</v>
      </c>
      <c r="DA144" s="3" t="s">
        <v>8</v>
      </c>
      <c r="DB144" t="s">
        <v>512</v>
      </c>
      <c r="DC144" s="17" t="s">
        <v>8</v>
      </c>
      <c r="DD144" s="17" t="s">
        <v>11</v>
      </c>
      <c r="DE144" s="3" t="s">
        <v>8</v>
      </c>
      <c r="DF144" s="8">
        <v>36131</v>
      </c>
      <c r="DG144" s="17" t="s">
        <v>8</v>
      </c>
      <c r="DH144" s="17" t="s">
        <v>11</v>
      </c>
      <c r="DI144" s="17" t="s">
        <v>8</v>
      </c>
      <c r="DJ144" s="9" t="s">
        <v>851</v>
      </c>
      <c r="DK144" s="17" t="s">
        <v>8</v>
      </c>
      <c r="DL144" s="17" t="s">
        <v>11</v>
      </c>
      <c r="DM144" s="17" t="s">
        <v>8</v>
      </c>
      <c r="DN144" s="9" t="s">
        <v>924</v>
      </c>
      <c r="DO144" s="17" t="s">
        <v>8</v>
      </c>
      <c r="DP144" s="17" t="s">
        <v>18</v>
      </c>
      <c r="DQ144" s="17" t="s">
        <v>10</v>
      </c>
    </row>
    <row r="145" spans="1:121" ht="21.95" hidden="1" customHeight="1" thickBot="1">
      <c r="A145" t="s">
        <v>7</v>
      </c>
      <c r="B145" t="s">
        <v>8</v>
      </c>
      <c r="C145" t="s">
        <v>9</v>
      </c>
      <c r="D145" t="s">
        <v>8</v>
      </c>
      <c r="E145" t="s">
        <v>10</v>
      </c>
      <c r="F145" t="s">
        <v>8</v>
      </c>
      <c r="G145" s="9">
        <v>98</v>
      </c>
      <c r="H145" t="s">
        <v>8</v>
      </c>
      <c r="I145" t="s">
        <v>11</v>
      </c>
      <c r="J145" t="s">
        <v>8</v>
      </c>
      <c r="K145" t="s">
        <v>148</v>
      </c>
      <c r="L145" t="s">
        <v>8</v>
      </c>
      <c r="M145" t="s">
        <v>11</v>
      </c>
      <c r="N145" s="3" t="s">
        <v>12</v>
      </c>
      <c r="O145" s="3" t="s">
        <v>13</v>
      </c>
      <c r="P145" s="3" t="s">
        <v>14</v>
      </c>
      <c r="Q145" s="3" t="s">
        <v>15</v>
      </c>
      <c r="R145" s="3" t="s">
        <v>14</v>
      </c>
      <c r="S145" s="3" t="str">
        <f t="shared" si="82"/>
        <v>SSG</v>
      </c>
      <c r="T145" s="3" t="s">
        <v>14</v>
      </c>
      <c r="U145" t="str">
        <f t="shared" si="56"/>
        <v>조요한</v>
      </c>
      <c r="V145" t="s">
        <v>528</v>
      </c>
      <c r="W145" s="3" t="s">
        <v>12</v>
      </c>
      <c r="X145" s="3" t="s">
        <v>11</v>
      </c>
      <c r="Y145" s="3" t="s">
        <v>8</v>
      </c>
      <c r="Z145" s="18"/>
      <c r="AA145" t="s">
        <v>8</v>
      </c>
      <c r="AB145" t="s">
        <v>11</v>
      </c>
      <c r="AC145" t="s">
        <v>8</v>
      </c>
      <c r="AD145" t="s">
        <v>28</v>
      </c>
      <c r="AE145" t="s">
        <v>8</v>
      </c>
      <c r="AF145" t="s">
        <v>11</v>
      </c>
      <c r="AG145" t="s">
        <v>7</v>
      </c>
      <c r="AH145" t="s">
        <v>7</v>
      </c>
      <c r="AI145" s="31">
        <f t="shared" ca="1" si="57"/>
        <v>0.13500000000000001</v>
      </c>
      <c r="AJ145" s="31" t="s">
        <v>11</v>
      </c>
      <c r="AK145" s="31">
        <f t="shared" ca="1" si="58"/>
        <v>0.314</v>
      </c>
      <c r="AL145" s="31" t="s">
        <v>11</v>
      </c>
      <c r="AM145" s="31">
        <f t="shared" ca="1" si="59"/>
        <v>0.22900000000000001</v>
      </c>
      <c r="AN145" s="31" t="s">
        <v>11</v>
      </c>
      <c r="AO145" s="31">
        <f t="shared" ca="1" si="60"/>
        <v>7.2999999999999995E-2</v>
      </c>
      <c r="AP145" s="31" t="s">
        <v>11</v>
      </c>
      <c r="AQ145" s="31">
        <f t="shared" ca="1" si="61"/>
        <v>0.36499999999999999</v>
      </c>
      <c r="AR145" s="31" t="s">
        <v>18</v>
      </c>
      <c r="AS145" s="31" t="s">
        <v>11</v>
      </c>
      <c r="AT145" s="31" t="s">
        <v>7</v>
      </c>
      <c r="AU145" s="31">
        <f t="shared" ca="1" si="62"/>
        <v>6.9000000000000006E-2</v>
      </c>
      <c r="AV145" s="31" t="s">
        <v>11</v>
      </c>
      <c r="AW145" s="31">
        <f t="shared" ca="1" si="63"/>
        <v>3.1E-2</v>
      </c>
      <c r="AX145" s="31" t="s">
        <v>11</v>
      </c>
      <c r="AY145" s="31">
        <f t="shared" ca="1" si="64"/>
        <v>0.42699999999999999</v>
      </c>
      <c r="AZ145" s="31" t="s">
        <v>11</v>
      </c>
      <c r="BA145" s="31">
        <f t="shared" ca="1" si="65"/>
        <v>6.9000000000000006E-2</v>
      </c>
      <c r="BB145" s="31" t="s">
        <v>11</v>
      </c>
      <c r="BC145" s="31">
        <f t="shared" ca="1" si="66"/>
        <v>0.11600000000000001</v>
      </c>
      <c r="BD145" s="31" t="s">
        <v>18</v>
      </c>
      <c r="BE145" s="31" t="s">
        <v>11</v>
      </c>
      <c r="BF145" s="31" t="s">
        <v>7</v>
      </c>
      <c r="BG145" s="31">
        <f t="shared" ca="1" si="67"/>
        <v>0.35699999999999998</v>
      </c>
      <c r="BH145" s="31" t="s">
        <v>11</v>
      </c>
      <c r="BI145" s="31">
        <f t="shared" ca="1" si="68"/>
        <v>0.27900000000000003</v>
      </c>
      <c r="BJ145" s="31" t="s">
        <v>11</v>
      </c>
      <c r="BK145" s="31">
        <f t="shared" ca="1" si="69"/>
        <v>0.16800000000000001</v>
      </c>
      <c r="BL145" s="31" t="s">
        <v>11</v>
      </c>
      <c r="BM145" s="31">
        <f t="shared" ca="1" si="70"/>
        <v>0.309</v>
      </c>
      <c r="BN145" s="31" t="s">
        <v>11</v>
      </c>
      <c r="BO145" s="31">
        <f t="shared" ca="1" si="71"/>
        <v>0.45800000000000002</v>
      </c>
      <c r="BP145" s="31" t="s">
        <v>18</v>
      </c>
      <c r="BQ145" s="31" t="s">
        <v>11</v>
      </c>
      <c r="BR145" s="31" t="s">
        <v>7</v>
      </c>
      <c r="BS145" s="31">
        <f t="shared" ca="1" si="72"/>
        <v>0.105</v>
      </c>
      <c r="BT145" s="31" t="s">
        <v>11</v>
      </c>
      <c r="BU145" s="31">
        <f t="shared" ca="1" si="73"/>
        <v>0.27300000000000002</v>
      </c>
      <c r="BV145" s="31" t="s">
        <v>11</v>
      </c>
      <c r="BW145" s="31">
        <f t="shared" ca="1" si="74"/>
        <v>0.28699999999999998</v>
      </c>
      <c r="BX145" s="31" t="s">
        <v>11</v>
      </c>
      <c r="BY145" s="31">
        <f t="shared" ca="1" si="75"/>
        <v>0.43</v>
      </c>
      <c r="BZ145" s="31" t="s">
        <v>11</v>
      </c>
      <c r="CA145" s="31">
        <f t="shared" ca="1" si="76"/>
        <v>0.46</v>
      </c>
      <c r="CB145" s="31" t="s">
        <v>18</v>
      </c>
      <c r="CC145" s="31" t="s">
        <v>11</v>
      </c>
      <c r="CD145" s="31" t="s">
        <v>7</v>
      </c>
      <c r="CE145" s="31">
        <f t="shared" ca="1" si="77"/>
        <v>0.124</v>
      </c>
      <c r="CF145" s="31" t="s">
        <v>11</v>
      </c>
      <c r="CG145" s="31">
        <f t="shared" ca="1" si="78"/>
        <v>0.36</v>
      </c>
      <c r="CH145" s="31" t="s">
        <v>11</v>
      </c>
      <c r="CI145" s="31">
        <f t="shared" ca="1" si="79"/>
        <v>0.183</v>
      </c>
      <c r="CJ145" s="31" t="s">
        <v>11</v>
      </c>
      <c r="CK145" s="31">
        <f t="shared" ca="1" si="80"/>
        <v>0.115</v>
      </c>
      <c r="CL145" s="31" t="s">
        <v>11</v>
      </c>
      <c r="CM145" s="31">
        <f t="shared" ca="1" si="81"/>
        <v>0.316</v>
      </c>
      <c r="CN145" t="s">
        <v>18</v>
      </c>
      <c r="CO145" t="s">
        <v>18</v>
      </c>
      <c r="CP145" t="s">
        <v>10</v>
      </c>
      <c r="CQ145">
        <v>4.96</v>
      </c>
      <c r="CR145" t="s">
        <v>11</v>
      </c>
      <c r="CS145">
        <v>13</v>
      </c>
      <c r="CT145" t="s">
        <v>11</v>
      </c>
      <c r="CU145">
        <v>2</v>
      </c>
      <c r="CV145" t="s">
        <v>11</v>
      </c>
      <c r="CW145">
        <v>4</v>
      </c>
      <c r="CX145" t="s">
        <v>11</v>
      </c>
      <c r="CY145">
        <v>0</v>
      </c>
      <c r="CZ145" t="s">
        <v>11</v>
      </c>
      <c r="DA145" s="3" t="s">
        <v>8</v>
      </c>
      <c r="DB145" t="s">
        <v>472</v>
      </c>
      <c r="DC145" s="17" t="s">
        <v>8</v>
      </c>
      <c r="DD145" s="17" t="s">
        <v>11</v>
      </c>
      <c r="DE145" s="3" t="s">
        <v>8</v>
      </c>
      <c r="DF145" s="8">
        <v>36531</v>
      </c>
      <c r="DG145" s="17" t="s">
        <v>8</v>
      </c>
      <c r="DH145" s="17" t="s">
        <v>11</v>
      </c>
      <c r="DI145" s="17" t="s">
        <v>8</v>
      </c>
      <c r="DJ145" s="9" t="s">
        <v>492</v>
      </c>
      <c r="DK145" s="17" t="s">
        <v>8</v>
      </c>
      <c r="DL145" s="17" t="s">
        <v>11</v>
      </c>
      <c r="DM145" s="17" t="s">
        <v>8</v>
      </c>
      <c r="DN145" s="9" t="s">
        <v>731</v>
      </c>
      <c r="DO145" s="17" t="s">
        <v>8</v>
      </c>
      <c r="DP145" s="17" t="s">
        <v>18</v>
      </c>
      <c r="DQ145" s="17" t="s">
        <v>10</v>
      </c>
    </row>
    <row r="146" spans="1:121" ht="21.95" hidden="1" customHeight="1" thickBot="1">
      <c r="A146" t="s">
        <v>7</v>
      </c>
      <c r="B146" t="s">
        <v>8</v>
      </c>
      <c r="C146" t="s">
        <v>27</v>
      </c>
      <c r="D146" t="s">
        <v>8</v>
      </c>
      <c r="E146" t="s">
        <v>10</v>
      </c>
      <c r="F146" t="s">
        <v>8</v>
      </c>
      <c r="G146" s="9">
        <v>2</v>
      </c>
      <c r="H146" t="s">
        <v>8</v>
      </c>
      <c r="I146" t="s">
        <v>11</v>
      </c>
      <c r="J146" t="s">
        <v>8</v>
      </c>
      <c r="K146" t="s">
        <v>315</v>
      </c>
      <c r="L146" t="s">
        <v>8</v>
      </c>
      <c r="M146" t="s">
        <v>11</v>
      </c>
      <c r="N146" s="3" t="s">
        <v>12</v>
      </c>
      <c r="O146" s="3" t="s">
        <v>13</v>
      </c>
      <c r="P146" s="3" t="s">
        <v>14</v>
      </c>
      <c r="Q146" s="3" t="s">
        <v>15</v>
      </c>
      <c r="R146" s="3" t="s">
        <v>14</v>
      </c>
      <c r="S146" s="3" t="str">
        <f t="shared" si="82"/>
        <v>NC</v>
      </c>
      <c r="T146" s="3" t="s">
        <v>14</v>
      </c>
      <c r="U146" t="str">
        <f t="shared" si="56"/>
        <v>박민우</v>
      </c>
      <c r="V146" t="s">
        <v>528</v>
      </c>
      <c r="W146" s="3" t="s">
        <v>12</v>
      </c>
      <c r="X146" s="3" t="s">
        <v>11</v>
      </c>
      <c r="Y146" s="3" t="s">
        <v>8</v>
      </c>
      <c r="Z146" s="4" t="s">
        <v>539</v>
      </c>
      <c r="AA146" t="s">
        <v>8</v>
      </c>
      <c r="AB146" t="s">
        <v>11</v>
      </c>
      <c r="AC146" t="s">
        <v>8</v>
      </c>
      <c r="AD146" t="s">
        <v>17</v>
      </c>
      <c r="AE146" t="s">
        <v>8</v>
      </c>
      <c r="AF146" t="s">
        <v>11</v>
      </c>
      <c r="AG146" t="s">
        <v>7</v>
      </c>
      <c r="AH146" t="s">
        <v>7</v>
      </c>
      <c r="AI146" s="31">
        <f t="shared" ca="1" si="57"/>
        <v>0.114</v>
      </c>
      <c r="AJ146" s="31" t="s">
        <v>11</v>
      </c>
      <c r="AK146" s="31">
        <f t="shared" ca="1" si="58"/>
        <v>0.159</v>
      </c>
      <c r="AL146" s="31" t="s">
        <v>11</v>
      </c>
      <c r="AM146" s="31">
        <f t="shared" ca="1" si="59"/>
        <v>0.18</v>
      </c>
      <c r="AN146" s="31" t="s">
        <v>11</v>
      </c>
      <c r="AO146" s="31">
        <f t="shared" ca="1" si="60"/>
        <v>0.28999999999999998</v>
      </c>
      <c r="AP146" s="31" t="s">
        <v>11</v>
      </c>
      <c r="AQ146" s="31">
        <f t="shared" ca="1" si="61"/>
        <v>0.40799999999999997</v>
      </c>
      <c r="AR146" s="31" t="s">
        <v>18</v>
      </c>
      <c r="AS146" s="31" t="s">
        <v>11</v>
      </c>
      <c r="AT146" s="31" t="s">
        <v>7</v>
      </c>
      <c r="AU146" s="31">
        <f t="shared" ca="1" si="62"/>
        <v>0.33800000000000002</v>
      </c>
      <c r="AV146" s="31" t="s">
        <v>11</v>
      </c>
      <c r="AW146" s="31">
        <f t="shared" ca="1" si="63"/>
        <v>0.28999999999999998</v>
      </c>
      <c r="AX146" s="31" t="s">
        <v>11</v>
      </c>
      <c r="AY146" s="31">
        <f t="shared" ca="1" si="64"/>
        <v>0.17899999999999999</v>
      </c>
      <c r="AZ146" s="31" t="s">
        <v>11</v>
      </c>
      <c r="BA146" s="31">
        <f t="shared" ca="1" si="65"/>
        <v>0.40400000000000003</v>
      </c>
      <c r="BB146" s="31" t="s">
        <v>11</v>
      </c>
      <c r="BC146" s="31">
        <f t="shared" ca="1" si="66"/>
        <v>9.5000000000000001E-2</v>
      </c>
      <c r="BD146" s="31" t="s">
        <v>18</v>
      </c>
      <c r="BE146" s="31" t="s">
        <v>11</v>
      </c>
      <c r="BF146" s="31" t="s">
        <v>7</v>
      </c>
      <c r="BG146" s="31">
        <f t="shared" ca="1" si="67"/>
        <v>0.1</v>
      </c>
      <c r="BH146" s="31" t="s">
        <v>11</v>
      </c>
      <c r="BI146" s="31">
        <f t="shared" ca="1" si="68"/>
        <v>0.22500000000000001</v>
      </c>
      <c r="BJ146" s="31" t="s">
        <v>11</v>
      </c>
      <c r="BK146" s="31">
        <f t="shared" ca="1" si="69"/>
        <v>6.0999999999999999E-2</v>
      </c>
      <c r="BL146" s="31" t="s">
        <v>11</v>
      </c>
      <c r="BM146" s="31">
        <f t="shared" ca="1" si="70"/>
        <v>0.22500000000000001</v>
      </c>
      <c r="BN146" s="31" t="s">
        <v>11</v>
      </c>
      <c r="BO146" s="31">
        <f t="shared" ca="1" si="71"/>
        <v>0.49199999999999999</v>
      </c>
      <c r="BP146" s="31" t="s">
        <v>18</v>
      </c>
      <c r="BQ146" s="31" t="s">
        <v>11</v>
      </c>
      <c r="BR146" s="31" t="s">
        <v>7</v>
      </c>
      <c r="BS146" s="31">
        <f t="shared" ca="1" si="72"/>
        <v>0.26800000000000002</v>
      </c>
      <c r="BT146" s="31" t="s">
        <v>11</v>
      </c>
      <c r="BU146" s="31">
        <f t="shared" ca="1" si="73"/>
        <v>0.26900000000000002</v>
      </c>
      <c r="BV146" s="31" t="s">
        <v>11</v>
      </c>
      <c r="BW146" s="31">
        <f t="shared" ca="1" si="74"/>
        <v>5.5E-2</v>
      </c>
      <c r="BX146" s="31" t="s">
        <v>11</v>
      </c>
      <c r="BY146" s="31">
        <f t="shared" ca="1" si="75"/>
        <v>3.2000000000000001E-2</v>
      </c>
      <c r="BZ146" s="31" t="s">
        <v>11</v>
      </c>
      <c r="CA146" s="31">
        <f t="shared" ca="1" si="76"/>
        <v>0.155</v>
      </c>
      <c r="CB146" s="31" t="s">
        <v>18</v>
      </c>
      <c r="CC146" s="31" t="s">
        <v>11</v>
      </c>
      <c r="CD146" s="31" t="s">
        <v>7</v>
      </c>
      <c r="CE146" s="31">
        <f t="shared" ca="1" si="77"/>
        <v>0.22600000000000001</v>
      </c>
      <c r="CF146" s="31" t="s">
        <v>11</v>
      </c>
      <c r="CG146" s="31">
        <f t="shared" ca="1" si="78"/>
        <v>0.11600000000000001</v>
      </c>
      <c r="CH146" s="31" t="s">
        <v>11</v>
      </c>
      <c r="CI146" s="31">
        <f t="shared" ca="1" si="79"/>
        <v>0.46</v>
      </c>
      <c r="CJ146" s="31" t="s">
        <v>11</v>
      </c>
      <c r="CK146" s="31">
        <f t="shared" ca="1" si="80"/>
        <v>4.5999999999999999E-2</v>
      </c>
      <c r="CL146" s="31" t="s">
        <v>11</v>
      </c>
      <c r="CM146" s="31">
        <f t="shared" ca="1" si="81"/>
        <v>8.5000000000000006E-2</v>
      </c>
      <c r="CN146" t="s">
        <v>18</v>
      </c>
      <c r="CO146" t="s">
        <v>18</v>
      </c>
      <c r="CP146" t="s">
        <v>10</v>
      </c>
      <c r="CQ146">
        <v>0.25</v>
      </c>
      <c r="CR146" t="s">
        <v>11</v>
      </c>
      <c r="CS146">
        <v>3</v>
      </c>
      <c r="CT146" t="s">
        <v>11</v>
      </c>
      <c r="CU146">
        <v>6</v>
      </c>
      <c r="CV146" t="s">
        <v>11</v>
      </c>
      <c r="CW146">
        <v>1</v>
      </c>
      <c r="CX146" t="s">
        <v>11</v>
      </c>
      <c r="CY146">
        <v>26</v>
      </c>
      <c r="CZ146" t="s">
        <v>11</v>
      </c>
      <c r="DA146" s="3" t="s">
        <v>8</v>
      </c>
      <c r="DB146" t="s">
        <v>467</v>
      </c>
      <c r="DC146" s="17" t="s">
        <v>8</v>
      </c>
      <c r="DD146" s="17" t="s">
        <v>11</v>
      </c>
      <c r="DE146" s="3" t="s">
        <v>8</v>
      </c>
      <c r="DF146" s="8">
        <v>34006</v>
      </c>
      <c r="DG146" s="17" t="s">
        <v>8</v>
      </c>
      <c r="DH146" s="17" t="s">
        <v>11</v>
      </c>
      <c r="DI146" s="17" t="s">
        <v>8</v>
      </c>
      <c r="DJ146" s="9" t="s">
        <v>630</v>
      </c>
      <c r="DK146" s="17" t="s">
        <v>8</v>
      </c>
      <c r="DL146" s="17" t="s">
        <v>11</v>
      </c>
      <c r="DM146" s="17" t="s">
        <v>8</v>
      </c>
      <c r="DN146" s="9" t="s">
        <v>1189</v>
      </c>
      <c r="DO146" s="17" t="s">
        <v>8</v>
      </c>
      <c r="DP146" s="17" t="s">
        <v>18</v>
      </c>
      <c r="DQ146" s="17" t="s">
        <v>10</v>
      </c>
    </row>
    <row r="147" spans="1:121" ht="21.95" hidden="1" customHeight="1" thickBot="1">
      <c r="A147" t="s">
        <v>7</v>
      </c>
      <c r="B147" t="s">
        <v>8</v>
      </c>
      <c r="C147" t="s">
        <v>27</v>
      </c>
      <c r="D147" t="s">
        <v>8</v>
      </c>
      <c r="E147" t="s">
        <v>10</v>
      </c>
      <c r="F147" t="s">
        <v>8</v>
      </c>
      <c r="G147" s="9">
        <v>10</v>
      </c>
      <c r="H147" t="s">
        <v>8</v>
      </c>
      <c r="I147" t="s">
        <v>11</v>
      </c>
      <c r="J147" t="s">
        <v>8</v>
      </c>
      <c r="K147" t="s">
        <v>326</v>
      </c>
      <c r="L147" t="s">
        <v>8</v>
      </c>
      <c r="M147" t="s">
        <v>11</v>
      </c>
      <c r="N147" s="3" t="s">
        <v>12</v>
      </c>
      <c r="O147" s="3" t="s">
        <v>13</v>
      </c>
      <c r="P147" s="3" t="s">
        <v>14</v>
      </c>
      <c r="Q147" s="3" t="s">
        <v>15</v>
      </c>
      <c r="R147" s="3" t="s">
        <v>14</v>
      </c>
      <c r="S147" s="3" t="str">
        <f t="shared" si="82"/>
        <v>NC</v>
      </c>
      <c r="T147" s="3" t="s">
        <v>14</v>
      </c>
      <c r="U147" t="str">
        <f t="shared" si="56"/>
        <v>도태훈</v>
      </c>
      <c r="V147" t="s">
        <v>528</v>
      </c>
      <c r="W147" s="3" t="s">
        <v>12</v>
      </c>
      <c r="X147" s="3" t="s">
        <v>11</v>
      </c>
      <c r="Y147" s="3" t="s">
        <v>8</v>
      </c>
      <c r="Z147" s="4" t="s">
        <v>533</v>
      </c>
      <c r="AA147" t="s">
        <v>8</v>
      </c>
      <c r="AB147" t="s">
        <v>11</v>
      </c>
      <c r="AC147" t="s">
        <v>8</v>
      </c>
      <c r="AD147" t="s">
        <v>17</v>
      </c>
      <c r="AE147" t="s">
        <v>8</v>
      </c>
      <c r="AF147" t="s">
        <v>11</v>
      </c>
      <c r="AG147" t="s">
        <v>7</v>
      </c>
      <c r="AH147" t="s">
        <v>7</v>
      </c>
      <c r="AI147" s="31">
        <f t="shared" ca="1" si="57"/>
        <v>0.25900000000000001</v>
      </c>
      <c r="AJ147" s="31" t="s">
        <v>11</v>
      </c>
      <c r="AK147" s="31">
        <f t="shared" ca="1" si="58"/>
        <v>0.25600000000000001</v>
      </c>
      <c r="AL147" s="31" t="s">
        <v>11</v>
      </c>
      <c r="AM147" s="31">
        <f t="shared" ca="1" si="59"/>
        <v>0.45600000000000002</v>
      </c>
      <c r="AN147" s="31" t="s">
        <v>11</v>
      </c>
      <c r="AO147" s="31">
        <f t="shared" ca="1" si="60"/>
        <v>7.1999999999999995E-2</v>
      </c>
      <c r="AP147" s="31" t="s">
        <v>11</v>
      </c>
      <c r="AQ147" s="31">
        <f t="shared" ca="1" si="61"/>
        <v>0.47199999999999998</v>
      </c>
      <c r="AR147" s="31" t="s">
        <v>18</v>
      </c>
      <c r="AS147" s="31" t="s">
        <v>11</v>
      </c>
      <c r="AT147" s="31" t="s">
        <v>7</v>
      </c>
      <c r="AU147" s="31">
        <f t="shared" ca="1" si="62"/>
        <v>0.45400000000000001</v>
      </c>
      <c r="AV147" s="31" t="s">
        <v>11</v>
      </c>
      <c r="AW147" s="31">
        <f t="shared" ca="1" si="63"/>
        <v>2.1000000000000001E-2</v>
      </c>
      <c r="AX147" s="31" t="s">
        <v>11</v>
      </c>
      <c r="AY147" s="31">
        <f t="shared" ca="1" si="64"/>
        <v>0.252</v>
      </c>
      <c r="AZ147" s="31" t="s">
        <v>11</v>
      </c>
      <c r="BA147" s="31">
        <f t="shared" ca="1" si="65"/>
        <v>0.106</v>
      </c>
      <c r="BB147" s="31" t="s">
        <v>11</v>
      </c>
      <c r="BC147" s="31">
        <f t="shared" ca="1" si="66"/>
        <v>0.128</v>
      </c>
      <c r="BD147" s="31" t="s">
        <v>18</v>
      </c>
      <c r="BE147" s="31" t="s">
        <v>11</v>
      </c>
      <c r="BF147" s="31" t="s">
        <v>7</v>
      </c>
      <c r="BG147" s="31">
        <f t="shared" ca="1" si="67"/>
        <v>0.42499999999999999</v>
      </c>
      <c r="BH147" s="31" t="s">
        <v>11</v>
      </c>
      <c r="BI147" s="31">
        <f t="shared" ca="1" si="68"/>
        <v>0.28199999999999997</v>
      </c>
      <c r="BJ147" s="31" t="s">
        <v>11</v>
      </c>
      <c r="BK147" s="31">
        <f t="shared" ca="1" si="69"/>
        <v>0.156</v>
      </c>
      <c r="BL147" s="31" t="s">
        <v>11</v>
      </c>
      <c r="BM147" s="31">
        <f t="shared" ca="1" si="70"/>
        <v>0.14399999999999999</v>
      </c>
      <c r="BN147" s="31" t="s">
        <v>11</v>
      </c>
      <c r="BO147" s="31">
        <f t="shared" ca="1" si="71"/>
        <v>0.01</v>
      </c>
      <c r="BP147" s="31" t="s">
        <v>18</v>
      </c>
      <c r="BQ147" s="31" t="s">
        <v>11</v>
      </c>
      <c r="BR147" s="31" t="s">
        <v>7</v>
      </c>
      <c r="BS147" s="31">
        <f t="shared" ca="1" si="72"/>
        <v>0.29799999999999999</v>
      </c>
      <c r="BT147" s="31" t="s">
        <v>11</v>
      </c>
      <c r="BU147" s="31">
        <f t="shared" ca="1" si="73"/>
        <v>0.434</v>
      </c>
      <c r="BV147" s="31" t="s">
        <v>11</v>
      </c>
      <c r="BW147" s="31">
        <f t="shared" ca="1" si="74"/>
        <v>0.49399999999999999</v>
      </c>
      <c r="BX147" s="31" t="s">
        <v>11</v>
      </c>
      <c r="BY147" s="31">
        <f t="shared" ca="1" si="75"/>
        <v>0.28499999999999998</v>
      </c>
      <c r="BZ147" s="31" t="s">
        <v>11</v>
      </c>
      <c r="CA147" s="31">
        <f t="shared" ca="1" si="76"/>
        <v>2.3E-2</v>
      </c>
      <c r="CB147" s="31" t="s">
        <v>18</v>
      </c>
      <c r="CC147" s="31" t="s">
        <v>11</v>
      </c>
      <c r="CD147" s="31" t="s">
        <v>7</v>
      </c>
      <c r="CE147" s="31">
        <f t="shared" ca="1" si="77"/>
        <v>0.14299999999999999</v>
      </c>
      <c r="CF147" s="31" t="s">
        <v>11</v>
      </c>
      <c r="CG147" s="31">
        <f t="shared" ca="1" si="78"/>
        <v>0.23599999999999999</v>
      </c>
      <c r="CH147" s="31" t="s">
        <v>11</v>
      </c>
      <c r="CI147" s="31">
        <f t="shared" ca="1" si="79"/>
        <v>0.191</v>
      </c>
      <c r="CJ147" s="31" t="s">
        <v>11</v>
      </c>
      <c r="CK147" s="31">
        <f t="shared" ca="1" si="80"/>
        <v>5.1999999999999998E-2</v>
      </c>
      <c r="CL147" s="31" t="s">
        <v>11</v>
      </c>
      <c r="CM147" s="31">
        <f t="shared" ca="1" si="81"/>
        <v>5.1999999999999998E-2</v>
      </c>
      <c r="CN147" t="s">
        <v>18</v>
      </c>
      <c r="CO147" t="s">
        <v>18</v>
      </c>
      <c r="CP147" t="s">
        <v>10</v>
      </c>
      <c r="CQ147">
        <v>0.224</v>
      </c>
      <c r="CR147" t="s">
        <v>11</v>
      </c>
      <c r="CS147">
        <v>0</v>
      </c>
      <c r="CT147" t="s">
        <v>11</v>
      </c>
      <c r="CU147">
        <v>6</v>
      </c>
      <c r="CV147" t="s">
        <v>11</v>
      </c>
      <c r="CW147">
        <v>1</v>
      </c>
      <c r="CX147" t="s">
        <v>11</v>
      </c>
      <c r="CY147">
        <v>17</v>
      </c>
      <c r="CZ147" t="s">
        <v>11</v>
      </c>
      <c r="DA147" s="3" t="s">
        <v>8</v>
      </c>
      <c r="DB147" t="s">
        <v>1238</v>
      </c>
      <c r="DC147" s="17" t="s">
        <v>8</v>
      </c>
      <c r="DD147" s="17" t="s">
        <v>11</v>
      </c>
      <c r="DE147" s="3" t="s">
        <v>8</v>
      </c>
      <c r="DF147" s="8">
        <v>34046</v>
      </c>
      <c r="DG147" s="17" t="s">
        <v>8</v>
      </c>
      <c r="DH147" s="17" t="s">
        <v>11</v>
      </c>
      <c r="DI147" s="17" t="s">
        <v>8</v>
      </c>
      <c r="DJ147" s="9" t="s">
        <v>782</v>
      </c>
      <c r="DK147" s="17" t="s">
        <v>8</v>
      </c>
      <c r="DL147" s="17" t="s">
        <v>11</v>
      </c>
      <c r="DM147" s="17" t="s">
        <v>8</v>
      </c>
      <c r="DN147" s="9" t="s">
        <v>1183</v>
      </c>
      <c r="DO147" s="17" t="s">
        <v>8</v>
      </c>
      <c r="DP147" s="17" t="s">
        <v>18</v>
      </c>
      <c r="DQ147" s="17" t="s">
        <v>10</v>
      </c>
    </row>
    <row r="148" spans="1:121" ht="21.95" hidden="1" customHeight="1" thickBot="1">
      <c r="A148" t="s">
        <v>7</v>
      </c>
      <c r="B148" t="s">
        <v>8</v>
      </c>
      <c r="C148" t="s">
        <v>27</v>
      </c>
      <c r="D148" t="s">
        <v>8</v>
      </c>
      <c r="E148" t="s">
        <v>10</v>
      </c>
      <c r="F148" t="s">
        <v>8</v>
      </c>
      <c r="G148" s="9">
        <v>27</v>
      </c>
      <c r="H148" t="s">
        <v>8</v>
      </c>
      <c r="I148" t="s">
        <v>11</v>
      </c>
      <c r="J148" t="s">
        <v>8</v>
      </c>
      <c r="K148" t="s">
        <v>323</v>
      </c>
      <c r="L148" t="s">
        <v>8</v>
      </c>
      <c r="M148" t="s">
        <v>11</v>
      </c>
      <c r="N148" s="3" t="s">
        <v>12</v>
      </c>
      <c r="O148" s="3" t="s">
        <v>13</v>
      </c>
      <c r="P148" s="3" t="s">
        <v>14</v>
      </c>
      <c r="Q148" s="3" t="s">
        <v>15</v>
      </c>
      <c r="R148" s="3" t="s">
        <v>14</v>
      </c>
      <c r="S148" s="3" t="str">
        <f t="shared" si="82"/>
        <v>NC</v>
      </c>
      <c r="T148" s="3" t="s">
        <v>14</v>
      </c>
      <c r="U148" t="str">
        <f t="shared" si="56"/>
        <v>윤형준</v>
      </c>
      <c r="V148" t="s">
        <v>528</v>
      </c>
      <c r="W148" s="3" t="s">
        <v>12</v>
      </c>
      <c r="X148" s="3" t="s">
        <v>11</v>
      </c>
      <c r="Y148" s="3" t="s">
        <v>8</v>
      </c>
      <c r="Z148" s="4" t="s">
        <v>536</v>
      </c>
      <c r="AA148" t="s">
        <v>8</v>
      </c>
      <c r="AB148" t="s">
        <v>11</v>
      </c>
      <c r="AC148" t="s">
        <v>8</v>
      </c>
      <c r="AD148" t="s">
        <v>17</v>
      </c>
      <c r="AE148" t="s">
        <v>8</v>
      </c>
      <c r="AF148" t="s">
        <v>11</v>
      </c>
      <c r="AG148" t="s">
        <v>7</v>
      </c>
      <c r="AH148" t="s">
        <v>7</v>
      </c>
      <c r="AI148" s="31">
        <f t="shared" ca="1" si="57"/>
        <v>2.4E-2</v>
      </c>
      <c r="AJ148" s="31" t="s">
        <v>11</v>
      </c>
      <c r="AK148" s="31">
        <f t="shared" ca="1" si="58"/>
        <v>0.14099999999999999</v>
      </c>
      <c r="AL148" s="31" t="s">
        <v>11</v>
      </c>
      <c r="AM148" s="31">
        <f t="shared" ca="1" si="59"/>
        <v>0.17100000000000001</v>
      </c>
      <c r="AN148" s="31" t="s">
        <v>11</v>
      </c>
      <c r="AO148" s="31">
        <f t="shared" ca="1" si="60"/>
        <v>0.14599999999999999</v>
      </c>
      <c r="AP148" s="31" t="s">
        <v>11</v>
      </c>
      <c r="AQ148" s="31">
        <f t="shared" ca="1" si="61"/>
        <v>0.26900000000000002</v>
      </c>
      <c r="AR148" s="31" t="s">
        <v>18</v>
      </c>
      <c r="AS148" s="31" t="s">
        <v>11</v>
      </c>
      <c r="AT148" s="31" t="s">
        <v>7</v>
      </c>
      <c r="AU148" s="31">
        <f t="shared" ca="1" si="62"/>
        <v>0.34899999999999998</v>
      </c>
      <c r="AV148" s="31" t="s">
        <v>11</v>
      </c>
      <c r="AW148" s="31">
        <f t="shared" ca="1" si="63"/>
        <v>0.38800000000000001</v>
      </c>
      <c r="AX148" s="31" t="s">
        <v>11</v>
      </c>
      <c r="AY148" s="31">
        <f t="shared" ca="1" si="64"/>
        <v>0.14799999999999999</v>
      </c>
      <c r="AZ148" s="31" t="s">
        <v>11</v>
      </c>
      <c r="BA148" s="31">
        <f t="shared" ca="1" si="65"/>
        <v>0.38700000000000001</v>
      </c>
      <c r="BB148" s="31" t="s">
        <v>11</v>
      </c>
      <c r="BC148" s="31">
        <f t="shared" ca="1" si="66"/>
        <v>1.2E-2</v>
      </c>
      <c r="BD148" s="31" t="s">
        <v>18</v>
      </c>
      <c r="BE148" s="31" t="s">
        <v>11</v>
      </c>
      <c r="BF148" s="31" t="s">
        <v>7</v>
      </c>
      <c r="BG148" s="31">
        <f t="shared" ca="1" si="67"/>
        <v>0.30099999999999999</v>
      </c>
      <c r="BH148" s="31" t="s">
        <v>11</v>
      </c>
      <c r="BI148" s="31">
        <f t="shared" ca="1" si="68"/>
        <v>0.14599999999999999</v>
      </c>
      <c r="BJ148" s="31" t="s">
        <v>11</v>
      </c>
      <c r="BK148" s="31">
        <f t="shared" ca="1" si="69"/>
        <v>1.4999999999999999E-2</v>
      </c>
      <c r="BL148" s="31" t="s">
        <v>11</v>
      </c>
      <c r="BM148" s="31">
        <f t="shared" ca="1" si="70"/>
        <v>0.27900000000000003</v>
      </c>
      <c r="BN148" s="31" t="s">
        <v>11</v>
      </c>
      <c r="BO148" s="31">
        <f t="shared" ca="1" si="71"/>
        <v>0.20899999999999999</v>
      </c>
      <c r="BP148" s="31" t="s">
        <v>18</v>
      </c>
      <c r="BQ148" s="31" t="s">
        <v>11</v>
      </c>
      <c r="BR148" s="31" t="s">
        <v>7</v>
      </c>
      <c r="BS148" s="31">
        <f t="shared" ca="1" si="72"/>
        <v>0.41199999999999998</v>
      </c>
      <c r="BT148" s="31" t="s">
        <v>11</v>
      </c>
      <c r="BU148" s="31">
        <f t="shared" ca="1" si="73"/>
        <v>3.7999999999999999E-2</v>
      </c>
      <c r="BV148" s="31" t="s">
        <v>11</v>
      </c>
      <c r="BW148" s="31">
        <f t="shared" ca="1" si="74"/>
        <v>0.2</v>
      </c>
      <c r="BX148" s="31" t="s">
        <v>11</v>
      </c>
      <c r="BY148" s="31">
        <f t="shared" ca="1" si="75"/>
        <v>0.32700000000000001</v>
      </c>
      <c r="BZ148" s="31" t="s">
        <v>11</v>
      </c>
      <c r="CA148" s="31">
        <f t="shared" ca="1" si="76"/>
        <v>0.378</v>
      </c>
      <c r="CB148" s="31" t="s">
        <v>18</v>
      </c>
      <c r="CC148" s="31" t="s">
        <v>11</v>
      </c>
      <c r="CD148" s="31" t="s">
        <v>7</v>
      </c>
      <c r="CE148" s="31">
        <f t="shared" ca="1" si="77"/>
        <v>0.34599999999999997</v>
      </c>
      <c r="CF148" s="31" t="s">
        <v>11</v>
      </c>
      <c r="CG148" s="31">
        <f t="shared" ca="1" si="78"/>
        <v>0.161</v>
      </c>
      <c r="CH148" s="31" t="s">
        <v>11</v>
      </c>
      <c r="CI148" s="31">
        <f t="shared" ca="1" si="79"/>
        <v>0.33200000000000002</v>
      </c>
      <c r="CJ148" s="31" t="s">
        <v>11</v>
      </c>
      <c r="CK148" s="31">
        <f t="shared" ca="1" si="80"/>
        <v>4.9000000000000002E-2</v>
      </c>
      <c r="CL148" s="31" t="s">
        <v>11</v>
      </c>
      <c r="CM148" s="31">
        <f t="shared" ca="1" si="81"/>
        <v>0.24099999999999999</v>
      </c>
      <c r="CN148" t="s">
        <v>18</v>
      </c>
      <c r="CO148" t="s">
        <v>18</v>
      </c>
      <c r="CP148" t="s">
        <v>10</v>
      </c>
      <c r="CQ148">
        <v>9.0999999999999998E-2</v>
      </c>
      <c r="CR148" t="s">
        <v>11</v>
      </c>
      <c r="CS148">
        <v>0</v>
      </c>
      <c r="CT148" t="s">
        <v>11</v>
      </c>
      <c r="CU148">
        <v>0</v>
      </c>
      <c r="CV148" t="s">
        <v>11</v>
      </c>
      <c r="CW148">
        <v>0</v>
      </c>
      <c r="CX148" t="s">
        <v>11</v>
      </c>
      <c r="CY148">
        <v>1</v>
      </c>
      <c r="CZ148" t="s">
        <v>11</v>
      </c>
      <c r="DA148" s="3" t="s">
        <v>8</v>
      </c>
      <c r="DB148" t="s">
        <v>472</v>
      </c>
      <c r="DC148" s="17" t="s">
        <v>8</v>
      </c>
      <c r="DD148" s="17" t="s">
        <v>11</v>
      </c>
      <c r="DE148" s="3" t="s">
        <v>8</v>
      </c>
      <c r="DF148" s="8">
        <v>34365</v>
      </c>
      <c r="DG148" s="17" t="s">
        <v>8</v>
      </c>
      <c r="DH148" s="17" t="s">
        <v>11</v>
      </c>
      <c r="DI148" s="17" t="s">
        <v>8</v>
      </c>
      <c r="DJ148" s="9" t="s">
        <v>689</v>
      </c>
      <c r="DK148" s="17" t="s">
        <v>8</v>
      </c>
      <c r="DL148" s="17" t="s">
        <v>11</v>
      </c>
      <c r="DM148" s="17" t="s">
        <v>8</v>
      </c>
      <c r="DN148" s="9" t="s">
        <v>1199</v>
      </c>
      <c r="DO148" s="17" t="s">
        <v>8</v>
      </c>
      <c r="DP148" s="17" t="s">
        <v>18</v>
      </c>
      <c r="DQ148" s="17" t="s">
        <v>10</v>
      </c>
    </row>
    <row r="149" spans="1:121" ht="21.95" hidden="1" customHeight="1" thickBot="1">
      <c r="A149" t="s">
        <v>7</v>
      </c>
      <c r="B149" t="s">
        <v>8</v>
      </c>
      <c r="C149" t="s">
        <v>27</v>
      </c>
      <c r="D149" t="s">
        <v>8</v>
      </c>
      <c r="E149" t="s">
        <v>10</v>
      </c>
      <c r="F149" t="s">
        <v>8</v>
      </c>
      <c r="G149" s="9">
        <v>8</v>
      </c>
      <c r="H149" t="s">
        <v>8</v>
      </c>
      <c r="I149" t="s">
        <v>11</v>
      </c>
      <c r="J149" t="s">
        <v>8</v>
      </c>
      <c r="K149" t="s">
        <v>313</v>
      </c>
      <c r="L149" t="s">
        <v>8</v>
      </c>
      <c r="M149" t="s">
        <v>11</v>
      </c>
      <c r="N149" s="3" t="s">
        <v>12</v>
      </c>
      <c r="O149" s="3" t="s">
        <v>13</v>
      </c>
      <c r="P149" s="3" t="s">
        <v>14</v>
      </c>
      <c r="Q149" s="3" t="s">
        <v>15</v>
      </c>
      <c r="R149" s="3" t="s">
        <v>14</v>
      </c>
      <c r="S149" s="3" t="str">
        <f t="shared" si="82"/>
        <v>NC</v>
      </c>
      <c r="T149" s="3" t="s">
        <v>14</v>
      </c>
      <c r="U149" t="str">
        <f t="shared" si="56"/>
        <v>김기환</v>
      </c>
      <c r="V149" t="s">
        <v>528</v>
      </c>
      <c r="W149" s="3" t="s">
        <v>12</v>
      </c>
      <c r="X149" s="3" t="s">
        <v>11</v>
      </c>
      <c r="Y149" s="3" t="s">
        <v>8</v>
      </c>
      <c r="Z149" s="4" t="s">
        <v>538</v>
      </c>
      <c r="AA149" t="s">
        <v>8</v>
      </c>
      <c r="AB149" t="s">
        <v>11</v>
      </c>
      <c r="AC149" t="s">
        <v>8</v>
      </c>
      <c r="AD149" t="s">
        <v>17</v>
      </c>
      <c r="AE149" t="s">
        <v>8</v>
      </c>
      <c r="AF149" t="s">
        <v>11</v>
      </c>
      <c r="AG149" t="s">
        <v>7</v>
      </c>
      <c r="AH149" t="s">
        <v>7</v>
      </c>
      <c r="AI149" s="31">
        <f t="shared" ca="1" si="57"/>
        <v>0.20599999999999999</v>
      </c>
      <c r="AJ149" s="31" t="s">
        <v>11</v>
      </c>
      <c r="AK149" s="31">
        <f t="shared" ca="1" si="58"/>
        <v>0.376</v>
      </c>
      <c r="AL149" s="31" t="s">
        <v>11</v>
      </c>
      <c r="AM149" s="31">
        <f t="shared" ca="1" si="59"/>
        <v>6.0000000000000001E-3</v>
      </c>
      <c r="AN149" s="31" t="s">
        <v>11</v>
      </c>
      <c r="AO149" s="31">
        <f t="shared" ca="1" si="60"/>
        <v>0.39400000000000002</v>
      </c>
      <c r="AP149" s="31" t="s">
        <v>11</v>
      </c>
      <c r="AQ149" s="31">
        <f t="shared" ca="1" si="61"/>
        <v>5.5E-2</v>
      </c>
      <c r="AR149" s="31" t="s">
        <v>18</v>
      </c>
      <c r="AS149" s="31" t="s">
        <v>11</v>
      </c>
      <c r="AT149" s="31" t="s">
        <v>7</v>
      </c>
      <c r="AU149" s="31">
        <f t="shared" ca="1" si="62"/>
        <v>0.17100000000000001</v>
      </c>
      <c r="AV149" s="31" t="s">
        <v>11</v>
      </c>
      <c r="AW149" s="31">
        <f t="shared" ca="1" si="63"/>
        <v>0.436</v>
      </c>
      <c r="AX149" s="31" t="s">
        <v>11</v>
      </c>
      <c r="AY149" s="31">
        <f t="shared" ca="1" si="64"/>
        <v>0.13800000000000001</v>
      </c>
      <c r="AZ149" s="31" t="s">
        <v>11</v>
      </c>
      <c r="BA149" s="31">
        <f t="shared" ca="1" si="65"/>
        <v>0.14699999999999999</v>
      </c>
      <c r="BB149" s="31" t="s">
        <v>11</v>
      </c>
      <c r="BC149" s="31">
        <f t="shared" ca="1" si="66"/>
        <v>0.44</v>
      </c>
      <c r="BD149" s="31" t="s">
        <v>18</v>
      </c>
      <c r="BE149" s="31" t="s">
        <v>11</v>
      </c>
      <c r="BF149" s="31" t="s">
        <v>7</v>
      </c>
      <c r="BG149" s="31">
        <f t="shared" ca="1" si="67"/>
        <v>0.48499999999999999</v>
      </c>
      <c r="BH149" s="31" t="s">
        <v>11</v>
      </c>
      <c r="BI149" s="31">
        <f t="shared" ca="1" si="68"/>
        <v>9.8000000000000004E-2</v>
      </c>
      <c r="BJ149" s="31" t="s">
        <v>11</v>
      </c>
      <c r="BK149" s="31">
        <f t="shared" ca="1" si="69"/>
        <v>0.45400000000000001</v>
      </c>
      <c r="BL149" s="31" t="s">
        <v>11</v>
      </c>
      <c r="BM149" s="31">
        <f t="shared" ca="1" si="70"/>
        <v>0.246</v>
      </c>
      <c r="BN149" s="31" t="s">
        <v>11</v>
      </c>
      <c r="BO149" s="31">
        <f t="shared" ca="1" si="71"/>
        <v>0.23599999999999999</v>
      </c>
      <c r="BP149" s="31" t="s">
        <v>18</v>
      </c>
      <c r="BQ149" s="31" t="s">
        <v>11</v>
      </c>
      <c r="BR149" s="31" t="s">
        <v>7</v>
      </c>
      <c r="BS149" s="31">
        <f t="shared" ca="1" si="72"/>
        <v>0.26700000000000002</v>
      </c>
      <c r="BT149" s="31" t="s">
        <v>11</v>
      </c>
      <c r="BU149" s="31">
        <f t="shared" ca="1" si="73"/>
        <v>0.158</v>
      </c>
      <c r="BV149" s="31" t="s">
        <v>11</v>
      </c>
      <c r="BW149" s="31">
        <f t="shared" ca="1" si="74"/>
        <v>0.35799999999999998</v>
      </c>
      <c r="BX149" s="31" t="s">
        <v>11</v>
      </c>
      <c r="BY149" s="31">
        <f t="shared" ca="1" si="75"/>
        <v>0.35199999999999998</v>
      </c>
      <c r="BZ149" s="31" t="s">
        <v>11</v>
      </c>
      <c r="CA149" s="31">
        <f t="shared" ca="1" si="76"/>
        <v>4.2999999999999997E-2</v>
      </c>
      <c r="CB149" s="31" t="s">
        <v>18</v>
      </c>
      <c r="CC149" s="31" t="s">
        <v>11</v>
      </c>
      <c r="CD149" s="31" t="s">
        <v>7</v>
      </c>
      <c r="CE149" s="31">
        <f t="shared" ca="1" si="77"/>
        <v>0.06</v>
      </c>
      <c r="CF149" s="31" t="s">
        <v>11</v>
      </c>
      <c r="CG149" s="31">
        <f t="shared" ca="1" si="78"/>
        <v>0.39800000000000002</v>
      </c>
      <c r="CH149" s="31" t="s">
        <v>11</v>
      </c>
      <c r="CI149" s="31">
        <f t="shared" ca="1" si="79"/>
        <v>0.156</v>
      </c>
      <c r="CJ149" s="31" t="s">
        <v>11</v>
      </c>
      <c r="CK149" s="31">
        <f t="shared" ca="1" si="80"/>
        <v>0.28799999999999998</v>
      </c>
      <c r="CL149" s="31" t="s">
        <v>11</v>
      </c>
      <c r="CM149" s="31">
        <f t="shared" ca="1" si="81"/>
        <v>0.42299999999999999</v>
      </c>
      <c r="CN149" t="s">
        <v>18</v>
      </c>
      <c r="CO149" t="s">
        <v>18</v>
      </c>
      <c r="CP149" t="s">
        <v>10</v>
      </c>
      <c r="CQ149">
        <v>0.26300000000000001</v>
      </c>
      <c r="CR149" t="s">
        <v>11</v>
      </c>
      <c r="CS149">
        <v>10</v>
      </c>
      <c r="CT149" t="s">
        <v>11</v>
      </c>
      <c r="CU149">
        <v>3</v>
      </c>
      <c r="CV149" t="s">
        <v>11</v>
      </c>
      <c r="CW149">
        <v>0</v>
      </c>
      <c r="CX149" t="s">
        <v>11</v>
      </c>
      <c r="CY149">
        <v>20</v>
      </c>
      <c r="CZ149" t="s">
        <v>11</v>
      </c>
      <c r="DA149" s="3" t="s">
        <v>8</v>
      </c>
      <c r="DB149" t="s">
        <v>467</v>
      </c>
      <c r="DC149" s="17" t="s">
        <v>8</v>
      </c>
      <c r="DD149" s="17" t="s">
        <v>11</v>
      </c>
      <c r="DE149" s="3" t="s">
        <v>8</v>
      </c>
      <c r="DF149" s="8">
        <v>34936</v>
      </c>
      <c r="DG149" s="17" t="s">
        <v>8</v>
      </c>
      <c r="DH149" s="17" t="s">
        <v>11</v>
      </c>
      <c r="DI149" s="17" t="s">
        <v>8</v>
      </c>
      <c r="DJ149" s="9" t="s">
        <v>678</v>
      </c>
      <c r="DK149" s="17" t="s">
        <v>8</v>
      </c>
      <c r="DL149" s="17" t="s">
        <v>11</v>
      </c>
      <c r="DM149" s="17" t="s">
        <v>8</v>
      </c>
      <c r="DN149" s="9" t="s">
        <v>1173</v>
      </c>
      <c r="DO149" s="17" t="s">
        <v>8</v>
      </c>
      <c r="DP149" s="17" t="s">
        <v>18</v>
      </c>
      <c r="DQ149" s="17" t="s">
        <v>10</v>
      </c>
    </row>
    <row r="150" spans="1:121" ht="21.95" hidden="1" customHeight="1" thickBot="1">
      <c r="A150" t="s">
        <v>7</v>
      </c>
      <c r="B150" t="s">
        <v>8</v>
      </c>
      <c r="C150" t="s">
        <v>27</v>
      </c>
      <c r="D150" t="s">
        <v>8</v>
      </c>
      <c r="E150" t="s">
        <v>10</v>
      </c>
      <c r="F150" t="s">
        <v>8</v>
      </c>
      <c r="G150" s="9">
        <v>26</v>
      </c>
      <c r="H150" t="s">
        <v>8</v>
      </c>
      <c r="I150" t="s">
        <v>11</v>
      </c>
      <c r="J150" t="s">
        <v>8</v>
      </c>
      <c r="K150" t="s">
        <v>327</v>
      </c>
      <c r="L150" t="s">
        <v>8</v>
      </c>
      <c r="M150" t="s">
        <v>11</v>
      </c>
      <c r="N150" s="3" t="s">
        <v>12</v>
      </c>
      <c r="O150" s="3" t="s">
        <v>13</v>
      </c>
      <c r="P150" s="3" t="s">
        <v>14</v>
      </c>
      <c r="Q150" s="3" t="s">
        <v>15</v>
      </c>
      <c r="R150" s="3" t="s">
        <v>14</v>
      </c>
      <c r="S150" s="3" t="str">
        <f t="shared" si="82"/>
        <v>NC</v>
      </c>
      <c r="T150" s="3" t="s">
        <v>14</v>
      </c>
      <c r="U150" t="str">
        <f t="shared" si="56"/>
        <v>박대온</v>
      </c>
      <c r="V150" t="s">
        <v>528</v>
      </c>
      <c r="W150" s="3" t="s">
        <v>12</v>
      </c>
      <c r="X150" s="3" t="s">
        <v>11</v>
      </c>
      <c r="Y150" s="3" t="s">
        <v>8</v>
      </c>
      <c r="Z150" s="4" t="s">
        <v>537</v>
      </c>
      <c r="AA150" t="s">
        <v>8</v>
      </c>
      <c r="AB150" t="s">
        <v>11</v>
      </c>
      <c r="AC150" t="s">
        <v>8</v>
      </c>
      <c r="AD150" t="s">
        <v>17</v>
      </c>
      <c r="AE150" t="s">
        <v>8</v>
      </c>
      <c r="AF150" t="s">
        <v>11</v>
      </c>
      <c r="AG150" t="s">
        <v>7</v>
      </c>
      <c r="AH150" t="s">
        <v>7</v>
      </c>
      <c r="AI150" s="31">
        <f t="shared" ca="1" si="57"/>
        <v>0.33900000000000002</v>
      </c>
      <c r="AJ150" s="31" t="s">
        <v>11</v>
      </c>
      <c r="AK150" s="31">
        <f t="shared" ca="1" si="58"/>
        <v>0.45400000000000001</v>
      </c>
      <c r="AL150" s="31" t="s">
        <v>11</v>
      </c>
      <c r="AM150" s="31">
        <f t="shared" ca="1" si="59"/>
        <v>0.45700000000000002</v>
      </c>
      <c r="AN150" s="31" t="s">
        <v>11</v>
      </c>
      <c r="AO150" s="31">
        <f t="shared" ca="1" si="60"/>
        <v>0.39</v>
      </c>
      <c r="AP150" s="31" t="s">
        <v>11</v>
      </c>
      <c r="AQ150" s="31">
        <f t="shared" ca="1" si="61"/>
        <v>9.4E-2</v>
      </c>
      <c r="AR150" s="31" t="s">
        <v>18</v>
      </c>
      <c r="AS150" s="31" t="s">
        <v>11</v>
      </c>
      <c r="AT150" s="31" t="s">
        <v>7</v>
      </c>
      <c r="AU150" s="31">
        <f t="shared" ca="1" si="62"/>
        <v>0.29199999999999998</v>
      </c>
      <c r="AV150" s="31" t="s">
        <v>11</v>
      </c>
      <c r="AW150" s="31">
        <f t="shared" ca="1" si="63"/>
        <v>0.27600000000000002</v>
      </c>
      <c r="AX150" s="31" t="s">
        <v>11</v>
      </c>
      <c r="AY150" s="31">
        <f t="shared" ca="1" si="64"/>
        <v>0.16800000000000001</v>
      </c>
      <c r="AZ150" s="31" t="s">
        <v>11</v>
      </c>
      <c r="BA150" s="31">
        <f t="shared" ca="1" si="65"/>
        <v>0.128</v>
      </c>
      <c r="BB150" s="31" t="s">
        <v>11</v>
      </c>
      <c r="BC150" s="31">
        <f t="shared" ca="1" si="66"/>
        <v>0.44600000000000001</v>
      </c>
      <c r="BD150" s="31" t="s">
        <v>18</v>
      </c>
      <c r="BE150" s="31" t="s">
        <v>11</v>
      </c>
      <c r="BF150" s="31" t="s">
        <v>7</v>
      </c>
      <c r="BG150" s="31">
        <f t="shared" ca="1" si="67"/>
        <v>0.154</v>
      </c>
      <c r="BH150" s="31" t="s">
        <v>11</v>
      </c>
      <c r="BI150" s="31">
        <f t="shared" ca="1" si="68"/>
        <v>0.20899999999999999</v>
      </c>
      <c r="BJ150" s="31" t="s">
        <v>11</v>
      </c>
      <c r="BK150" s="31">
        <f t="shared" ca="1" si="69"/>
        <v>0.28599999999999998</v>
      </c>
      <c r="BL150" s="31" t="s">
        <v>11</v>
      </c>
      <c r="BM150" s="31">
        <f t="shared" ca="1" si="70"/>
        <v>0.106</v>
      </c>
      <c r="BN150" s="31" t="s">
        <v>11</v>
      </c>
      <c r="BO150" s="31">
        <f t="shared" ca="1" si="71"/>
        <v>0.40100000000000002</v>
      </c>
      <c r="BP150" s="31" t="s">
        <v>18</v>
      </c>
      <c r="BQ150" s="31" t="s">
        <v>11</v>
      </c>
      <c r="BR150" s="31" t="s">
        <v>7</v>
      </c>
      <c r="BS150" s="31">
        <f t="shared" ca="1" si="72"/>
        <v>0.45600000000000002</v>
      </c>
      <c r="BT150" s="31" t="s">
        <v>11</v>
      </c>
      <c r="BU150" s="31">
        <f t="shared" ca="1" si="73"/>
        <v>0.11700000000000001</v>
      </c>
      <c r="BV150" s="31" t="s">
        <v>11</v>
      </c>
      <c r="BW150" s="31">
        <f t="shared" ca="1" si="74"/>
        <v>0.34399999999999997</v>
      </c>
      <c r="BX150" s="31" t="s">
        <v>11</v>
      </c>
      <c r="BY150" s="31">
        <f t="shared" ca="1" si="75"/>
        <v>0.27400000000000002</v>
      </c>
      <c r="BZ150" s="31" t="s">
        <v>11</v>
      </c>
      <c r="CA150" s="31">
        <f t="shared" ca="1" si="76"/>
        <v>8.3000000000000004E-2</v>
      </c>
      <c r="CB150" s="31" t="s">
        <v>18</v>
      </c>
      <c r="CC150" s="31" t="s">
        <v>11</v>
      </c>
      <c r="CD150" s="31" t="s">
        <v>7</v>
      </c>
      <c r="CE150" s="31">
        <f t="shared" ca="1" si="77"/>
        <v>0.24299999999999999</v>
      </c>
      <c r="CF150" s="31" t="s">
        <v>11</v>
      </c>
      <c r="CG150" s="31">
        <f t="shared" ca="1" si="78"/>
        <v>0.307</v>
      </c>
      <c r="CH150" s="31" t="s">
        <v>11</v>
      </c>
      <c r="CI150" s="31">
        <f t="shared" ca="1" si="79"/>
        <v>0.45100000000000001</v>
      </c>
      <c r="CJ150" s="31" t="s">
        <v>11</v>
      </c>
      <c r="CK150" s="31">
        <f t="shared" ca="1" si="80"/>
        <v>1.7999999999999999E-2</v>
      </c>
      <c r="CL150" s="31" t="s">
        <v>11</v>
      </c>
      <c r="CM150" s="31">
        <f t="shared" ca="1" si="81"/>
        <v>0.39400000000000002</v>
      </c>
      <c r="CN150" t="s">
        <v>18</v>
      </c>
      <c r="CO150" t="s">
        <v>18</v>
      </c>
      <c r="CP150" t="s">
        <v>10</v>
      </c>
      <c r="CQ150">
        <v>0.14000000000000001</v>
      </c>
      <c r="CR150" t="s">
        <v>11</v>
      </c>
      <c r="CS150">
        <v>0</v>
      </c>
      <c r="CT150" t="s">
        <v>11</v>
      </c>
      <c r="CU150">
        <v>4</v>
      </c>
      <c r="CV150" t="s">
        <v>11</v>
      </c>
      <c r="CW150">
        <v>0</v>
      </c>
      <c r="CX150" t="s">
        <v>11</v>
      </c>
      <c r="CY150">
        <v>7</v>
      </c>
      <c r="CZ150" t="s">
        <v>11</v>
      </c>
      <c r="DA150" s="3" t="s">
        <v>8</v>
      </c>
      <c r="DB150" t="s">
        <v>696</v>
      </c>
      <c r="DC150" s="17" t="s">
        <v>8</v>
      </c>
      <c r="DD150" s="17" t="s">
        <v>11</v>
      </c>
      <c r="DE150" s="3" t="s">
        <v>8</v>
      </c>
      <c r="DF150" s="8">
        <v>34939</v>
      </c>
      <c r="DG150" s="17" t="s">
        <v>8</v>
      </c>
      <c r="DH150" s="17" t="s">
        <v>11</v>
      </c>
      <c r="DI150" s="17" t="s">
        <v>8</v>
      </c>
      <c r="DJ150" s="9" t="s">
        <v>648</v>
      </c>
      <c r="DK150" s="17" t="s">
        <v>8</v>
      </c>
      <c r="DL150" s="17" t="s">
        <v>11</v>
      </c>
      <c r="DM150" s="17" t="s">
        <v>8</v>
      </c>
      <c r="DN150" s="9" t="s">
        <v>1187</v>
      </c>
      <c r="DO150" s="17" t="s">
        <v>8</v>
      </c>
      <c r="DP150" s="17" t="s">
        <v>18</v>
      </c>
      <c r="DQ150" s="17" t="s">
        <v>10</v>
      </c>
    </row>
    <row r="151" spans="1:121" ht="21.95" hidden="1" customHeight="1" thickBot="1">
      <c r="A151" t="s">
        <v>7</v>
      </c>
      <c r="B151" t="s">
        <v>8</v>
      </c>
      <c r="C151" t="s">
        <v>27</v>
      </c>
      <c r="D151" t="s">
        <v>8</v>
      </c>
      <c r="E151" t="s">
        <v>10</v>
      </c>
      <c r="F151" t="s">
        <v>8</v>
      </c>
      <c r="G151" s="9">
        <v>53</v>
      </c>
      <c r="H151" t="s">
        <v>8</v>
      </c>
      <c r="I151" t="s">
        <v>11</v>
      </c>
      <c r="J151" t="s">
        <v>8</v>
      </c>
      <c r="K151" t="s">
        <v>105</v>
      </c>
      <c r="L151" t="s">
        <v>8</v>
      </c>
      <c r="M151" t="s">
        <v>11</v>
      </c>
      <c r="N151" s="3" t="s">
        <v>12</v>
      </c>
      <c r="O151" s="3" t="s">
        <v>13</v>
      </c>
      <c r="P151" s="3" t="s">
        <v>14</v>
      </c>
      <c r="Q151" s="3" t="s">
        <v>15</v>
      </c>
      <c r="R151" s="3" t="s">
        <v>14</v>
      </c>
      <c r="S151" s="3" t="str">
        <f t="shared" si="82"/>
        <v>NC</v>
      </c>
      <c r="T151" s="3" t="s">
        <v>14</v>
      </c>
      <c r="U151" t="str">
        <f t="shared" si="56"/>
        <v>신민혁</v>
      </c>
      <c r="V151" t="s">
        <v>528</v>
      </c>
      <c r="W151" s="3" t="s">
        <v>12</v>
      </c>
      <c r="X151" s="3" t="s">
        <v>11</v>
      </c>
      <c r="Y151" s="3" t="s">
        <v>8</v>
      </c>
      <c r="Z151" s="18"/>
      <c r="AA151" t="s">
        <v>8</v>
      </c>
      <c r="AB151" t="s">
        <v>11</v>
      </c>
      <c r="AC151" t="s">
        <v>8</v>
      </c>
      <c r="AD151" t="s">
        <v>28</v>
      </c>
      <c r="AE151" t="s">
        <v>8</v>
      </c>
      <c r="AF151" t="s">
        <v>11</v>
      </c>
      <c r="AG151" t="s">
        <v>7</v>
      </c>
      <c r="AH151" t="s">
        <v>7</v>
      </c>
      <c r="AI151" s="31">
        <f t="shared" ca="1" si="57"/>
        <v>0.35499999999999998</v>
      </c>
      <c r="AJ151" s="31" t="s">
        <v>11</v>
      </c>
      <c r="AK151" s="31">
        <f t="shared" ca="1" si="58"/>
        <v>0.107</v>
      </c>
      <c r="AL151" s="31" t="s">
        <v>11</v>
      </c>
      <c r="AM151" s="31">
        <f t="shared" ca="1" si="59"/>
        <v>0.16800000000000001</v>
      </c>
      <c r="AN151" s="31" t="s">
        <v>11</v>
      </c>
      <c r="AO151" s="31">
        <f t="shared" ca="1" si="60"/>
        <v>5.0999999999999997E-2</v>
      </c>
      <c r="AP151" s="31" t="s">
        <v>11</v>
      </c>
      <c r="AQ151" s="31">
        <f t="shared" ca="1" si="61"/>
        <v>0.35</v>
      </c>
      <c r="AR151" s="31" t="s">
        <v>18</v>
      </c>
      <c r="AS151" s="31" t="s">
        <v>11</v>
      </c>
      <c r="AT151" s="31" t="s">
        <v>7</v>
      </c>
      <c r="AU151" s="31">
        <f t="shared" ca="1" si="62"/>
        <v>0.182</v>
      </c>
      <c r="AV151" s="31" t="s">
        <v>11</v>
      </c>
      <c r="AW151" s="31">
        <f t="shared" ca="1" si="63"/>
        <v>2.9000000000000001E-2</v>
      </c>
      <c r="AX151" s="31" t="s">
        <v>11</v>
      </c>
      <c r="AY151" s="31">
        <f t="shared" ca="1" si="64"/>
        <v>0.14799999999999999</v>
      </c>
      <c r="AZ151" s="31" t="s">
        <v>11</v>
      </c>
      <c r="BA151" s="31">
        <f t="shared" ca="1" si="65"/>
        <v>0.21</v>
      </c>
      <c r="BB151" s="31" t="s">
        <v>11</v>
      </c>
      <c r="BC151" s="31">
        <f t="shared" ca="1" si="66"/>
        <v>3.5999999999999997E-2</v>
      </c>
      <c r="BD151" s="31" t="s">
        <v>18</v>
      </c>
      <c r="BE151" s="31" t="s">
        <v>11</v>
      </c>
      <c r="BF151" s="31" t="s">
        <v>7</v>
      </c>
      <c r="BG151" s="31">
        <f t="shared" ca="1" si="67"/>
        <v>0.41499999999999998</v>
      </c>
      <c r="BH151" s="31" t="s">
        <v>11</v>
      </c>
      <c r="BI151" s="31">
        <f t="shared" ca="1" si="68"/>
        <v>0.23499999999999999</v>
      </c>
      <c r="BJ151" s="31" t="s">
        <v>11</v>
      </c>
      <c r="BK151" s="31">
        <f t="shared" ca="1" si="69"/>
        <v>0.439</v>
      </c>
      <c r="BL151" s="31" t="s">
        <v>11</v>
      </c>
      <c r="BM151" s="31">
        <f t="shared" ca="1" si="70"/>
        <v>0.27600000000000002</v>
      </c>
      <c r="BN151" s="31" t="s">
        <v>11</v>
      </c>
      <c r="BO151" s="31">
        <f t="shared" ca="1" si="71"/>
        <v>8.5999999999999993E-2</v>
      </c>
      <c r="BP151" s="31" t="s">
        <v>18</v>
      </c>
      <c r="BQ151" s="31" t="s">
        <v>11</v>
      </c>
      <c r="BR151" s="31" t="s">
        <v>7</v>
      </c>
      <c r="BS151" s="31">
        <f t="shared" ca="1" si="72"/>
        <v>0.14199999999999999</v>
      </c>
      <c r="BT151" s="31" t="s">
        <v>11</v>
      </c>
      <c r="BU151" s="31">
        <f t="shared" ca="1" si="73"/>
        <v>0.38400000000000001</v>
      </c>
      <c r="BV151" s="31" t="s">
        <v>11</v>
      </c>
      <c r="BW151" s="31">
        <f t="shared" ca="1" si="74"/>
        <v>0.152</v>
      </c>
      <c r="BX151" s="31" t="s">
        <v>11</v>
      </c>
      <c r="BY151" s="31">
        <f t="shared" ca="1" si="75"/>
        <v>0.20100000000000001</v>
      </c>
      <c r="BZ151" s="31" t="s">
        <v>11</v>
      </c>
      <c r="CA151" s="31">
        <f t="shared" ca="1" si="76"/>
        <v>0.18</v>
      </c>
      <c r="CB151" s="31" t="s">
        <v>18</v>
      </c>
      <c r="CC151" s="31" t="s">
        <v>11</v>
      </c>
      <c r="CD151" s="31" t="s">
        <v>7</v>
      </c>
      <c r="CE151" s="31">
        <f t="shared" ca="1" si="77"/>
        <v>1.6E-2</v>
      </c>
      <c r="CF151" s="31" t="s">
        <v>11</v>
      </c>
      <c r="CG151" s="31">
        <f t="shared" ca="1" si="78"/>
        <v>0.23899999999999999</v>
      </c>
      <c r="CH151" s="31" t="s">
        <v>11</v>
      </c>
      <c r="CI151" s="31">
        <f t="shared" ca="1" si="79"/>
        <v>1.9E-2</v>
      </c>
      <c r="CJ151" s="31" t="s">
        <v>11</v>
      </c>
      <c r="CK151" s="31">
        <f t="shared" ca="1" si="80"/>
        <v>0.13100000000000001</v>
      </c>
      <c r="CL151" s="31" t="s">
        <v>11</v>
      </c>
      <c r="CM151" s="31">
        <f t="shared" ca="1" si="81"/>
        <v>0.249</v>
      </c>
      <c r="CN151" t="s">
        <v>18</v>
      </c>
      <c r="CO151" t="s">
        <v>18</v>
      </c>
      <c r="CP151" t="s">
        <v>10</v>
      </c>
      <c r="CQ151">
        <v>4.95</v>
      </c>
      <c r="CR151" t="s">
        <v>11</v>
      </c>
      <c r="CS151">
        <v>40</v>
      </c>
      <c r="CT151" t="s">
        <v>11</v>
      </c>
      <c r="CU151">
        <v>2</v>
      </c>
      <c r="CV151" t="s">
        <v>11</v>
      </c>
      <c r="CW151">
        <v>0</v>
      </c>
      <c r="CX151" t="s">
        <v>11</v>
      </c>
      <c r="CY151">
        <v>0</v>
      </c>
      <c r="CZ151" t="s">
        <v>11</v>
      </c>
      <c r="DA151" s="3" t="s">
        <v>8</v>
      </c>
      <c r="DB151" t="s">
        <v>472</v>
      </c>
      <c r="DC151" s="17" t="s">
        <v>8</v>
      </c>
      <c r="DD151" s="17" t="s">
        <v>11</v>
      </c>
      <c r="DE151" s="3" t="s">
        <v>8</v>
      </c>
      <c r="DF151" s="8">
        <v>36195</v>
      </c>
      <c r="DG151" s="17" t="s">
        <v>8</v>
      </c>
      <c r="DH151" s="17" t="s">
        <v>11</v>
      </c>
      <c r="DI151" s="17" t="s">
        <v>8</v>
      </c>
      <c r="DJ151" s="9" t="s">
        <v>687</v>
      </c>
      <c r="DK151" s="17" t="s">
        <v>8</v>
      </c>
      <c r="DL151" s="17" t="s">
        <v>11</v>
      </c>
      <c r="DM151" s="17" t="s">
        <v>8</v>
      </c>
      <c r="DN151" s="9" t="s">
        <v>1195</v>
      </c>
      <c r="DO151" s="17" t="s">
        <v>8</v>
      </c>
      <c r="DP151" s="17" t="s">
        <v>18</v>
      </c>
      <c r="DQ151" s="17" t="s">
        <v>10</v>
      </c>
    </row>
    <row r="152" spans="1:121" ht="21.95" hidden="1" customHeight="1" thickBot="1">
      <c r="A152" t="s">
        <v>7</v>
      </c>
      <c r="B152" t="s">
        <v>8</v>
      </c>
      <c r="C152" t="s">
        <v>27</v>
      </c>
      <c r="D152" t="s">
        <v>8</v>
      </c>
      <c r="E152" t="s">
        <v>10</v>
      </c>
      <c r="F152" t="s">
        <v>8</v>
      </c>
      <c r="G152" s="9">
        <v>9</v>
      </c>
      <c r="H152" t="s">
        <v>8</v>
      </c>
      <c r="I152" t="s">
        <v>11</v>
      </c>
      <c r="J152" t="s">
        <v>8</v>
      </c>
      <c r="K152" t="s">
        <v>322</v>
      </c>
      <c r="L152" t="s">
        <v>8</v>
      </c>
      <c r="M152" t="s">
        <v>11</v>
      </c>
      <c r="N152" s="3" t="s">
        <v>12</v>
      </c>
      <c r="O152" s="3" t="s">
        <v>13</v>
      </c>
      <c r="P152" s="3" t="s">
        <v>14</v>
      </c>
      <c r="Q152" s="3" t="s">
        <v>15</v>
      </c>
      <c r="R152" s="3" t="s">
        <v>14</v>
      </c>
      <c r="S152" s="3" t="str">
        <f t="shared" si="82"/>
        <v>NC</v>
      </c>
      <c r="T152" s="3" t="s">
        <v>14</v>
      </c>
      <c r="U152" t="str">
        <f t="shared" si="56"/>
        <v>최승민</v>
      </c>
      <c r="V152" t="s">
        <v>528</v>
      </c>
      <c r="W152" s="3" t="s">
        <v>12</v>
      </c>
      <c r="X152" s="3" t="s">
        <v>11</v>
      </c>
      <c r="Y152" s="3" t="s">
        <v>8</v>
      </c>
      <c r="Z152" s="4" t="s">
        <v>538</v>
      </c>
      <c r="AA152" t="s">
        <v>8</v>
      </c>
      <c r="AB152" t="s">
        <v>11</v>
      </c>
      <c r="AC152" t="s">
        <v>8</v>
      </c>
      <c r="AD152" t="s">
        <v>17</v>
      </c>
      <c r="AE152" t="s">
        <v>8</v>
      </c>
      <c r="AF152" t="s">
        <v>11</v>
      </c>
      <c r="AG152" t="s">
        <v>7</v>
      </c>
      <c r="AH152" t="s">
        <v>7</v>
      </c>
      <c r="AI152" s="31">
        <f t="shared" ca="1" si="57"/>
        <v>0.40699999999999997</v>
      </c>
      <c r="AJ152" s="31" t="s">
        <v>11</v>
      </c>
      <c r="AK152" s="31">
        <f t="shared" ca="1" si="58"/>
        <v>3.5999999999999997E-2</v>
      </c>
      <c r="AL152" s="31" t="s">
        <v>11</v>
      </c>
      <c r="AM152" s="31">
        <f t="shared" ca="1" si="59"/>
        <v>0.28000000000000003</v>
      </c>
      <c r="AN152" s="31" t="s">
        <v>11</v>
      </c>
      <c r="AO152" s="31">
        <f t="shared" ca="1" si="60"/>
        <v>0.41699999999999998</v>
      </c>
      <c r="AP152" s="31" t="s">
        <v>11</v>
      </c>
      <c r="AQ152" s="31">
        <f t="shared" ca="1" si="61"/>
        <v>0.42499999999999999</v>
      </c>
      <c r="AR152" s="31" t="s">
        <v>18</v>
      </c>
      <c r="AS152" s="31" t="s">
        <v>11</v>
      </c>
      <c r="AT152" s="31" t="s">
        <v>7</v>
      </c>
      <c r="AU152" s="31">
        <f t="shared" ca="1" si="62"/>
        <v>0.36899999999999999</v>
      </c>
      <c r="AV152" s="31" t="s">
        <v>11</v>
      </c>
      <c r="AW152" s="31">
        <f t="shared" ca="1" si="63"/>
        <v>0.35499999999999998</v>
      </c>
      <c r="AX152" s="31" t="s">
        <v>11</v>
      </c>
      <c r="AY152" s="31">
        <f t="shared" ca="1" si="64"/>
        <v>0.44900000000000001</v>
      </c>
      <c r="AZ152" s="31" t="s">
        <v>11</v>
      </c>
      <c r="BA152" s="31">
        <f t="shared" ca="1" si="65"/>
        <v>0.113</v>
      </c>
      <c r="BB152" s="31" t="s">
        <v>11</v>
      </c>
      <c r="BC152" s="31">
        <f t="shared" ca="1" si="66"/>
        <v>0.22800000000000001</v>
      </c>
      <c r="BD152" s="31" t="s">
        <v>18</v>
      </c>
      <c r="BE152" s="31" t="s">
        <v>11</v>
      </c>
      <c r="BF152" s="31" t="s">
        <v>7</v>
      </c>
      <c r="BG152" s="31">
        <f t="shared" ca="1" si="67"/>
        <v>1.6E-2</v>
      </c>
      <c r="BH152" s="31" t="s">
        <v>11</v>
      </c>
      <c r="BI152" s="31">
        <f t="shared" ca="1" si="68"/>
        <v>0.35399999999999998</v>
      </c>
      <c r="BJ152" s="31" t="s">
        <v>11</v>
      </c>
      <c r="BK152" s="31">
        <f t="shared" ca="1" si="69"/>
        <v>8.7999999999999995E-2</v>
      </c>
      <c r="BL152" s="31" t="s">
        <v>11</v>
      </c>
      <c r="BM152" s="31">
        <f t="shared" ca="1" si="70"/>
        <v>0.39</v>
      </c>
      <c r="BN152" s="31" t="s">
        <v>11</v>
      </c>
      <c r="BO152" s="31">
        <f t="shared" ca="1" si="71"/>
        <v>0.45800000000000002</v>
      </c>
      <c r="BP152" s="31" t="s">
        <v>18</v>
      </c>
      <c r="BQ152" s="31" t="s">
        <v>11</v>
      </c>
      <c r="BR152" s="31" t="s">
        <v>7</v>
      </c>
      <c r="BS152" s="31">
        <f t="shared" ca="1" si="72"/>
        <v>2.7E-2</v>
      </c>
      <c r="BT152" s="31" t="s">
        <v>11</v>
      </c>
      <c r="BU152" s="31">
        <f t="shared" ca="1" si="73"/>
        <v>6.9000000000000006E-2</v>
      </c>
      <c r="BV152" s="31" t="s">
        <v>11</v>
      </c>
      <c r="BW152" s="31">
        <f t="shared" ca="1" si="74"/>
        <v>9.9000000000000005E-2</v>
      </c>
      <c r="BX152" s="31" t="s">
        <v>11</v>
      </c>
      <c r="BY152" s="31">
        <f t="shared" ca="1" si="75"/>
        <v>0.19800000000000001</v>
      </c>
      <c r="BZ152" s="31" t="s">
        <v>11</v>
      </c>
      <c r="CA152" s="31">
        <f t="shared" ca="1" si="76"/>
        <v>0.113</v>
      </c>
      <c r="CB152" s="31" t="s">
        <v>18</v>
      </c>
      <c r="CC152" s="31" t="s">
        <v>11</v>
      </c>
      <c r="CD152" s="31" t="s">
        <v>7</v>
      </c>
      <c r="CE152" s="31">
        <f t="shared" ca="1" si="77"/>
        <v>0.04</v>
      </c>
      <c r="CF152" s="31" t="s">
        <v>11</v>
      </c>
      <c r="CG152" s="31">
        <f t="shared" ca="1" si="78"/>
        <v>0.27100000000000002</v>
      </c>
      <c r="CH152" s="31" t="s">
        <v>11</v>
      </c>
      <c r="CI152" s="31">
        <f t="shared" ca="1" si="79"/>
        <v>0.28599999999999998</v>
      </c>
      <c r="CJ152" s="31" t="s">
        <v>11</v>
      </c>
      <c r="CK152" s="31">
        <f t="shared" ca="1" si="80"/>
        <v>6.2E-2</v>
      </c>
      <c r="CL152" s="31" t="s">
        <v>11</v>
      </c>
      <c r="CM152" s="31">
        <f t="shared" ca="1" si="81"/>
        <v>0.14799999999999999</v>
      </c>
      <c r="CN152" t="s">
        <v>18</v>
      </c>
      <c r="CO152" t="s">
        <v>18</v>
      </c>
      <c r="CP152" t="s">
        <v>10</v>
      </c>
      <c r="CQ152">
        <v>0.24</v>
      </c>
      <c r="CR152" t="s">
        <v>11</v>
      </c>
      <c r="CS152">
        <v>3</v>
      </c>
      <c r="CT152" t="s">
        <v>11</v>
      </c>
      <c r="CU152">
        <v>3</v>
      </c>
      <c r="CV152" t="s">
        <v>11</v>
      </c>
      <c r="CW152">
        <v>0</v>
      </c>
      <c r="CX152" t="s">
        <v>11</v>
      </c>
      <c r="CY152">
        <v>6</v>
      </c>
      <c r="CZ152" t="s">
        <v>11</v>
      </c>
      <c r="DA152" s="3" t="s">
        <v>8</v>
      </c>
      <c r="DB152" t="s">
        <v>467</v>
      </c>
      <c r="DC152" s="17" t="s">
        <v>8</v>
      </c>
      <c r="DD152" s="17" t="s">
        <v>11</v>
      </c>
      <c r="DE152" s="3" t="s">
        <v>8</v>
      </c>
      <c r="DF152" s="8">
        <v>35247</v>
      </c>
      <c r="DG152" s="17" t="s">
        <v>8</v>
      </c>
      <c r="DH152" s="17" t="s">
        <v>11</v>
      </c>
      <c r="DI152" s="17" t="s">
        <v>8</v>
      </c>
      <c r="DJ152" s="9" t="s">
        <v>693</v>
      </c>
      <c r="DK152" s="17" t="s">
        <v>8</v>
      </c>
      <c r="DL152" s="17" t="s">
        <v>11</v>
      </c>
      <c r="DM152" s="17" t="s">
        <v>8</v>
      </c>
      <c r="DN152" s="9" t="s">
        <v>1214</v>
      </c>
      <c r="DO152" s="17" t="s">
        <v>8</v>
      </c>
      <c r="DP152" s="17" t="s">
        <v>18</v>
      </c>
      <c r="DQ152" s="17" t="s">
        <v>10</v>
      </c>
    </row>
    <row r="153" spans="1:121" ht="21.95" hidden="1" customHeight="1" thickBot="1">
      <c r="A153" t="s">
        <v>7</v>
      </c>
      <c r="B153" t="s">
        <v>8</v>
      </c>
      <c r="C153" t="s">
        <v>25</v>
      </c>
      <c r="D153" t="s">
        <v>8</v>
      </c>
      <c r="E153" t="s">
        <v>10</v>
      </c>
      <c r="F153" t="s">
        <v>8</v>
      </c>
      <c r="G153" s="9">
        <v>50</v>
      </c>
      <c r="H153" t="s">
        <v>8</v>
      </c>
      <c r="I153" t="s">
        <v>11</v>
      </c>
      <c r="J153" t="s">
        <v>8</v>
      </c>
      <c r="K153" t="s">
        <v>237</v>
      </c>
      <c r="L153" t="s">
        <v>8</v>
      </c>
      <c r="M153" t="s">
        <v>11</v>
      </c>
      <c r="N153" s="3" t="s">
        <v>12</v>
      </c>
      <c r="O153" s="3" t="s">
        <v>13</v>
      </c>
      <c r="P153" s="3" t="s">
        <v>14</v>
      </c>
      <c r="Q153" s="3" t="s">
        <v>15</v>
      </c>
      <c r="R153" s="3" t="s">
        <v>14</v>
      </c>
      <c r="S153" s="3" t="str">
        <f t="shared" si="82"/>
        <v>KIA</v>
      </c>
      <c r="T153" s="3" t="s">
        <v>14</v>
      </c>
      <c r="U153" t="str">
        <f t="shared" si="56"/>
        <v>장현식</v>
      </c>
      <c r="V153" t="s">
        <v>528</v>
      </c>
      <c r="W153" s="3" t="s">
        <v>12</v>
      </c>
      <c r="X153" s="3" t="s">
        <v>11</v>
      </c>
      <c r="Y153" s="3" t="s">
        <v>8</v>
      </c>
      <c r="Z153" s="6"/>
      <c r="AA153" t="s">
        <v>8</v>
      </c>
      <c r="AB153" t="s">
        <v>11</v>
      </c>
      <c r="AC153" t="s">
        <v>8</v>
      </c>
      <c r="AD153" t="s">
        <v>28</v>
      </c>
      <c r="AE153" t="s">
        <v>8</v>
      </c>
      <c r="AF153" t="s">
        <v>11</v>
      </c>
      <c r="AG153" t="s">
        <v>7</v>
      </c>
      <c r="AH153" t="s">
        <v>7</v>
      </c>
      <c r="AI153" s="31">
        <f t="shared" ca="1" si="57"/>
        <v>0.434</v>
      </c>
      <c r="AJ153" s="31" t="s">
        <v>11</v>
      </c>
      <c r="AK153" s="31">
        <f t="shared" ca="1" si="58"/>
        <v>6.9000000000000006E-2</v>
      </c>
      <c r="AL153" s="31" t="s">
        <v>11</v>
      </c>
      <c r="AM153" s="31">
        <f t="shared" ca="1" si="59"/>
        <v>0.22900000000000001</v>
      </c>
      <c r="AN153" s="31" t="s">
        <v>11</v>
      </c>
      <c r="AO153" s="31">
        <f t="shared" ca="1" si="60"/>
        <v>7.6999999999999999E-2</v>
      </c>
      <c r="AP153" s="31" t="s">
        <v>11</v>
      </c>
      <c r="AQ153" s="31">
        <f t="shared" ca="1" si="61"/>
        <v>0.28999999999999998</v>
      </c>
      <c r="AR153" s="31" t="s">
        <v>18</v>
      </c>
      <c r="AS153" s="31" t="s">
        <v>11</v>
      </c>
      <c r="AT153" s="31" t="s">
        <v>7</v>
      </c>
      <c r="AU153" s="31">
        <f t="shared" ca="1" si="62"/>
        <v>0.158</v>
      </c>
      <c r="AV153" s="31" t="s">
        <v>11</v>
      </c>
      <c r="AW153" s="31">
        <f t="shared" ca="1" si="63"/>
        <v>0.17799999999999999</v>
      </c>
      <c r="AX153" s="31" t="s">
        <v>11</v>
      </c>
      <c r="AY153" s="31">
        <f t="shared" ca="1" si="64"/>
        <v>0.45600000000000002</v>
      </c>
      <c r="AZ153" s="31" t="s">
        <v>11</v>
      </c>
      <c r="BA153" s="31">
        <f t="shared" ca="1" si="65"/>
        <v>1.2E-2</v>
      </c>
      <c r="BB153" s="31" t="s">
        <v>11</v>
      </c>
      <c r="BC153" s="31">
        <f t="shared" ca="1" si="66"/>
        <v>0.112</v>
      </c>
      <c r="BD153" s="31" t="s">
        <v>18</v>
      </c>
      <c r="BE153" s="31" t="s">
        <v>11</v>
      </c>
      <c r="BF153" s="31" t="s">
        <v>7</v>
      </c>
      <c r="BG153" s="31">
        <f t="shared" ca="1" si="67"/>
        <v>0.13200000000000001</v>
      </c>
      <c r="BH153" s="31" t="s">
        <v>11</v>
      </c>
      <c r="BI153" s="31">
        <f t="shared" ca="1" si="68"/>
        <v>4.8000000000000001E-2</v>
      </c>
      <c r="BJ153" s="31" t="s">
        <v>11</v>
      </c>
      <c r="BK153" s="31">
        <f t="shared" ca="1" si="69"/>
        <v>0.42499999999999999</v>
      </c>
      <c r="BL153" s="31" t="s">
        <v>11</v>
      </c>
      <c r="BM153" s="31">
        <f t="shared" ca="1" si="70"/>
        <v>0</v>
      </c>
      <c r="BN153" s="31" t="s">
        <v>11</v>
      </c>
      <c r="BO153" s="31">
        <f t="shared" ca="1" si="71"/>
        <v>0.17799999999999999</v>
      </c>
      <c r="BP153" s="31" t="s">
        <v>18</v>
      </c>
      <c r="BQ153" s="31" t="s">
        <v>11</v>
      </c>
      <c r="BR153" s="31" t="s">
        <v>7</v>
      </c>
      <c r="BS153" s="31">
        <f t="shared" ca="1" si="72"/>
        <v>8.5999999999999993E-2</v>
      </c>
      <c r="BT153" s="31" t="s">
        <v>11</v>
      </c>
      <c r="BU153" s="31">
        <f t="shared" ca="1" si="73"/>
        <v>0.14899999999999999</v>
      </c>
      <c r="BV153" s="31" t="s">
        <v>11</v>
      </c>
      <c r="BW153" s="31">
        <f t="shared" ca="1" si="74"/>
        <v>5.0999999999999997E-2</v>
      </c>
      <c r="BX153" s="31" t="s">
        <v>11</v>
      </c>
      <c r="BY153" s="31">
        <f t="shared" ca="1" si="75"/>
        <v>0.36899999999999999</v>
      </c>
      <c r="BZ153" s="31" t="s">
        <v>11</v>
      </c>
      <c r="CA153" s="31">
        <f t="shared" ca="1" si="76"/>
        <v>0.12</v>
      </c>
      <c r="CB153" s="31" t="s">
        <v>18</v>
      </c>
      <c r="CC153" s="31" t="s">
        <v>11</v>
      </c>
      <c r="CD153" s="31" t="s">
        <v>7</v>
      </c>
      <c r="CE153" s="31">
        <f t="shared" ca="1" si="77"/>
        <v>0.495</v>
      </c>
      <c r="CF153" s="31" t="s">
        <v>11</v>
      </c>
      <c r="CG153" s="31">
        <f t="shared" ca="1" si="78"/>
        <v>0.307</v>
      </c>
      <c r="CH153" s="31" t="s">
        <v>11</v>
      </c>
      <c r="CI153" s="31">
        <f t="shared" ca="1" si="79"/>
        <v>0.16800000000000001</v>
      </c>
      <c r="CJ153" s="31" t="s">
        <v>11</v>
      </c>
      <c r="CK153" s="31">
        <f t="shared" ca="1" si="80"/>
        <v>6.0000000000000001E-3</v>
      </c>
      <c r="CL153" s="31" t="s">
        <v>11</v>
      </c>
      <c r="CM153" s="31">
        <f t="shared" ca="1" si="81"/>
        <v>5.8000000000000003E-2</v>
      </c>
      <c r="CN153" t="s">
        <v>18</v>
      </c>
      <c r="CO153" t="s">
        <v>18</v>
      </c>
      <c r="CP153" t="s">
        <v>10</v>
      </c>
      <c r="CQ153">
        <v>4.91</v>
      </c>
      <c r="CR153" t="s">
        <v>11</v>
      </c>
      <c r="CS153">
        <v>24</v>
      </c>
      <c r="CT153" t="s">
        <v>11</v>
      </c>
      <c r="CU153">
        <v>1</v>
      </c>
      <c r="CV153" t="s">
        <v>11</v>
      </c>
      <c r="CW153">
        <v>9</v>
      </c>
      <c r="CX153" t="s">
        <v>11</v>
      </c>
      <c r="CY153">
        <v>0</v>
      </c>
      <c r="CZ153" t="s">
        <v>11</v>
      </c>
      <c r="DA153" s="3" t="s">
        <v>8</v>
      </c>
      <c r="DB153" t="s">
        <v>472</v>
      </c>
      <c r="DC153" s="17" t="s">
        <v>8</v>
      </c>
      <c r="DD153" s="17" t="s">
        <v>11</v>
      </c>
      <c r="DE153" s="3" t="s">
        <v>8</v>
      </c>
      <c r="DF153" s="8">
        <v>34754</v>
      </c>
      <c r="DG153" s="17" t="s">
        <v>8</v>
      </c>
      <c r="DH153" s="17" t="s">
        <v>11</v>
      </c>
      <c r="DI153" s="17" t="s">
        <v>8</v>
      </c>
      <c r="DJ153" s="9" t="s">
        <v>579</v>
      </c>
      <c r="DK153" s="17" t="s">
        <v>8</v>
      </c>
      <c r="DL153" s="17" t="s">
        <v>11</v>
      </c>
      <c r="DM153" s="17" t="s">
        <v>8</v>
      </c>
      <c r="DN153" s="9" t="s">
        <v>842</v>
      </c>
      <c r="DO153" s="17" t="s">
        <v>8</v>
      </c>
      <c r="DP153" s="17" t="s">
        <v>18</v>
      </c>
      <c r="DQ153" s="17" t="s">
        <v>10</v>
      </c>
    </row>
    <row r="154" spans="1:121" ht="21.95" hidden="1" customHeight="1" thickBot="1">
      <c r="A154" t="s">
        <v>7</v>
      </c>
      <c r="B154" t="s">
        <v>8</v>
      </c>
      <c r="C154" t="s">
        <v>27</v>
      </c>
      <c r="D154" t="s">
        <v>8</v>
      </c>
      <c r="E154" t="s">
        <v>10</v>
      </c>
      <c r="F154" t="s">
        <v>8</v>
      </c>
      <c r="G154" s="9">
        <v>5</v>
      </c>
      <c r="H154" t="s">
        <v>8</v>
      </c>
      <c r="I154" t="s">
        <v>11</v>
      </c>
      <c r="J154" t="s">
        <v>8</v>
      </c>
      <c r="K154" t="s">
        <v>320</v>
      </c>
      <c r="L154" t="s">
        <v>8</v>
      </c>
      <c r="M154" t="s">
        <v>11</v>
      </c>
      <c r="N154" s="3" t="s">
        <v>12</v>
      </c>
      <c r="O154" s="3" t="s">
        <v>13</v>
      </c>
      <c r="P154" s="3" t="s">
        <v>14</v>
      </c>
      <c r="Q154" s="3" t="s">
        <v>15</v>
      </c>
      <c r="R154" s="3" t="s">
        <v>14</v>
      </c>
      <c r="S154" s="3" t="str">
        <f t="shared" si="82"/>
        <v>NC</v>
      </c>
      <c r="T154" s="3" t="s">
        <v>14</v>
      </c>
      <c r="U154" t="str">
        <f t="shared" si="56"/>
        <v>서호철</v>
      </c>
      <c r="V154" t="s">
        <v>528</v>
      </c>
      <c r="W154" s="3" t="s">
        <v>12</v>
      </c>
      <c r="X154" s="3" t="s">
        <v>11</v>
      </c>
      <c r="Y154" s="3" t="s">
        <v>8</v>
      </c>
      <c r="Z154" s="4" t="s">
        <v>539</v>
      </c>
      <c r="AA154" t="s">
        <v>8</v>
      </c>
      <c r="AB154" t="s">
        <v>11</v>
      </c>
      <c r="AC154" t="s">
        <v>8</v>
      </c>
      <c r="AD154" t="s">
        <v>17</v>
      </c>
      <c r="AE154" t="s">
        <v>8</v>
      </c>
      <c r="AF154" t="s">
        <v>11</v>
      </c>
      <c r="AG154" t="s">
        <v>7</v>
      </c>
      <c r="AH154" t="s">
        <v>7</v>
      </c>
      <c r="AI154" s="31">
        <f t="shared" ca="1" si="57"/>
        <v>0.13300000000000001</v>
      </c>
      <c r="AJ154" s="31" t="s">
        <v>11</v>
      </c>
      <c r="AK154" s="31">
        <f t="shared" ca="1" si="58"/>
        <v>0.34699999999999998</v>
      </c>
      <c r="AL154" s="31" t="s">
        <v>11</v>
      </c>
      <c r="AM154" s="31">
        <f t="shared" ca="1" si="59"/>
        <v>0.48399999999999999</v>
      </c>
      <c r="AN154" s="31" t="s">
        <v>11</v>
      </c>
      <c r="AO154" s="31">
        <f t="shared" ca="1" si="60"/>
        <v>0.13500000000000001</v>
      </c>
      <c r="AP154" s="31" t="s">
        <v>11</v>
      </c>
      <c r="AQ154" s="31">
        <f t="shared" ca="1" si="61"/>
        <v>8.0000000000000002E-3</v>
      </c>
      <c r="AR154" s="31" t="s">
        <v>18</v>
      </c>
      <c r="AS154" s="31" t="s">
        <v>11</v>
      </c>
      <c r="AT154" s="31" t="s">
        <v>7</v>
      </c>
      <c r="AU154" s="31">
        <f t="shared" ca="1" si="62"/>
        <v>0.35099999999999998</v>
      </c>
      <c r="AV154" s="31" t="s">
        <v>11</v>
      </c>
      <c r="AW154" s="31">
        <f t="shared" ca="1" si="63"/>
        <v>0.218</v>
      </c>
      <c r="AX154" s="31" t="s">
        <v>11</v>
      </c>
      <c r="AY154" s="31">
        <f t="shared" ca="1" si="64"/>
        <v>0.37</v>
      </c>
      <c r="AZ154" s="31" t="s">
        <v>11</v>
      </c>
      <c r="BA154" s="31">
        <f t="shared" ca="1" si="65"/>
        <v>0.41</v>
      </c>
      <c r="BB154" s="31" t="s">
        <v>11</v>
      </c>
      <c r="BC154" s="31">
        <f t="shared" ca="1" si="66"/>
        <v>0.46</v>
      </c>
      <c r="BD154" s="31" t="s">
        <v>18</v>
      </c>
      <c r="BE154" s="31" t="s">
        <v>11</v>
      </c>
      <c r="BF154" s="31" t="s">
        <v>7</v>
      </c>
      <c r="BG154" s="31">
        <f t="shared" ca="1" si="67"/>
        <v>0.41099999999999998</v>
      </c>
      <c r="BH154" s="31" t="s">
        <v>11</v>
      </c>
      <c r="BI154" s="31">
        <f t="shared" ca="1" si="68"/>
        <v>0.27600000000000002</v>
      </c>
      <c r="BJ154" s="31" t="s">
        <v>11</v>
      </c>
      <c r="BK154" s="31">
        <f t="shared" ca="1" si="69"/>
        <v>0.41599999999999998</v>
      </c>
      <c r="BL154" s="31" t="s">
        <v>11</v>
      </c>
      <c r="BM154" s="31">
        <f t="shared" ca="1" si="70"/>
        <v>0.219</v>
      </c>
      <c r="BN154" s="31" t="s">
        <v>11</v>
      </c>
      <c r="BO154" s="31">
        <f t="shared" ca="1" si="71"/>
        <v>0.21099999999999999</v>
      </c>
      <c r="BP154" s="31" t="s">
        <v>18</v>
      </c>
      <c r="BQ154" s="31" t="s">
        <v>11</v>
      </c>
      <c r="BR154" s="31" t="s">
        <v>7</v>
      </c>
      <c r="BS154" s="31">
        <f t="shared" ca="1" si="72"/>
        <v>0.214</v>
      </c>
      <c r="BT154" s="31" t="s">
        <v>11</v>
      </c>
      <c r="BU154" s="31">
        <f t="shared" ca="1" si="73"/>
        <v>0.48799999999999999</v>
      </c>
      <c r="BV154" s="31" t="s">
        <v>11</v>
      </c>
      <c r="BW154" s="31">
        <f t="shared" ca="1" si="74"/>
        <v>0.34899999999999998</v>
      </c>
      <c r="BX154" s="31" t="s">
        <v>11</v>
      </c>
      <c r="BY154" s="31">
        <f t="shared" ca="1" si="75"/>
        <v>9.2999999999999999E-2</v>
      </c>
      <c r="BZ154" s="31" t="s">
        <v>11</v>
      </c>
      <c r="CA154" s="31">
        <f t="shared" ca="1" si="76"/>
        <v>0.20300000000000001</v>
      </c>
      <c r="CB154" s="31" t="s">
        <v>18</v>
      </c>
      <c r="CC154" s="31" t="s">
        <v>11</v>
      </c>
      <c r="CD154" s="31" t="s">
        <v>7</v>
      </c>
      <c r="CE154" s="31">
        <f t="shared" ca="1" si="77"/>
        <v>1.7000000000000001E-2</v>
      </c>
      <c r="CF154" s="31" t="s">
        <v>11</v>
      </c>
      <c r="CG154" s="31">
        <f t="shared" ca="1" si="78"/>
        <v>0.376</v>
      </c>
      <c r="CH154" s="31" t="s">
        <v>11</v>
      </c>
      <c r="CI154" s="31">
        <f t="shared" ca="1" si="79"/>
        <v>0.154</v>
      </c>
      <c r="CJ154" s="31" t="s">
        <v>11</v>
      </c>
      <c r="CK154" s="31">
        <f t="shared" ca="1" si="80"/>
        <v>0.13400000000000001</v>
      </c>
      <c r="CL154" s="31" t="s">
        <v>11</v>
      </c>
      <c r="CM154" s="31">
        <f t="shared" ca="1" si="81"/>
        <v>0.35</v>
      </c>
      <c r="CN154" t="s">
        <v>18</v>
      </c>
      <c r="CO154" t="s">
        <v>18</v>
      </c>
      <c r="CP154" t="s">
        <v>10</v>
      </c>
      <c r="CQ154">
        <v>0.214</v>
      </c>
      <c r="CR154" t="s">
        <v>11</v>
      </c>
      <c r="CS154">
        <v>2</v>
      </c>
      <c r="CT154" t="s">
        <v>11</v>
      </c>
      <c r="CU154">
        <v>9</v>
      </c>
      <c r="CV154" t="s">
        <v>11</v>
      </c>
      <c r="CW154">
        <v>2</v>
      </c>
      <c r="CX154" t="s">
        <v>11</v>
      </c>
      <c r="CY154">
        <v>22</v>
      </c>
      <c r="CZ154" t="s">
        <v>11</v>
      </c>
      <c r="DA154" s="3" t="s">
        <v>8</v>
      </c>
      <c r="DB154" t="s">
        <v>472</v>
      </c>
      <c r="DC154" s="17" t="s">
        <v>8</v>
      </c>
      <c r="DD154" s="17" t="s">
        <v>11</v>
      </c>
      <c r="DE154" s="3" t="s">
        <v>8</v>
      </c>
      <c r="DF154" s="8">
        <v>35354</v>
      </c>
      <c r="DG154" s="17" t="s">
        <v>8</v>
      </c>
      <c r="DH154" s="17" t="s">
        <v>11</v>
      </c>
      <c r="DI154" s="17" t="s">
        <v>8</v>
      </c>
      <c r="DJ154" s="9" t="s">
        <v>685</v>
      </c>
      <c r="DK154" s="17" t="s">
        <v>8</v>
      </c>
      <c r="DL154" s="17" t="s">
        <v>11</v>
      </c>
      <c r="DM154" s="17" t="s">
        <v>8</v>
      </c>
      <c r="DN154" s="9" t="s">
        <v>1191</v>
      </c>
      <c r="DO154" s="17" t="s">
        <v>8</v>
      </c>
      <c r="DP154" s="17" t="s">
        <v>18</v>
      </c>
      <c r="DQ154" s="17" t="s">
        <v>10</v>
      </c>
    </row>
    <row r="155" spans="1:121" ht="21.95" hidden="1" customHeight="1" thickBot="1">
      <c r="A155" t="s">
        <v>7</v>
      </c>
      <c r="B155" t="s">
        <v>8</v>
      </c>
      <c r="C155" t="s">
        <v>20</v>
      </c>
      <c r="D155" t="s">
        <v>8</v>
      </c>
      <c r="E155" t="s">
        <v>10</v>
      </c>
      <c r="F155" t="s">
        <v>8</v>
      </c>
      <c r="G155" s="9">
        <v>48</v>
      </c>
      <c r="H155" t="s">
        <v>8</v>
      </c>
      <c r="I155" t="s">
        <v>11</v>
      </c>
      <c r="J155" t="s">
        <v>8</v>
      </c>
      <c r="K155" t="s">
        <v>196</v>
      </c>
      <c r="L155" t="s">
        <v>8</v>
      </c>
      <c r="M155" t="s">
        <v>11</v>
      </c>
      <c r="N155" s="3" t="s">
        <v>12</v>
      </c>
      <c r="O155" s="3" t="s">
        <v>13</v>
      </c>
      <c r="P155" s="3" t="s">
        <v>14</v>
      </c>
      <c r="Q155" s="3" t="s">
        <v>15</v>
      </c>
      <c r="R155" s="3" t="s">
        <v>14</v>
      </c>
      <c r="S155" s="3" t="str">
        <f t="shared" si="82"/>
        <v>LG</v>
      </c>
      <c r="T155" s="3" t="s">
        <v>14</v>
      </c>
      <c r="U155" t="str">
        <f t="shared" si="56"/>
        <v>송승기</v>
      </c>
      <c r="V155" t="s">
        <v>16</v>
      </c>
      <c r="W155" s="3" t="s">
        <v>12</v>
      </c>
      <c r="X155" s="3" t="s">
        <v>11</v>
      </c>
      <c r="Y155" s="3" t="s">
        <v>8</v>
      </c>
      <c r="Z155" s="18"/>
      <c r="AA155" t="s">
        <v>8</v>
      </c>
      <c r="AB155" t="s">
        <v>11</v>
      </c>
      <c r="AC155" t="s">
        <v>8</v>
      </c>
      <c r="AD155" t="s">
        <v>28</v>
      </c>
      <c r="AE155" t="s">
        <v>8</v>
      </c>
      <c r="AF155" t="s">
        <v>11</v>
      </c>
      <c r="AG155" t="s">
        <v>7</v>
      </c>
      <c r="AH155" t="s">
        <v>7</v>
      </c>
      <c r="AI155" s="31">
        <f t="shared" ca="1" si="57"/>
        <v>0.39600000000000002</v>
      </c>
      <c r="AJ155" s="31" t="s">
        <v>11</v>
      </c>
      <c r="AK155" s="31">
        <f t="shared" ca="1" si="58"/>
        <v>0.44400000000000001</v>
      </c>
      <c r="AL155" s="31" t="s">
        <v>11</v>
      </c>
      <c r="AM155" s="31">
        <f t="shared" ca="1" si="59"/>
        <v>9.7000000000000003E-2</v>
      </c>
      <c r="AN155" s="31" t="s">
        <v>11</v>
      </c>
      <c r="AO155" s="31">
        <f t="shared" ca="1" si="60"/>
        <v>0.47099999999999997</v>
      </c>
      <c r="AP155" s="31" t="s">
        <v>11</v>
      </c>
      <c r="AQ155" s="31">
        <f t="shared" ca="1" si="61"/>
        <v>0.14899999999999999</v>
      </c>
      <c r="AR155" s="31" t="s">
        <v>18</v>
      </c>
      <c r="AS155" s="31" t="s">
        <v>11</v>
      </c>
      <c r="AT155" s="31" t="s">
        <v>7</v>
      </c>
      <c r="AU155" s="31">
        <f t="shared" ca="1" si="62"/>
        <v>3.5000000000000003E-2</v>
      </c>
      <c r="AV155" s="31" t="s">
        <v>11</v>
      </c>
      <c r="AW155" s="31">
        <f t="shared" ca="1" si="63"/>
        <v>0.19800000000000001</v>
      </c>
      <c r="AX155" s="31" t="s">
        <v>11</v>
      </c>
      <c r="AY155" s="31">
        <f t="shared" ca="1" si="64"/>
        <v>0.434</v>
      </c>
      <c r="AZ155" s="31" t="s">
        <v>11</v>
      </c>
      <c r="BA155" s="31">
        <f t="shared" ca="1" si="65"/>
        <v>0.159</v>
      </c>
      <c r="BB155" s="31" t="s">
        <v>11</v>
      </c>
      <c r="BC155" s="31">
        <f t="shared" ca="1" si="66"/>
        <v>0.14899999999999999</v>
      </c>
      <c r="BD155" s="31" t="s">
        <v>18</v>
      </c>
      <c r="BE155" s="31" t="s">
        <v>11</v>
      </c>
      <c r="BF155" s="31" t="s">
        <v>7</v>
      </c>
      <c r="BG155" s="31">
        <f t="shared" ca="1" si="67"/>
        <v>0.192</v>
      </c>
      <c r="BH155" s="31" t="s">
        <v>11</v>
      </c>
      <c r="BI155" s="31">
        <f t="shared" ca="1" si="68"/>
        <v>0.153</v>
      </c>
      <c r="BJ155" s="31" t="s">
        <v>11</v>
      </c>
      <c r="BK155" s="31">
        <f t="shared" ca="1" si="69"/>
        <v>0.19800000000000001</v>
      </c>
      <c r="BL155" s="31" t="s">
        <v>11</v>
      </c>
      <c r="BM155" s="31">
        <f t="shared" ca="1" si="70"/>
        <v>5.3999999999999999E-2</v>
      </c>
      <c r="BN155" s="31" t="s">
        <v>11</v>
      </c>
      <c r="BO155" s="31">
        <f t="shared" ca="1" si="71"/>
        <v>8.5000000000000006E-2</v>
      </c>
      <c r="BP155" s="31" t="s">
        <v>18</v>
      </c>
      <c r="BQ155" s="31" t="s">
        <v>11</v>
      </c>
      <c r="BR155" s="31" t="s">
        <v>7</v>
      </c>
      <c r="BS155" s="31">
        <f t="shared" ca="1" si="72"/>
        <v>0.36699999999999999</v>
      </c>
      <c r="BT155" s="31" t="s">
        <v>11</v>
      </c>
      <c r="BU155" s="31">
        <f t="shared" ca="1" si="73"/>
        <v>0.30099999999999999</v>
      </c>
      <c r="BV155" s="31" t="s">
        <v>11</v>
      </c>
      <c r="BW155" s="31">
        <f t="shared" ca="1" si="74"/>
        <v>0.41399999999999998</v>
      </c>
      <c r="BX155" s="31" t="s">
        <v>11</v>
      </c>
      <c r="BY155" s="31">
        <f t="shared" ca="1" si="75"/>
        <v>0.36399999999999999</v>
      </c>
      <c r="BZ155" s="31" t="s">
        <v>11</v>
      </c>
      <c r="CA155" s="31">
        <f t="shared" ca="1" si="76"/>
        <v>0.192</v>
      </c>
      <c r="CB155" s="31" t="s">
        <v>18</v>
      </c>
      <c r="CC155" s="31" t="s">
        <v>11</v>
      </c>
      <c r="CD155" s="31" t="s">
        <v>7</v>
      </c>
      <c r="CE155" s="31">
        <f t="shared" ca="1" si="77"/>
        <v>6.6000000000000003E-2</v>
      </c>
      <c r="CF155" s="31" t="s">
        <v>11</v>
      </c>
      <c r="CG155" s="31">
        <f t="shared" ca="1" si="78"/>
        <v>0.38900000000000001</v>
      </c>
      <c r="CH155" s="31" t="s">
        <v>11</v>
      </c>
      <c r="CI155" s="31">
        <f t="shared" ca="1" si="79"/>
        <v>0.439</v>
      </c>
      <c r="CJ155" s="31" t="s">
        <v>11</v>
      </c>
      <c r="CK155" s="31">
        <f t="shared" ca="1" si="80"/>
        <v>0.35</v>
      </c>
      <c r="CL155" s="31" t="s">
        <v>11</v>
      </c>
      <c r="CM155" s="31">
        <f t="shared" ca="1" si="81"/>
        <v>8.9999999999999993E-3</v>
      </c>
      <c r="CN155" t="s">
        <v>18</v>
      </c>
      <c r="CO155" t="s">
        <v>18</v>
      </c>
      <c r="CP155" t="s">
        <v>10</v>
      </c>
      <c r="CQ155">
        <v>4.91</v>
      </c>
      <c r="CR155" t="s">
        <v>11</v>
      </c>
      <c r="CS155">
        <v>3</v>
      </c>
      <c r="CT155" t="s">
        <v>11</v>
      </c>
      <c r="CU155">
        <v>0</v>
      </c>
      <c r="CV155" t="s">
        <v>11</v>
      </c>
      <c r="CW155">
        <v>0</v>
      </c>
      <c r="CX155" t="s">
        <v>11</v>
      </c>
      <c r="CY155">
        <v>0</v>
      </c>
      <c r="CZ155" t="s">
        <v>11</v>
      </c>
      <c r="DA155" s="3" t="s">
        <v>8</v>
      </c>
      <c r="DB155" t="s">
        <v>512</v>
      </c>
      <c r="DC155" s="17" t="s">
        <v>8</v>
      </c>
      <c r="DD155" s="17" t="s">
        <v>11</v>
      </c>
      <c r="DE155" s="3" t="s">
        <v>8</v>
      </c>
      <c r="DF155" s="8">
        <v>37356</v>
      </c>
      <c r="DG155" s="17" t="s">
        <v>8</v>
      </c>
      <c r="DH155" s="17" t="s">
        <v>11</v>
      </c>
      <c r="DI155" s="17" t="s">
        <v>8</v>
      </c>
      <c r="DJ155" s="9" t="s">
        <v>604</v>
      </c>
      <c r="DK155" s="17" t="s">
        <v>8</v>
      </c>
      <c r="DL155" s="17" t="s">
        <v>11</v>
      </c>
      <c r="DM155" s="17" t="s">
        <v>8</v>
      </c>
      <c r="DN155" s="9" t="s">
        <v>926</v>
      </c>
      <c r="DO155" s="17" t="s">
        <v>8</v>
      </c>
      <c r="DP155" s="17" t="s">
        <v>18</v>
      </c>
      <c r="DQ155" s="17" t="s">
        <v>10</v>
      </c>
    </row>
    <row r="156" spans="1:121" ht="21.95" hidden="1" customHeight="1" thickBot="1">
      <c r="A156" t="s">
        <v>7</v>
      </c>
      <c r="B156" t="s">
        <v>8</v>
      </c>
      <c r="C156" t="s">
        <v>27</v>
      </c>
      <c r="D156" t="s">
        <v>8</v>
      </c>
      <c r="E156" t="s">
        <v>10</v>
      </c>
      <c r="F156" t="s">
        <v>8</v>
      </c>
      <c r="G156" s="9">
        <v>13</v>
      </c>
      <c r="H156" t="s">
        <v>8</v>
      </c>
      <c r="I156" t="s">
        <v>11</v>
      </c>
      <c r="J156" t="s">
        <v>8</v>
      </c>
      <c r="K156" t="s">
        <v>167</v>
      </c>
      <c r="L156" t="s">
        <v>8</v>
      </c>
      <c r="M156" t="s">
        <v>11</v>
      </c>
      <c r="N156" s="3" t="s">
        <v>12</v>
      </c>
      <c r="O156" s="3" t="s">
        <v>13</v>
      </c>
      <c r="P156" s="3" t="s">
        <v>14</v>
      </c>
      <c r="Q156" s="3" t="s">
        <v>15</v>
      </c>
      <c r="R156" s="3" t="s">
        <v>14</v>
      </c>
      <c r="S156" s="3" t="str">
        <f t="shared" si="82"/>
        <v>NC</v>
      </c>
      <c r="T156" s="3" t="s">
        <v>14</v>
      </c>
      <c r="U156" t="str">
        <f t="shared" si="56"/>
        <v>박준영</v>
      </c>
      <c r="V156" t="s">
        <v>528</v>
      </c>
      <c r="W156" s="3" t="s">
        <v>12</v>
      </c>
      <c r="X156" s="3" t="s">
        <v>11</v>
      </c>
      <c r="Y156" s="3" t="s">
        <v>8</v>
      </c>
      <c r="Z156" s="4" t="s">
        <v>533</v>
      </c>
      <c r="AA156" t="s">
        <v>8</v>
      </c>
      <c r="AB156" t="s">
        <v>11</v>
      </c>
      <c r="AC156" t="s">
        <v>8</v>
      </c>
      <c r="AD156" t="s">
        <v>17</v>
      </c>
      <c r="AE156" t="s">
        <v>8</v>
      </c>
      <c r="AF156" t="s">
        <v>11</v>
      </c>
      <c r="AG156" t="s">
        <v>7</v>
      </c>
      <c r="AH156" t="s">
        <v>7</v>
      </c>
      <c r="AI156" s="31">
        <f t="shared" ca="1" si="57"/>
        <v>0.249</v>
      </c>
      <c r="AJ156" s="31" t="s">
        <v>11</v>
      </c>
      <c r="AK156" s="31">
        <f t="shared" ca="1" si="58"/>
        <v>0.23899999999999999</v>
      </c>
      <c r="AL156" s="31" t="s">
        <v>11</v>
      </c>
      <c r="AM156" s="31">
        <f t="shared" ca="1" si="59"/>
        <v>0.16700000000000001</v>
      </c>
      <c r="AN156" s="31" t="s">
        <v>11</v>
      </c>
      <c r="AO156" s="31">
        <f t="shared" ca="1" si="60"/>
        <v>2.3E-2</v>
      </c>
      <c r="AP156" s="31" t="s">
        <v>11</v>
      </c>
      <c r="AQ156" s="31">
        <f t="shared" ca="1" si="61"/>
        <v>4.0000000000000001E-3</v>
      </c>
      <c r="AR156" s="31" t="s">
        <v>18</v>
      </c>
      <c r="AS156" s="31" t="s">
        <v>11</v>
      </c>
      <c r="AT156" s="31" t="s">
        <v>7</v>
      </c>
      <c r="AU156" s="31">
        <f t="shared" ca="1" si="62"/>
        <v>0.48699999999999999</v>
      </c>
      <c r="AV156" s="31" t="s">
        <v>11</v>
      </c>
      <c r="AW156" s="31">
        <f t="shared" ca="1" si="63"/>
        <v>0.25</v>
      </c>
      <c r="AX156" s="31" t="s">
        <v>11</v>
      </c>
      <c r="AY156" s="31">
        <f t="shared" ca="1" si="64"/>
        <v>0.45200000000000001</v>
      </c>
      <c r="AZ156" s="31" t="s">
        <v>11</v>
      </c>
      <c r="BA156" s="31">
        <f t="shared" ca="1" si="65"/>
        <v>0.187</v>
      </c>
      <c r="BB156" s="31" t="s">
        <v>11</v>
      </c>
      <c r="BC156" s="31">
        <f t="shared" ca="1" si="66"/>
        <v>0.33200000000000002</v>
      </c>
      <c r="BD156" s="31" t="s">
        <v>18</v>
      </c>
      <c r="BE156" s="31" t="s">
        <v>11</v>
      </c>
      <c r="BF156" s="31" t="s">
        <v>7</v>
      </c>
      <c r="BG156" s="31">
        <f t="shared" ca="1" si="67"/>
        <v>0.497</v>
      </c>
      <c r="BH156" s="31" t="s">
        <v>11</v>
      </c>
      <c r="BI156" s="31">
        <f t="shared" ca="1" si="68"/>
        <v>0.33800000000000002</v>
      </c>
      <c r="BJ156" s="31" t="s">
        <v>11</v>
      </c>
      <c r="BK156" s="31">
        <f t="shared" ca="1" si="69"/>
        <v>4.0000000000000001E-3</v>
      </c>
      <c r="BL156" s="31" t="s">
        <v>11</v>
      </c>
      <c r="BM156" s="31">
        <f t="shared" ca="1" si="70"/>
        <v>0.29099999999999998</v>
      </c>
      <c r="BN156" s="31" t="s">
        <v>11</v>
      </c>
      <c r="BO156" s="31">
        <f t="shared" ca="1" si="71"/>
        <v>0.45500000000000002</v>
      </c>
      <c r="BP156" s="31" t="s">
        <v>18</v>
      </c>
      <c r="BQ156" s="31" t="s">
        <v>11</v>
      </c>
      <c r="BR156" s="31" t="s">
        <v>7</v>
      </c>
      <c r="BS156" s="31">
        <f t="shared" ca="1" si="72"/>
        <v>0.41599999999999998</v>
      </c>
      <c r="BT156" s="31" t="s">
        <v>11</v>
      </c>
      <c r="BU156" s="31">
        <f t="shared" ca="1" si="73"/>
        <v>0.30099999999999999</v>
      </c>
      <c r="BV156" s="31" t="s">
        <v>11</v>
      </c>
      <c r="BW156" s="31">
        <f t="shared" ca="1" si="74"/>
        <v>0.47799999999999998</v>
      </c>
      <c r="BX156" s="31" t="s">
        <v>11</v>
      </c>
      <c r="BY156" s="31">
        <f t="shared" ca="1" si="75"/>
        <v>0.22</v>
      </c>
      <c r="BZ156" s="31" t="s">
        <v>11</v>
      </c>
      <c r="CA156" s="31">
        <f t="shared" ca="1" si="76"/>
        <v>0.495</v>
      </c>
      <c r="CB156" s="31" t="s">
        <v>18</v>
      </c>
      <c r="CC156" s="31" t="s">
        <v>11</v>
      </c>
      <c r="CD156" s="31" t="s">
        <v>7</v>
      </c>
      <c r="CE156" s="31">
        <f t="shared" ca="1" si="77"/>
        <v>0.11</v>
      </c>
      <c r="CF156" s="31" t="s">
        <v>11</v>
      </c>
      <c r="CG156" s="31">
        <f t="shared" ca="1" si="78"/>
        <v>0.13100000000000001</v>
      </c>
      <c r="CH156" s="31" t="s">
        <v>11</v>
      </c>
      <c r="CI156" s="31">
        <f t="shared" ca="1" si="79"/>
        <v>7.0000000000000007E-2</v>
      </c>
      <c r="CJ156" s="31" t="s">
        <v>11</v>
      </c>
      <c r="CK156" s="31">
        <f t="shared" ca="1" si="80"/>
        <v>0.41699999999999998</v>
      </c>
      <c r="CL156" s="31" t="s">
        <v>11</v>
      </c>
      <c r="CM156" s="31">
        <f t="shared" ca="1" si="81"/>
        <v>0.24</v>
      </c>
      <c r="CN156" t="s">
        <v>18</v>
      </c>
      <c r="CO156" t="s">
        <v>18</v>
      </c>
      <c r="CP156" t="s">
        <v>10</v>
      </c>
      <c r="CQ156">
        <v>0.19600000000000001</v>
      </c>
      <c r="CR156" t="s">
        <v>11</v>
      </c>
      <c r="CS156">
        <v>4</v>
      </c>
      <c r="CT156" t="s">
        <v>11</v>
      </c>
      <c r="CU156">
        <v>10</v>
      </c>
      <c r="CV156" t="s">
        <v>11</v>
      </c>
      <c r="CW156">
        <v>3</v>
      </c>
      <c r="CX156" t="s">
        <v>11</v>
      </c>
      <c r="CY156">
        <v>22</v>
      </c>
      <c r="CZ156" t="s">
        <v>11</v>
      </c>
      <c r="DA156" s="3" t="s">
        <v>8</v>
      </c>
      <c r="DB156" t="s">
        <v>696</v>
      </c>
      <c r="DC156" s="17" t="s">
        <v>8</v>
      </c>
      <c r="DD156" s="17" t="s">
        <v>11</v>
      </c>
      <c r="DE156" s="3" t="s">
        <v>8</v>
      </c>
      <c r="DF156" s="8">
        <v>35647</v>
      </c>
      <c r="DG156" s="17" t="s">
        <v>8</v>
      </c>
      <c r="DH156" s="17" t="s">
        <v>11</v>
      </c>
      <c r="DI156" s="17" t="s">
        <v>8</v>
      </c>
      <c r="DJ156" s="9" t="s">
        <v>569</v>
      </c>
      <c r="DK156" s="17" t="s">
        <v>8</v>
      </c>
      <c r="DL156" s="17" t="s">
        <v>11</v>
      </c>
      <c r="DM156" s="17" t="s">
        <v>8</v>
      </c>
      <c r="DN156" s="9" t="s">
        <v>1190</v>
      </c>
      <c r="DO156" s="17" t="s">
        <v>8</v>
      </c>
      <c r="DP156" s="17" t="s">
        <v>18</v>
      </c>
      <c r="DQ156" s="17" t="s">
        <v>10</v>
      </c>
    </row>
    <row r="157" spans="1:121" ht="21.95" hidden="1" customHeight="1" thickBot="1">
      <c r="A157" t="s">
        <v>7</v>
      </c>
      <c r="B157" t="s">
        <v>8</v>
      </c>
      <c r="C157" t="s">
        <v>22</v>
      </c>
      <c r="D157" t="s">
        <v>8</v>
      </c>
      <c r="E157" t="s">
        <v>10</v>
      </c>
      <c r="F157" t="s">
        <v>8</v>
      </c>
      <c r="G157" s="9">
        <v>19</v>
      </c>
      <c r="H157" t="s">
        <v>8</v>
      </c>
      <c r="I157" t="s">
        <v>11</v>
      </c>
      <c r="J157" t="s">
        <v>8</v>
      </c>
      <c r="K157" t="s">
        <v>216</v>
      </c>
      <c r="L157" t="s">
        <v>8</v>
      </c>
      <c r="M157" t="s">
        <v>11</v>
      </c>
      <c r="N157" s="3" t="s">
        <v>12</v>
      </c>
      <c r="O157" s="3" t="s">
        <v>13</v>
      </c>
      <c r="P157" s="3" t="s">
        <v>14</v>
      </c>
      <c r="Q157" s="3" t="s">
        <v>15</v>
      </c>
      <c r="R157" s="3" t="s">
        <v>14</v>
      </c>
      <c r="S157" s="3" t="s">
        <v>525</v>
      </c>
      <c r="T157" s="3" t="s">
        <v>14</v>
      </c>
      <c r="U157" t="str">
        <f t="shared" si="56"/>
        <v>정성종</v>
      </c>
      <c r="V157" t="s">
        <v>16</v>
      </c>
      <c r="W157" s="3" t="s">
        <v>12</v>
      </c>
      <c r="X157" s="3" t="s">
        <v>11</v>
      </c>
      <c r="Y157" s="3" t="s">
        <v>8</v>
      </c>
      <c r="Z157" s="18"/>
      <c r="AA157" t="s">
        <v>8</v>
      </c>
      <c r="AB157" t="s">
        <v>11</v>
      </c>
      <c r="AC157" t="s">
        <v>8</v>
      </c>
      <c r="AD157" t="s">
        <v>28</v>
      </c>
      <c r="AE157" t="s">
        <v>8</v>
      </c>
      <c r="AF157" t="s">
        <v>11</v>
      </c>
      <c r="AG157" t="s">
        <v>7</v>
      </c>
      <c r="AH157" t="s">
        <v>7</v>
      </c>
      <c r="AI157" s="31">
        <f t="shared" ca="1" si="57"/>
        <v>0.11899999999999999</v>
      </c>
      <c r="AJ157" s="31" t="s">
        <v>11</v>
      </c>
      <c r="AK157" s="31">
        <f t="shared" ca="1" si="58"/>
        <v>0.20300000000000001</v>
      </c>
      <c r="AL157" s="31" t="s">
        <v>11</v>
      </c>
      <c r="AM157" s="31">
        <f t="shared" ca="1" si="59"/>
        <v>2.3E-2</v>
      </c>
      <c r="AN157" s="31" t="s">
        <v>11</v>
      </c>
      <c r="AO157" s="31">
        <f t="shared" ca="1" si="60"/>
        <v>0.42799999999999999</v>
      </c>
      <c r="AP157" s="31" t="s">
        <v>11</v>
      </c>
      <c r="AQ157" s="31">
        <f t="shared" ca="1" si="61"/>
        <v>0.107</v>
      </c>
      <c r="AR157" s="31" t="s">
        <v>18</v>
      </c>
      <c r="AS157" s="31" t="s">
        <v>11</v>
      </c>
      <c r="AT157" s="31" t="s">
        <v>7</v>
      </c>
      <c r="AU157" s="31">
        <f t="shared" ca="1" si="62"/>
        <v>0.374</v>
      </c>
      <c r="AV157" s="31" t="s">
        <v>11</v>
      </c>
      <c r="AW157" s="31">
        <f t="shared" ca="1" si="63"/>
        <v>0.245</v>
      </c>
      <c r="AX157" s="31" t="s">
        <v>11</v>
      </c>
      <c r="AY157" s="31">
        <f t="shared" ca="1" si="64"/>
        <v>1.7999999999999999E-2</v>
      </c>
      <c r="AZ157" s="31" t="s">
        <v>11</v>
      </c>
      <c r="BA157" s="31">
        <f t="shared" ca="1" si="65"/>
        <v>0.23100000000000001</v>
      </c>
      <c r="BB157" s="31" t="s">
        <v>11</v>
      </c>
      <c r="BC157" s="31">
        <f t="shared" ca="1" si="66"/>
        <v>0.224</v>
      </c>
      <c r="BD157" s="31" t="s">
        <v>18</v>
      </c>
      <c r="BE157" s="31" t="s">
        <v>11</v>
      </c>
      <c r="BF157" s="31" t="s">
        <v>7</v>
      </c>
      <c r="BG157" s="31">
        <f t="shared" ca="1" si="67"/>
        <v>4.9000000000000002E-2</v>
      </c>
      <c r="BH157" s="31" t="s">
        <v>11</v>
      </c>
      <c r="BI157" s="31">
        <f t="shared" ca="1" si="68"/>
        <v>0.26400000000000001</v>
      </c>
      <c r="BJ157" s="31" t="s">
        <v>11</v>
      </c>
      <c r="BK157" s="31">
        <f t="shared" ca="1" si="69"/>
        <v>0.29599999999999999</v>
      </c>
      <c r="BL157" s="31" t="s">
        <v>11</v>
      </c>
      <c r="BM157" s="31">
        <f t="shared" ca="1" si="70"/>
        <v>0.35699999999999998</v>
      </c>
      <c r="BN157" s="31" t="s">
        <v>11</v>
      </c>
      <c r="BO157" s="31">
        <f t="shared" ca="1" si="71"/>
        <v>0.158</v>
      </c>
      <c r="BP157" s="31" t="s">
        <v>18</v>
      </c>
      <c r="BQ157" s="31" t="s">
        <v>11</v>
      </c>
      <c r="BR157" s="31" t="s">
        <v>7</v>
      </c>
      <c r="BS157" s="31">
        <f t="shared" ca="1" si="72"/>
        <v>6.9000000000000006E-2</v>
      </c>
      <c r="BT157" s="31" t="s">
        <v>11</v>
      </c>
      <c r="BU157" s="31">
        <f t="shared" ca="1" si="73"/>
        <v>7.5999999999999998E-2</v>
      </c>
      <c r="BV157" s="31" t="s">
        <v>11</v>
      </c>
      <c r="BW157" s="31">
        <f t="shared" ca="1" si="74"/>
        <v>0.42899999999999999</v>
      </c>
      <c r="BX157" s="31" t="s">
        <v>11</v>
      </c>
      <c r="BY157" s="31">
        <f t="shared" ca="1" si="75"/>
        <v>0.02</v>
      </c>
      <c r="BZ157" s="31" t="s">
        <v>11</v>
      </c>
      <c r="CA157" s="31">
        <f t="shared" ca="1" si="76"/>
        <v>0.27</v>
      </c>
      <c r="CB157" s="31" t="s">
        <v>18</v>
      </c>
      <c r="CC157" s="31" t="s">
        <v>11</v>
      </c>
      <c r="CD157" s="31" t="s">
        <v>7</v>
      </c>
      <c r="CE157" s="31">
        <f t="shared" ca="1" si="77"/>
        <v>0.41099999999999998</v>
      </c>
      <c r="CF157" s="31" t="s">
        <v>11</v>
      </c>
      <c r="CG157" s="31">
        <f t="shared" ca="1" si="78"/>
        <v>4.3999999999999997E-2</v>
      </c>
      <c r="CH157" s="31" t="s">
        <v>11</v>
      </c>
      <c r="CI157" s="31">
        <f t="shared" ca="1" si="79"/>
        <v>0.10299999999999999</v>
      </c>
      <c r="CJ157" s="31" t="s">
        <v>11</v>
      </c>
      <c r="CK157" s="31">
        <f t="shared" ca="1" si="80"/>
        <v>0.45</v>
      </c>
      <c r="CL157" s="31" t="s">
        <v>11</v>
      </c>
      <c r="CM157" s="31">
        <f t="shared" ca="1" si="81"/>
        <v>0.112</v>
      </c>
      <c r="CN157" t="s">
        <v>18</v>
      </c>
      <c r="CO157" t="s">
        <v>18</v>
      </c>
      <c r="CP157" t="s">
        <v>10</v>
      </c>
      <c r="CQ157">
        <v>4.91</v>
      </c>
      <c r="CR157" t="s">
        <v>11</v>
      </c>
      <c r="CS157">
        <v>4</v>
      </c>
      <c r="CT157" t="s">
        <v>11</v>
      </c>
      <c r="CU157">
        <v>0</v>
      </c>
      <c r="CV157" t="s">
        <v>11</v>
      </c>
      <c r="CW157">
        <v>0</v>
      </c>
      <c r="CX157" t="s">
        <v>11</v>
      </c>
      <c r="CY157">
        <v>0</v>
      </c>
      <c r="CZ157" t="s">
        <v>11</v>
      </c>
      <c r="DA157" s="3" t="s">
        <v>8</v>
      </c>
      <c r="DB157" t="s">
        <v>467</v>
      </c>
      <c r="DC157" s="17" t="s">
        <v>8</v>
      </c>
      <c r="DD157" s="17" t="s">
        <v>11</v>
      </c>
      <c r="DE157" s="3" t="s">
        <v>8</v>
      </c>
      <c r="DF157" s="8">
        <v>35019</v>
      </c>
      <c r="DG157" s="17" t="s">
        <v>8</v>
      </c>
      <c r="DH157" s="17" t="s">
        <v>11</v>
      </c>
      <c r="DI157" s="17" t="s">
        <v>8</v>
      </c>
      <c r="DJ157" s="9" t="s">
        <v>657</v>
      </c>
      <c r="DK157" s="17" t="s">
        <v>8</v>
      </c>
      <c r="DL157" s="17" t="s">
        <v>11</v>
      </c>
      <c r="DM157" s="17" t="s">
        <v>8</v>
      </c>
      <c r="DN157" s="9" t="s">
        <v>1156</v>
      </c>
      <c r="DO157" s="17" t="s">
        <v>8</v>
      </c>
      <c r="DP157" s="17" t="s">
        <v>18</v>
      </c>
      <c r="DQ157" s="17" t="s">
        <v>10</v>
      </c>
    </row>
    <row r="158" spans="1:121" ht="21.95" hidden="1" customHeight="1" thickTop="1" thickBot="1">
      <c r="A158" t="s">
        <v>7</v>
      </c>
      <c r="B158" t="s">
        <v>8</v>
      </c>
      <c r="C158" t="s">
        <v>27</v>
      </c>
      <c r="D158" t="s">
        <v>8</v>
      </c>
      <c r="E158" t="s">
        <v>10</v>
      </c>
      <c r="F158" t="s">
        <v>8</v>
      </c>
      <c r="G158" s="11">
        <v>3</v>
      </c>
      <c r="H158" t="s">
        <v>8</v>
      </c>
      <c r="I158" t="s">
        <v>11</v>
      </c>
      <c r="J158" t="s">
        <v>8</v>
      </c>
      <c r="K158" t="s">
        <v>318</v>
      </c>
      <c r="L158" t="s">
        <v>8</v>
      </c>
      <c r="M158" t="s">
        <v>11</v>
      </c>
      <c r="N158" s="3" t="s">
        <v>12</v>
      </c>
      <c r="O158" s="3" t="s">
        <v>13</v>
      </c>
      <c r="P158" s="3" t="s">
        <v>14</v>
      </c>
      <c r="Q158" s="3" t="s">
        <v>15</v>
      </c>
      <c r="R158" s="3" t="s">
        <v>14</v>
      </c>
      <c r="S158" s="3" t="str">
        <f>C158</f>
        <v>NC</v>
      </c>
      <c r="T158" s="3" t="s">
        <v>14</v>
      </c>
      <c r="U158" t="str">
        <f t="shared" si="56"/>
        <v>김수윤</v>
      </c>
      <c r="V158" t="s">
        <v>528</v>
      </c>
      <c r="W158" s="3" t="s">
        <v>12</v>
      </c>
      <c r="X158" s="3" t="s">
        <v>11</v>
      </c>
      <c r="Y158" s="3" t="s">
        <v>8</v>
      </c>
      <c r="Z158" s="4" t="s">
        <v>535</v>
      </c>
      <c r="AA158" t="s">
        <v>8</v>
      </c>
      <c r="AB158" t="s">
        <v>11</v>
      </c>
      <c r="AC158" t="s">
        <v>8</v>
      </c>
      <c r="AD158" t="s">
        <v>17</v>
      </c>
      <c r="AE158" t="s">
        <v>8</v>
      </c>
      <c r="AF158" t="s">
        <v>11</v>
      </c>
      <c r="AG158" t="s">
        <v>7</v>
      </c>
      <c r="AH158" t="s">
        <v>7</v>
      </c>
      <c r="AI158" s="31">
        <f t="shared" ca="1" si="57"/>
        <v>0.105</v>
      </c>
      <c r="AJ158" s="31" t="s">
        <v>11</v>
      </c>
      <c r="AK158" s="31">
        <f t="shared" ca="1" si="58"/>
        <v>0.19800000000000001</v>
      </c>
      <c r="AL158" s="31" t="s">
        <v>11</v>
      </c>
      <c r="AM158" s="31">
        <f t="shared" ca="1" si="59"/>
        <v>0.32600000000000001</v>
      </c>
      <c r="AN158" s="31" t="s">
        <v>11</v>
      </c>
      <c r="AO158" s="31">
        <f t="shared" ca="1" si="60"/>
        <v>0.155</v>
      </c>
      <c r="AP158" s="31" t="s">
        <v>11</v>
      </c>
      <c r="AQ158" s="31">
        <f t="shared" ca="1" si="61"/>
        <v>0.48099999999999998</v>
      </c>
      <c r="AR158" s="31" t="s">
        <v>18</v>
      </c>
      <c r="AS158" s="31" t="s">
        <v>11</v>
      </c>
      <c r="AT158" s="31" t="s">
        <v>7</v>
      </c>
      <c r="AU158" s="31">
        <f t="shared" ca="1" si="62"/>
        <v>5.8999999999999997E-2</v>
      </c>
      <c r="AV158" s="31" t="s">
        <v>11</v>
      </c>
      <c r="AW158" s="31">
        <f t="shared" ca="1" si="63"/>
        <v>0.17499999999999999</v>
      </c>
      <c r="AX158" s="31" t="s">
        <v>11</v>
      </c>
      <c r="AY158" s="31">
        <f t="shared" ca="1" si="64"/>
        <v>0.48399999999999999</v>
      </c>
      <c r="AZ158" s="31" t="s">
        <v>11</v>
      </c>
      <c r="BA158" s="31">
        <f t="shared" ca="1" si="65"/>
        <v>0.40500000000000003</v>
      </c>
      <c r="BB158" s="31" t="s">
        <v>11</v>
      </c>
      <c r="BC158" s="31">
        <f t="shared" ca="1" si="66"/>
        <v>3.5999999999999997E-2</v>
      </c>
      <c r="BD158" s="31" t="s">
        <v>18</v>
      </c>
      <c r="BE158" s="31" t="s">
        <v>11</v>
      </c>
      <c r="BF158" s="31" t="s">
        <v>7</v>
      </c>
      <c r="BG158" s="31">
        <f t="shared" ca="1" si="67"/>
        <v>0.497</v>
      </c>
      <c r="BH158" s="31" t="s">
        <v>11</v>
      </c>
      <c r="BI158" s="31">
        <f t="shared" ca="1" si="68"/>
        <v>0.19600000000000001</v>
      </c>
      <c r="BJ158" s="31" t="s">
        <v>11</v>
      </c>
      <c r="BK158" s="31">
        <f t="shared" ca="1" si="69"/>
        <v>0.34300000000000003</v>
      </c>
      <c r="BL158" s="31" t="s">
        <v>11</v>
      </c>
      <c r="BM158" s="31">
        <f t="shared" ca="1" si="70"/>
        <v>0.33100000000000002</v>
      </c>
      <c r="BN158" s="31" t="s">
        <v>11</v>
      </c>
      <c r="BO158" s="31">
        <f t="shared" ca="1" si="71"/>
        <v>0.41</v>
      </c>
      <c r="BP158" s="31" t="s">
        <v>18</v>
      </c>
      <c r="BQ158" s="31" t="s">
        <v>11</v>
      </c>
      <c r="BR158" s="31" t="s">
        <v>7</v>
      </c>
      <c r="BS158" s="31">
        <f t="shared" ca="1" si="72"/>
        <v>0.47899999999999998</v>
      </c>
      <c r="BT158" s="31" t="s">
        <v>11</v>
      </c>
      <c r="BU158" s="31">
        <f t="shared" ca="1" si="73"/>
        <v>0.20899999999999999</v>
      </c>
      <c r="BV158" s="31" t="s">
        <v>11</v>
      </c>
      <c r="BW158" s="31">
        <f t="shared" ca="1" si="74"/>
        <v>0.22900000000000001</v>
      </c>
      <c r="BX158" s="31" t="s">
        <v>11</v>
      </c>
      <c r="BY158" s="31">
        <f t="shared" ca="1" si="75"/>
        <v>0.26500000000000001</v>
      </c>
      <c r="BZ158" s="31" t="s">
        <v>11</v>
      </c>
      <c r="CA158" s="31">
        <f t="shared" ca="1" si="76"/>
        <v>0.22</v>
      </c>
      <c r="CB158" s="31" t="s">
        <v>18</v>
      </c>
      <c r="CC158" s="31" t="s">
        <v>11</v>
      </c>
      <c r="CD158" s="31" t="s">
        <v>7</v>
      </c>
      <c r="CE158" s="31">
        <f t="shared" ca="1" si="77"/>
        <v>0.19900000000000001</v>
      </c>
      <c r="CF158" s="31" t="s">
        <v>11</v>
      </c>
      <c r="CG158" s="31">
        <f t="shared" ca="1" si="78"/>
        <v>0.35699999999999998</v>
      </c>
      <c r="CH158" s="31" t="s">
        <v>11</v>
      </c>
      <c r="CI158" s="31">
        <f t="shared" ca="1" si="79"/>
        <v>0.44800000000000001</v>
      </c>
      <c r="CJ158" s="31" t="s">
        <v>11</v>
      </c>
      <c r="CK158" s="31">
        <f t="shared" ca="1" si="80"/>
        <v>0.39700000000000002</v>
      </c>
      <c r="CL158" s="31" t="s">
        <v>11</v>
      </c>
      <c r="CM158" s="31">
        <f t="shared" ca="1" si="81"/>
        <v>0.22600000000000001</v>
      </c>
      <c r="CN158" t="s">
        <v>18</v>
      </c>
      <c r="CO158" t="s">
        <v>18</v>
      </c>
      <c r="CP158" t="s">
        <v>10</v>
      </c>
      <c r="CQ158">
        <v>0.2</v>
      </c>
      <c r="CR158" t="s">
        <v>11</v>
      </c>
      <c r="CS158">
        <v>0</v>
      </c>
      <c r="CT158" t="s">
        <v>11</v>
      </c>
      <c r="CU158">
        <v>1</v>
      </c>
      <c r="CV158" t="s">
        <v>11</v>
      </c>
      <c r="CW158">
        <v>1</v>
      </c>
      <c r="CX158" t="s">
        <v>11</v>
      </c>
      <c r="CY158">
        <v>1</v>
      </c>
      <c r="CZ158" t="s">
        <v>11</v>
      </c>
      <c r="DA158" s="3" t="s">
        <v>8</v>
      </c>
      <c r="DB158" t="s">
        <v>472</v>
      </c>
      <c r="DC158" s="17" t="s">
        <v>8</v>
      </c>
      <c r="DD158" s="17" t="s">
        <v>11</v>
      </c>
      <c r="DE158" s="3" t="s">
        <v>8</v>
      </c>
      <c r="DF158" s="10">
        <v>35992</v>
      </c>
      <c r="DG158" s="17" t="s">
        <v>8</v>
      </c>
      <c r="DH158" s="17" t="s">
        <v>11</v>
      </c>
      <c r="DI158" s="17" t="s">
        <v>8</v>
      </c>
      <c r="DJ158" s="11" t="s">
        <v>644</v>
      </c>
      <c r="DK158" s="17" t="s">
        <v>8</v>
      </c>
      <c r="DL158" s="17" t="s">
        <v>11</v>
      </c>
      <c r="DM158" s="17" t="s">
        <v>8</v>
      </c>
      <c r="DN158" s="11" t="s">
        <v>1174</v>
      </c>
      <c r="DO158" s="17" t="s">
        <v>8</v>
      </c>
      <c r="DP158" s="17" t="s">
        <v>18</v>
      </c>
      <c r="DQ158" s="17" t="s">
        <v>10</v>
      </c>
    </row>
    <row r="159" spans="1:121" ht="21.95" hidden="1" customHeight="1" thickBot="1">
      <c r="A159" t="s">
        <v>7</v>
      </c>
      <c r="B159" t="s">
        <v>8</v>
      </c>
      <c r="C159" t="s">
        <v>19</v>
      </c>
      <c r="D159" t="s">
        <v>8</v>
      </c>
      <c r="E159" t="s">
        <v>10</v>
      </c>
      <c r="F159" t="s">
        <v>8</v>
      </c>
      <c r="G159" s="9">
        <v>51</v>
      </c>
      <c r="H159" t="s">
        <v>8</v>
      </c>
      <c r="I159" t="s">
        <v>11</v>
      </c>
      <c r="J159" t="s">
        <v>8</v>
      </c>
      <c r="K159" t="s">
        <v>175</v>
      </c>
      <c r="L159" t="s">
        <v>8</v>
      </c>
      <c r="M159" t="s">
        <v>11</v>
      </c>
      <c r="N159" s="3" t="s">
        <v>12</v>
      </c>
      <c r="O159" s="3" t="s">
        <v>13</v>
      </c>
      <c r="P159" s="3" t="s">
        <v>14</v>
      </c>
      <c r="Q159" s="3" t="s">
        <v>15</v>
      </c>
      <c r="R159" s="3" t="s">
        <v>14</v>
      </c>
      <c r="S159" s="3" t="s">
        <v>523</v>
      </c>
      <c r="T159" s="3" t="s">
        <v>14</v>
      </c>
      <c r="U159" t="str">
        <f t="shared" si="56"/>
        <v>박윤철</v>
      </c>
      <c r="V159" t="s">
        <v>16</v>
      </c>
      <c r="W159" s="3" t="s">
        <v>12</v>
      </c>
      <c r="X159" s="3" t="s">
        <v>11</v>
      </c>
      <c r="Y159" s="3" t="s">
        <v>8</v>
      </c>
      <c r="Z159" s="6"/>
      <c r="AA159" t="s">
        <v>8</v>
      </c>
      <c r="AB159" t="s">
        <v>11</v>
      </c>
      <c r="AC159" t="s">
        <v>8</v>
      </c>
      <c r="AD159" t="s">
        <v>28</v>
      </c>
      <c r="AE159" t="s">
        <v>8</v>
      </c>
      <c r="AF159" t="s">
        <v>11</v>
      </c>
      <c r="AG159" t="s">
        <v>7</v>
      </c>
      <c r="AH159" t="s">
        <v>7</v>
      </c>
      <c r="AI159" s="31">
        <f t="shared" ca="1" si="57"/>
        <v>0.16300000000000001</v>
      </c>
      <c r="AJ159" s="31" t="s">
        <v>11</v>
      </c>
      <c r="AK159" s="31">
        <f t="shared" ca="1" si="58"/>
        <v>0.20699999999999999</v>
      </c>
      <c r="AL159" s="31" t="s">
        <v>11</v>
      </c>
      <c r="AM159" s="31">
        <f t="shared" ca="1" si="59"/>
        <v>0.371</v>
      </c>
      <c r="AN159" s="31" t="s">
        <v>11</v>
      </c>
      <c r="AO159" s="31">
        <f t="shared" ca="1" si="60"/>
        <v>0.09</v>
      </c>
      <c r="AP159" s="31" t="s">
        <v>11</v>
      </c>
      <c r="AQ159" s="31">
        <f t="shared" ca="1" si="61"/>
        <v>0.29799999999999999</v>
      </c>
      <c r="AR159" s="31" t="s">
        <v>18</v>
      </c>
      <c r="AS159" s="31" t="s">
        <v>11</v>
      </c>
      <c r="AT159" s="31" t="s">
        <v>7</v>
      </c>
      <c r="AU159" s="31">
        <f t="shared" ca="1" si="62"/>
        <v>2.5999999999999999E-2</v>
      </c>
      <c r="AV159" s="31" t="s">
        <v>11</v>
      </c>
      <c r="AW159" s="31">
        <f t="shared" ca="1" si="63"/>
        <v>9.4E-2</v>
      </c>
      <c r="AX159" s="31" t="s">
        <v>11</v>
      </c>
      <c r="AY159" s="31">
        <f t="shared" ca="1" si="64"/>
        <v>4.9000000000000002E-2</v>
      </c>
      <c r="AZ159" s="31" t="s">
        <v>11</v>
      </c>
      <c r="BA159" s="31">
        <f t="shared" ca="1" si="65"/>
        <v>2.7E-2</v>
      </c>
      <c r="BB159" s="31" t="s">
        <v>11</v>
      </c>
      <c r="BC159" s="31">
        <f t="shared" ca="1" si="66"/>
        <v>0.251</v>
      </c>
      <c r="BD159" s="31" t="s">
        <v>18</v>
      </c>
      <c r="BE159" s="31" t="s">
        <v>11</v>
      </c>
      <c r="BF159" s="31" t="s">
        <v>7</v>
      </c>
      <c r="BG159" s="31">
        <f t="shared" ca="1" si="67"/>
        <v>0.499</v>
      </c>
      <c r="BH159" s="31" t="s">
        <v>11</v>
      </c>
      <c r="BI159" s="31">
        <f t="shared" ca="1" si="68"/>
        <v>0.47599999999999998</v>
      </c>
      <c r="BJ159" s="31" t="s">
        <v>11</v>
      </c>
      <c r="BK159" s="31">
        <f t="shared" ca="1" si="69"/>
        <v>0.48599999999999999</v>
      </c>
      <c r="BL159" s="31" t="s">
        <v>11</v>
      </c>
      <c r="BM159" s="31">
        <f t="shared" ca="1" si="70"/>
        <v>0.36499999999999999</v>
      </c>
      <c r="BN159" s="31" t="s">
        <v>11</v>
      </c>
      <c r="BO159" s="31">
        <f t="shared" ca="1" si="71"/>
        <v>0.224</v>
      </c>
      <c r="BP159" s="31" t="s">
        <v>18</v>
      </c>
      <c r="BQ159" s="31" t="s">
        <v>11</v>
      </c>
      <c r="BR159" s="31" t="s">
        <v>7</v>
      </c>
      <c r="BS159" s="31">
        <f t="shared" ca="1" si="72"/>
        <v>0.29299999999999998</v>
      </c>
      <c r="BT159" s="31" t="s">
        <v>11</v>
      </c>
      <c r="BU159" s="31">
        <f t="shared" ca="1" si="73"/>
        <v>0.33</v>
      </c>
      <c r="BV159" s="31" t="s">
        <v>11</v>
      </c>
      <c r="BW159" s="31">
        <f t="shared" ca="1" si="74"/>
        <v>0.42299999999999999</v>
      </c>
      <c r="BX159" s="31" t="s">
        <v>11</v>
      </c>
      <c r="BY159" s="31">
        <f t="shared" ca="1" si="75"/>
        <v>0.17399999999999999</v>
      </c>
      <c r="BZ159" s="31" t="s">
        <v>11</v>
      </c>
      <c r="CA159" s="31">
        <f t="shared" ca="1" si="76"/>
        <v>0.13200000000000001</v>
      </c>
      <c r="CB159" s="31" t="s">
        <v>18</v>
      </c>
      <c r="CC159" s="31" t="s">
        <v>11</v>
      </c>
      <c r="CD159" s="31" t="s">
        <v>7</v>
      </c>
      <c r="CE159" s="31">
        <f t="shared" ca="1" si="77"/>
        <v>0.48599999999999999</v>
      </c>
      <c r="CF159" s="31" t="s">
        <v>11</v>
      </c>
      <c r="CG159" s="31">
        <f t="shared" ca="1" si="78"/>
        <v>0.29399999999999998</v>
      </c>
      <c r="CH159" s="31" t="s">
        <v>11</v>
      </c>
      <c r="CI159" s="31">
        <f t="shared" ca="1" si="79"/>
        <v>0.41199999999999998</v>
      </c>
      <c r="CJ159" s="31" t="s">
        <v>11</v>
      </c>
      <c r="CK159" s="31">
        <f t="shared" ca="1" si="80"/>
        <v>0.155</v>
      </c>
      <c r="CL159" s="31" t="s">
        <v>11</v>
      </c>
      <c r="CM159" s="31">
        <f t="shared" ca="1" si="81"/>
        <v>0.04</v>
      </c>
      <c r="CN159" t="s">
        <v>18</v>
      </c>
      <c r="CO159" t="s">
        <v>18</v>
      </c>
      <c r="CP159" t="s">
        <v>10</v>
      </c>
      <c r="CQ159">
        <v>4.8499999999999996</v>
      </c>
      <c r="CR159" t="s">
        <v>11</v>
      </c>
      <c r="CS159">
        <v>12</v>
      </c>
      <c r="CT159" t="s">
        <v>11</v>
      </c>
      <c r="CU159">
        <v>0</v>
      </c>
      <c r="CV159" t="s">
        <v>11</v>
      </c>
      <c r="CW159">
        <v>0</v>
      </c>
      <c r="CX159" t="s">
        <v>11</v>
      </c>
      <c r="CY159">
        <v>0</v>
      </c>
      <c r="CZ159" t="s">
        <v>11</v>
      </c>
      <c r="DA159" s="3" t="s">
        <v>8</v>
      </c>
      <c r="DB159" t="s">
        <v>696</v>
      </c>
      <c r="DC159" s="17" t="s">
        <v>8</v>
      </c>
      <c r="DD159" s="17" t="s">
        <v>11</v>
      </c>
      <c r="DE159" s="3" t="s">
        <v>8</v>
      </c>
      <c r="DF159" s="8">
        <v>35147</v>
      </c>
      <c r="DG159" s="17" t="s">
        <v>8</v>
      </c>
      <c r="DH159" s="17" t="s">
        <v>11</v>
      </c>
      <c r="DI159" s="17" t="s">
        <v>8</v>
      </c>
      <c r="DJ159" s="9" t="s">
        <v>553</v>
      </c>
      <c r="DK159" s="17" t="s">
        <v>8</v>
      </c>
      <c r="DL159" s="17" t="s">
        <v>11</v>
      </c>
      <c r="DM159" s="17" t="s">
        <v>8</v>
      </c>
      <c r="DN159" s="9" t="s">
        <v>763</v>
      </c>
      <c r="DO159" s="17" t="s">
        <v>8</v>
      </c>
      <c r="DP159" s="17" t="s">
        <v>18</v>
      </c>
      <c r="DQ159" s="17" t="s">
        <v>10</v>
      </c>
    </row>
    <row r="160" spans="1:121" ht="21.95" hidden="1" customHeight="1" thickBot="1">
      <c r="A160" t="s">
        <v>7</v>
      </c>
      <c r="B160" t="s">
        <v>8</v>
      </c>
      <c r="C160" t="s">
        <v>9</v>
      </c>
      <c r="D160" t="s">
        <v>8</v>
      </c>
      <c r="E160" t="s">
        <v>10</v>
      </c>
      <c r="F160" t="s">
        <v>8</v>
      </c>
      <c r="G160" s="9">
        <v>41</v>
      </c>
      <c r="H160" t="s">
        <v>8</v>
      </c>
      <c r="I160" t="s">
        <v>11</v>
      </c>
      <c r="J160" t="s">
        <v>8</v>
      </c>
      <c r="K160" t="s">
        <v>147</v>
      </c>
      <c r="L160" t="s">
        <v>8</v>
      </c>
      <c r="M160" t="s">
        <v>11</v>
      </c>
      <c r="N160" s="3" t="s">
        <v>12</v>
      </c>
      <c r="O160" s="3" t="s">
        <v>13</v>
      </c>
      <c r="P160" s="3" t="s">
        <v>14</v>
      </c>
      <c r="Q160" s="3" t="s">
        <v>15</v>
      </c>
      <c r="R160" s="3" t="s">
        <v>14</v>
      </c>
      <c r="S160" s="3" t="str">
        <f>C160</f>
        <v>SSG</v>
      </c>
      <c r="T160" s="3" t="s">
        <v>14</v>
      </c>
      <c r="U160" t="str">
        <f t="shared" si="56"/>
        <v>박민호</v>
      </c>
      <c r="V160" t="s">
        <v>528</v>
      </c>
      <c r="W160" s="3" t="s">
        <v>12</v>
      </c>
      <c r="X160" s="3" t="s">
        <v>11</v>
      </c>
      <c r="Y160" s="3" t="s">
        <v>8</v>
      </c>
      <c r="Z160" s="14"/>
      <c r="AA160" t="s">
        <v>8</v>
      </c>
      <c r="AB160" t="s">
        <v>11</v>
      </c>
      <c r="AC160" t="s">
        <v>8</v>
      </c>
      <c r="AD160" t="s">
        <v>28</v>
      </c>
      <c r="AE160" t="s">
        <v>8</v>
      </c>
      <c r="AF160" t="s">
        <v>11</v>
      </c>
      <c r="AG160" t="s">
        <v>7</v>
      </c>
      <c r="AH160" t="s">
        <v>7</v>
      </c>
      <c r="AI160" s="31">
        <f t="shared" ca="1" si="57"/>
        <v>0.47499999999999998</v>
      </c>
      <c r="AJ160" s="31" t="s">
        <v>11</v>
      </c>
      <c r="AK160" s="31">
        <f t="shared" ca="1" si="58"/>
        <v>0.49299999999999999</v>
      </c>
      <c r="AL160" s="31" t="s">
        <v>11</v>
      </c>
      <c r="AM160" s="31">
        <f t="shared" ca="1" si="59"/>
        <v>0.44700000000000001</v>
      </c>
      <c r="AN160" s="31" t="s">
        <v>11</v>
      </c>
      <c r="AO160" s="31">
        <f t="shared" ca="1" si="60"/>
        <v>0.20899999999999999</v>
      </c>
      <c r="AP160" s="31" t="s">
        <v>11</v>
      </c>
      <c r="AQ160" s="31">
        <f t="shared" ca="1" si="61"/>
        <v>0.20200000000000001</v>
      </c>
      <c r="AR160" s="31" t="s">
        <v>18</v>
      </c>
      <c r="AS160" s="31" t="s">
        <v>11</v>
      </c>
      <c r="AT160" s="31" t="s">
        <v>7</v>
      </c>
      <c r="AU160" s="31">
        <f t="shared" ca="1" si="62"/>
        <v>4.3999999999999997E-2</v>
      </c>
      <c r="AV160" s="31" t="s">
        <v>11</v>
      </c>
      <c r="AW160" s="31">
        <f t="shared" ca="1" si="63"/>
        <v>0.40799999999999997</v>
      </c>
      <c r="AX160" s="31" t="s">
        <v>11</v>
      </c>
      <c r="AY160" s="31">
        <f t="shared" ca="1" si="64"/>
        <v>0.26700000000000002</v>
      </c>
      <c r="AZ160" s="31" t="s">
        <v>11</v>
      </c>
      <c r="BA160" s="31">
        <f t="shared" ca="1" si="65"/>
        <v>0.46899999999999997</v>
      </c>
      <c r="BB160" s="31" t="s">
        <v>11</v>
      </c>
      <c r="BC160" s="31">
        <f t="shared" ca="1" si="66"/>
        <v>4.0000000000000001E-3</v>
      </c>
      <c r="BD160" s="31" t="s">
        <v>18</v>
      </c>
      <c r="BE160" s="31" t="s">
        <v>11</v>
      </c>
      <c r="BF160" s="31" t="s">
        <v>7</v>
      </c>
      <c r="BG160" s="31">
        <f t="shared" ca="1" si="67"/>
        <v>0.30199999999999999</v>
      </c>
      <c r="BH160" s="31" t="s">
        <v>11</v>
      </c>
      <c r="BI160" s="31">
        <f t="shared" ca="1" si="68"/>
        <v>3.0000000000000001E-3</v>
      </c>
      <c r="BJ160" s="31" t="s">
        <v>11</v>
      </c>
      <c r="BK160" s="31">
        <f t="shared" ca="1" si="69"/>
        <v>0.216</v>
      </c>
      <c r="BL160" s="31" t="s">
        <v>11</v>
      </c>
      <c r="BM160" s="31">
        <f t="shared" ca="1" si="70"/>
        <v>4.5999999999999999E-2</v>
      </c>
      <c r="BN160" s="31" t="s">
        <v>11</v>
      </c>
      <c r="BO160" s="31">
        <f t="shared" ca="1" si="71"/>
        <v>0.48</v>
      </c>
      <c r="BP160" s="31" t="s">
        <v>18</v>
      </c>
      <c r="BQ160" s="31" t="s">
        <v>11</v>
      </c>
      <c r="BR160" s="31" t="s">
        <v>7</v>
      </c>
      <c r="BS160" s="31">
        <f t="shared" ca="1" si="72"/>
        <v>7.4999999999999997E-2</v>
      </c>
      <c r="BT160" s="31" t="s">
        <v>11</v>
      </c>
      <c r="BU160" s="31">
        <f t="shared" ca="1" si="73"/>
        <v>0.19500000000000001</v>
      </c>
      <c r="BV160" s="31" t="s">
        <v>11</v>
      </c>
      <c r="BW160" s="31">
        <f t="shared" ca="1" si="74"/>
        <v>0.14899999999999999</v>
      </c>
      <c r="BX160" s="31" t="s">
        <v>11</v>
      </c>
      <c r="BY160" s="31">
        <f t="shared" ca="1" si="75"/>
        <v>0.42199999999999999</v>
      </c>
      <c r="BZ160" s="31" t="s">
        <v>11</v>
      </c>
      <c r="CA160" s="31">
        <f t="shared" ca="1" si="76"/>
        <v>0.27400000000000002</v>
      </c>
      <c r="CB160" s="31" t="s">
        <v>18</v>
      </c>
      <c r="CC160" s="31" t="s">
        <v>11</v>
      </c>
      <c r="CD160" s="31" t="s">
        <v>7</v>
      </c>
      <c r="CE160" s="31">
        <f t="shared" ca="1" si="77"/>
        <v>0.45300000000000001</v>
      </c>
      <c r="CF160" s="31" t="s">
        <v>11</v>
      </c>
      <c r="CG160" s="31">
        <f t="shared" ca="1" si="78"/>
        <v>0.25</v>
      </c>
      <c r="CH160" s="31" t="s">
        <v>11</v>
      </c>
      <c r="CI160" s="31">
        <f t="shared" ca="1" si="79"/>
        <v>0.46400000000000002</v>
      </c>
      <c r="CJ160" s="31" t="s">
        <v>11</v>
      </c>
      <c r="CK160" s="31">
        <f t="shared" ca="1" si="80"/>
        <v>0.38400000000000001</v>
      </c>
      <c r="CL160" s="31" t="s">
        <v>11</v>
      </c>
      <c r="CM160" s="31">
        <f t="shared" ca="1" si="81"/>
        <v>0.16</v>
      </c>
      <c r="CN160" t="s">
        <v>18</v>
      </c>
      <c r="CO160" t="s">
        <v>18</v>
      </c>
      <c r="CP160" t="s">
        <v>10</v>
      </c>
      <c r="CQ160">
        <v>4.8</v>
      </c>
      <c r="CR160" t="s">
        <v>11</v>
      </c>
      <c r="CS160">
        <v>7</v>
      </c>
      <c r="CT160" t="s">
        <v>11</v>
      </c>
      <c r="CU160">
        <v>1</v>
      </c>
      <c r="CV160" t="s">
        <v>11</v>
      </c>
      <c r="CW160">
        <v>4</v>
      </c>
      <c r="CX160" t="s">
        <v>11</v>
      </c>
      <c r="CY160">
        <v>0</v>
      </c>
      <c r="CZ160" t="s">
        <v>11</v>
      </c>
      <c r="DA160" s="3" t="s">
        <v>8</v>
      </c>
      <c r="DB160" t="s">
        <v>490</v>
      </c>
      <c r="DC160" s="17" t="s">
        <v>8</v>
      </c>
      <c r="DD160" s="17" t="s">
        <v>11</v>
      </c>
      <c r="DE160" s="3" t="s">
        <v>8</v>
      </c>
      <c r="DF160" s="8">
        <v>33659</v>
      </c>
      <c r="DG160" s="17" t="s">
        <v>8</v>
      </c>
      <c r="DH160" s="17" t="s">
        <v>11</v>
      </c>
      <c r="DI160" s="17" t="s">
        <v>8</v>
      </c>
      <c r="DJ160" s="9" t="s">
        <v>491</v>
      </c>
      <c r="DK160" s="17" t="s">
        <v>8</v>
      </c>
      <c r="DL160" s="17" t="s">
        <v>11</v>
      </c>
      <c r="DM160" s="17" t="s">
        <v>8</v>
      </c>
      <c r="DN160" s="9" t="s">
        <v>712</v>
      </c>
      <c r="DO160" s="17" t="s">
        <v>8</v>
      </c>
      <c r="DP160" s="17" t="s">
        <v>18</v>
      </c>
      <c r="DQ160" s="17" t="s">
        <v>10</v>
      </c>
    </row>
    <row r="161" spans="1:121" ht="21.95" hidden="1" customHeight="1" thickBot="1">
      <c r="A161" t="s">
        <v>7</v>
      </c>
      <c r="B161" t="s">
        <v>8</v>
      </c>
      <c r="C161" t="s">
        <v>24</v>
      </c>
      <c r="D161" t="s">
        <v>8</v>
      </c>
      <c r="E161" t="s">
        <v>10</v>
      </c>
      <c r="F161" t="s">
        <v>8</v>
      </c>
      <c r="G161" s="9">
        <v>1</v>
      </c>
      <c r="H161" t="s">
        <v>8</v>
      </c>
      <c r="I161" t="s">
        <v>11</v>
      </c>
      <c r="J161" t="s">
        <v>8</v>
      </c>
      <c r="K161" t="s">
        <v>81</v>
      </c>
      <c r="L161" t="s">
        <v>8</v>
      </c>
      <c r="M161" t="s">
        <v>11</v>
      </c>
      <c r="N161" s="3" t="s">
        <v>12</v>
      </c>
      <c r="O161" s="3" t="s">
        <v>13</v>
      </c>
      <c r="P161" s="3" t="s">
        <v>14</v>
      </c>
      <c r="Q161" s="3" t="s">
        <v>15</v>
      </c>
      <c r="R161" s="3" t="s">
        <v>14</v>
      </c>
      <c r="S161" s="3" t="s">
        <v>527</v>
      </c>
      <c r="T161" s="3" t="s">
        <v>14</v>
      </c>
      <c r="U161" t="str">
        <f t="shared" si="56"/>
        <v>양창섭</v>
      </c>
      <c r="V161" t="s">
        <v>16</v>
      </c>
      <c r="W161" s="3" t="s">
        <v>12</v>
      </c>
      <c r="X161" s="3" t="s">
        <v>11</v>
      </c>
      <c r="Y161" s="3" t="s">
        <v>8</v>
      </c>
      <c r="AA161" t="s">
        <v>8</v>
      </c>
      <c r="AB161" t="s">
        <v>11</v>
      </c>
      <c r="AC161" t="s">
        <v>8</v>
      </c>
      <c r="AD161" t="s">
        <v>28</v>
      </c>
      <c r="AE161" t="s">
        <v>8</v>
      </c>
      <c r="AF161" t="s">
        <v>11</v>
      </c>
      <c r="AG161" t="s">
        <v>7</v>
      </c>
      <c r="AH161" t="s">
        <v>7</v>
      </c>
      <c r="AI161" s="31">
        <f t="shared" ca="1" si="57"/>
        <v>0.374</v>
      </c>
      <c r="AJ161" s="31" t="s">
        <v>11</v>
      </c>
      <c r="AK161" s="31">
        <f t="shared" ca="1" si="58"/>
        <v>0.218</v>
      </c>
      <c r="AL161" s="31" t="s">
        <v>11</v>
      </c>
      <c r="AM161" s="31">
        <f t="shared" ca="1" si="59"/>
        <v>6.0999999999999999E-2</v>
      </c>
      <c r="AN161" s="31" t="s">
        <v>11</v>
      </c>
      <c r="AO161" s="31">
        <f t="shared" ca="1" si="60"/>
        <v>0.112</v>
      </c>
      <c r="AP161" s="31" t="s">
        <v>11</v>
      </c>
      <c r="AQ161" s="31">
        <f t="shared" ca="1" si="61"/>
        <v>0.121</v>
      </c>
      <c r="AR161" s="31" t="s">
        <v>18</v>
      </c>
      <c r="AS161" s="31" t="s">
        <v>11</v>
      </c>
      <c r="AT161" s="31" t="s">
        <v>7</v>
      </c>
      <c r="AU161" s="31">
        <f t="shared" ca="1" si="62"/>
        <v>0.46300000000000002</v>
      </c>
      <c r="AV161" s="31" t="s">
        <v>11</v>
      </c>
      <c r="AW161" s="31">
        <f t="shared" ca="1" si="63"/>
        <v>0.14599999999999999</v>
      </c>
      <c r="AX161" s="31" t="s">
        <v>11</v>
      </c>
      <c r="AY161" s="31">
        <f t="shared" ca="1" si="64"/>
        <v>0.41199999999999998</v>
      </c>
      <c r="AZ161" s="31" t="s">
        <v>11</v>
      </c>
      <c r="BA161" s="31">
        <f t="shared" ca="1" si="65"/>
        <v>0.23799999999999999</v>
      </c>
      <c r="BB161" s="31" t="s">
        <v>11</v>
      </c>
      <c r="BC161" s="31">
        <f t="shared" ca="1" si="66"/>
        <v>0.188</v>
      </c>
      <c r="BD161" s="31" t="s">
        <v>18</v>
      </c>
      <c r="BE161" s="31" t="s">
        <v>11</v>
      </c>
      <c r="BF161" s="31" t="s">
        <v>7</v>
      </c>
      <c r="BG161" s="31">
        <f t="shared" ca="1" si="67"/>
        <v>0.46300000000000002</v>
      </c>
      <c r="BH161" s="31" t="s">
        <v>11</v>
      </c>
      <c r="BI161" s="31">
        <f t="shared" ca="1" si="68"/>
        <v>0.375</v>
      </c>
      <c r="BJ161" s="31" t="s">
        <v>11</v>
      </c>
      <c r="BK161" s="31">
        <f t="shared" ca="1" si="69"/>
        <v>7.3999999999999996E-2</v>
      </c>
      <c r="BL161" s="31" t="s">
        <v>11</v>
      </c>
      <c r="BM161" s="31">
        <f t="shared" ca="1" si="70"/>
        <v>0.38800000000000001</v>
      </c>
      <c r="BN161" s="31" t="s">
        <v>11</v>
      </c>
      <c r="BO161" s="31">
        <f t="shared" ca="1" si="71"/>
        <v>0.29299999999999998</v>
      </c>
      <c r="BP161" s="31" t="s">
        <v>18</v>
      </c>
      <c r="BQ161" s="31" t="s">
        <v>11</v>
      </c>
      <c r="BR161" s="31" t="s">
        <v>7</v>
      </c>
      <c r="BS161" s="31">
        <f t="shared" ca="1" si="72"/>
        <v>0.28499999999999998</v>
      </c>
      <c r="BT161" s="31" t="s">
        <v>11</v>
      </c>
      <c r="BU161" s="31">
        <f t="shared" ca="1" si="73"/>
        <v>0.26600000000000001</v>
      </c>
      <c r="BV161" s="31" t="s">
        <v>11</v>
      </c>
      <c r="BW161" s="31">
        <f t="shared" ca="1" si="74"/>
        <v>0.29599999999999999</v>
      </c>
      <c r="BX161" s="31" t="s">
        <v>11</v>
      </c>
      <c r="BY161" s="31">
        <f t="shared" ca="1" si="75"/>
        <v>5.5E-2</v>
      </c>
      <c r="BZ161" s="31" t="s">
        <v>11</v>
      </c>
      <c r="CA161" s="31">
        <f t="shared" ca="1" si="76"/>
        <v>8.7999999999999995E-2</v>
      </c>
      <c r="CB161" s="31" t="s">
        <v>18</v>
      </c>
      <c r="CC161" s="31" t="s">
        <v>11</v>
      </c>
      <c r="CD161" s="31" t="s">
        <v>7</v>
      </c>
      <c r="CE161" s="31">
        <f t="shared" ca="1" si="77"/>
        <v>0.183</v>
      </c>
      <c r="CF161" s="31" t="s">
        <v>11</v>
      </c>
      <c r="CG161" s="31">
        <f t="shared" ca="1" si="78"/>
        <v>0.13200000000000001</v>
      </c>
      <c r="CH161" s="31" t="s">
        <v>11</v>
      </c>
      <c r="CI161" s="31">
        <f t="shared" ca="1" si="79"/>
        <v>0.443</v>
      </c>
      <c r="CJ161" s="31" t="s">
        <v>11</v>
      </c>
      <c r="CK161" s="31">
        <f t="shared" ca="1" si="80"/>
        <v>6.8000000000000005E-2</v>
      </c>
      <c r="CL161" s="31" t="s">
        <v>11</v>
      </c>
      <c r="CM161" s="31">
        <f t="shared" ca="1" si="81"/>
        <v>8.6999999999999994E-2</v>
      </c>
      <c r="CN161" t="s">
        <v>18</v>
      </c>
      <c r="CO161" t="s">
        <v>18</v>
      </c>
      <c r="CP161" t="s">
        <v>10</v>
      </c>
      <c r="CQ161">
        <v>4.7</v>
      </c>
      <c r="CR161" t="s">
        <v>11</v>
      </c>
      <c r="CS161">
        <v>9</v>
      </c>
      <c r="CT161" t="s">
        <v>11</v>
      </c>
      <c r="CU161">
        <v>2</v>
      </c>
      <c r="CV161" t="s">
        <v>11</v>
      </c>
      <c r="CW161">
        <v>0</v>
      </c>
      <c r="CX161" t="s">
        <v>11</v>
      </c>
      <c r="CY161">
        <v>0</v>
      </c>
      <c r="CZ161" t="s">
        <v>11</v>
      </c>
      <c r="DA161" s="3" t="s">
        <v>8</v>
      </c>
      <c r="DB161" t="s">
        <v>696</v>
      </c>
      <c r="DC161" s="17" t="s">
        <v>8</v>
      </c>
      <c r="DD161" s="17" t="s">
        <v>11</v>
      </c>
      <c r="DE161" s="3" t="s">
        <v>8</v>
      </c>
      <c r="DF161" s="8">
        <v>36425</v>
      </c>
      <c r="DG161" s="17" t="s">
        <v>8</v>
      </c>
      <c r="DH161" s="17" t="s">
        <v>11</v>
      </c>
      <c r="DI161" s="17" t="s">
        <v>8</v>
      </c>
      <c r="DJ161" s="9" t="s">
        <v>648</v>
      </c>
      <c r="DK161" s="17" t="s">
        <v>8</v>
      </c>
      <c r="DL161" s="17" t="s">
        <v>11</v>
      </c>
      <c r="DM161" s="17" t="s">
        <v>8</v>
      </c>
      <c r="DN161" s="9" t="s">
        <v>992</v>
      </c>
      <c r="DO161" s="17" t="s">
        <v>8</v>
      </c>
      <c r="DP161" s="17" t="s">
        <v>18</v>
      </c>
      <c r="DQ161" s="17" t="s">
        <v>10</v>
      </c>
    </row>
    <row r="162" spans="1:121" ht="21.95" hidden="1" customHeight="1" thickBot="1">
      <c r="A162" t="s">
        <v>7</v>
      </c>
      <c r="B162" t="s">
        <v>8</v>
      </c>
      <c r="C162" t="s">
        <v>27</v>
      </c>
      <c r="D162" t="s">
        <v>8</v>
      </c>
      <c r="E162" t="s">
        <v>10</v>
      </c>
      <c r="F162" t="s">
        <v>8</v>
      </c>
      <c r="G162" s="9">
        <v>28</v>
      </c>
      <c r="H162" t="s">
        <v>8</v>
      </c>
      <c r="I162" t="s">
        <v>11</v>
      </c>
      <c r="J162" t="s">
        <v>8</v>
      </c>
      <c r="K162" t="s">
        <v>317</v>
      </c>
      <c r="L162" t="s">
        <v>8</v>
      </c>
      <c r="M162" t="s">
        <v>11</v>
      </c>
      <c r="N162" s="3" t="s">
        <v>12</v>
      </c>
      <c r="O162" s="3" t="s">
        <v>13</v>
      </c>
      <c r="P162" s="3" t="s">
        <v>14</v>
      </c>
      <c r="Q162" s="3" t="s">
        <v>15</v>
      </c>
      <c r="R162" s="3" t="s">
        <v>14</v>
      </c>
      <c r="S162" s="3" t="str">
        <f>C162</f>
        <v>NC</v>
      </c>
      <c r="T162" s="3" t="s">
        <v>14</v>
      </c>
      <c r="U162" t="str">
        <f t="shared" si="56"/>
        <v>이재용</v>
      </c>
      <c r="V162" t="s">
        <v>528</v>
      </c>
      <c r="W162" s="3" t="s">
        <v>12</v>
      </c>
      <c r="X162" s="3" t="s">
        <v>11</v>
      </c>
      <c r="Y162" s="3" t="s">
        <v>8</v>
      </c>
      <c r="Z162" s="4" t="s">
        <v>537</v>
      </c>
      <c r="AA162" t="s">
        <v>8</v>
      </c>
      <c r="AB162" t="s">
        <v>11</v>
      </c>
      <c r="AC162" t="s">
        <v>8</v>
      </c>
      <c r="AD162" t="s">
        <v>17</v>
      </c>
      <c r="AE162" t="s">
        <v>8</v>
      </c>
      <c r="AF162" t="s">
        <v>11</v>
      </c>
      <c r="AG162" t="s">
        <v>7</v>
      </c>
      <c r="AH162" t="s">
        <v>7</v>
      </c>
      <c r="AI162" s="31">
        <f t="shared" ca="1" si="57"/>
        <v>0.371</v>
      </c>
      <c r="AJ162" s="31" t="s">
        <v>11</v>
      </c>
      <c r="AK162" s="31">
        <f t="shared" ca="1" si="58"/>
        <v>0.499</v>
      </c>
      <c r="AL162" s="31" t="s">
        <v>11</v>
      </c>
      <c r="AM162" s="31">
        <f t="shared" ca="1" si="59"/>
        <v>0.496</v>
      </c>
      <c r="AN162" s="31" t="s">
        <v>11</v>
      </c>
      <c r="AO162" s="31">
        <f t="shared" ca="1" si="60"/>
        <v>4.3999999999999997E-2</v>
      </c>
      <c r="AP162" s="31" t="s">
        <v>11</v>
      </c>
      <c r="AQ162" s="31">
        <f t="shared" ca="1" si="61"/>
        <v>0.47</v>
      </c>
      <c r="AR162" s="31" t="s">
        <v>18</v>
      </c>
      <c r="AS162" s="31" t="s">
        <v>11</v>
      </c>
      <c r="AT162" s="31" t="s">
        <v>7</v>
      </c>
      <c r="AU162" s="31">
        <f t="shared" ca="1" si="62"/>
        <v>0.31</v>
      </c>
      <c r="AV162" s="31" t="s">
        <v>11</v>
      </c>
      <c r="AW162" s="31">
        <f t="shared" ca="1" si="63"/>
        <v>0.47799999999999998</v>
      </c>
      <c r="AX162" s="31" t="s">
        <v>11</v>
      </c>
      <c r="AY162" s="31">
        <f t="shared" ca="1" si="64"/>
        <v>0.20699999999999999</v>
      </c>
      <c r="AZ162" s="31" t="s">
        <v>11</v>
      </c>
      <c r="BA162" s="31">
        <f t="shared" ca="1" si="65"/>
        <v>0.247</v>
      </c>
      <c r="BB162" s="31" t="s">
        <v>11</v>
      </c>
      <c r="BC162" s="31">
        <f t="shared" ca="1" si="66"/>
        <v>0.35199999999999998</v>
      </c>
      <c r="BD162" s="31" t="s">
        <v>18</v>
      </c>
      <c r="BE162" s="31" t="s">
        <v>11</v>
      </c>
      <c r="BF162" s="31" t="s">
        <v>7</v>
      </c>
      <c r="BG162" s="31">
        <f t="shared" ca="1" si="67"/>
        <v>0.161</v>
      </c>
      <c r="BH162" s="31" t="s">
        <v>11</v>
      </c>
      <c r="BI162" s="31">
        <f t="shared" ca="1" si="68"/>
        <v>0.379</v>
      </c>
      <c r="BJ162" s="31" t="s">
        <v>11</v>
      </c>
      <c r="BK162" s="31">
        <f t="shared" ca="1" si="69"/>
        <v>0.48799999999999999</v>
      </c>
      <c r="BL162" s="31" t="s">
        <v>11</v>
      </c>
      <c r="BM162" s="31">
        <f t="shared" ca="1" si="70"/>
        <v>5.3999999999999999E-2</v>
      </c>
      <c r="BN162" s="31" t="s">
        <v>11</v>
      </c>
      <c r="BO162" s="31">
        <f t="shared" ca="1" si="71"/>
        <v>0.45200000000000001</v>
      </c>
      <c r="BP162" s="31" t="s">
        <v>18</v>
      </c>
      <c r="BQ162" s="31" t="s">
        <v>11</v>
      </c>
      <c r="BR162" s="31" t="s">
        <v>7</v>
      </c>
      <c r="BS162" s="31">
        <f t="shared" ca="1" si="72"/>
        <v>0.08</v>
      </c>
      <c r="BT162" s="31" t="s">
        <v>11</v>
      </c>
      <c r="BU162" s="31">
        <f t="shared" ca="1" si="73"/>
        <v>0.16</v>
      </c>
      <c r="BV162" s="31" t="s">
        <v>11</v>
      </c>
      <c r="BW162" s="31">
        <f t="shared" ca="1" si="74"/>
        <v>5.7000000000000002E-2</v>
      </c>
      <c r="BX162" s="31" t="s">
        <v>11</v>
      </c>
      <c r="BY162" s="31">
        <f t="shared" ca="1" si="75"/>
        <v>0.38400000000000001</v>
      </c>
      <c r="BZ162" s="31" t="s">
        <v>11</v>
      </c>
      <c r="CA162" s="31">
        <f t="shared" ca="1" si="76"/>
        <v>0.35599999999999998</v>
      </c>
      <c r="CB162" s="31" t="s">
        <v>18</v>
      </c>
      <c r="CC162" s="31" t="s">
        <v>11</v>
      </c>
      <c r="CD162" s="31" t="s">
        <v>7</v>
      </c>
      <c r="CE162" s="31">
        <f t="shared" ca="1" si="77"/>
        <v>0.17</v>
      </c>
      <c r="CF162" s="31" t="s">
        <v>11</v>
      </c>
      <c r="CG162" s="31">
        <f t="shared" ca="1" si="78"/>
        <v>0.29699999999999999</v>
      </c>
      <c r="CH162" s="31" t="s">
        <v>11</v>
      </c>
      <c r="CI162" s="31">
        <f t="shared" ca="1" si="79"/>
        <v>0.35899999999999999</v>
      </c>
      <c r="CJ162" s="31" t="s">
        <v>11</v>
      </c>
      <c r="CK162" s="31">
        <f t="shared" ca="1" si="80"/>
        <v>0.4</v>
      </c>
      <c r="CL162" s="31" t="s">
        <v>11</v>
      </c>
      <c r="CM162" s="31">
        <f t="shared" ca="1" si="81"/>
        <v>2.7E-2</v>
      </c>
      <c r="CN162" t="s">
        <v>18</v>
      </c>
      <c r="CO162" t="s">
        <v>18</v>
      </c>
      <c r="CP162" t="s">
        <v>10</v>
      </c>
      <c r="CQ162">
        <v>0.2</v>
      </c>
      <c r="CR162" t="s">
        <v>11</v>
      </c>
      <c r="CS162">
        <v>0</v>
      </c>
      <c r="CT162" t="s">
        <v>11</v>
      </c>
      <c r="CU162">
        <v>2</v>
      </c>
      <c r="CV162" t="s">
        <v>11</v>
      </c>
      <c r="CW162">
        <v>1</v>
      </c>
      <c r="CX162" t="s">
        <v>11</v>
      </c>
      <c r="CY162">
        <v>1</v>
      </c>
      <c r="CZ162" t="s">
        <v>11</v>
      </c>
      <c r="DA162" s="3" t="s">
        <v>8</v>
      </c>
      <c r="DB162" t="s">
        <v>696</v>
      </c>
      <c r="DC162" s="17" t="s">
        <v>8</v>
      </c>
      <c r="DD162" s="17" t="s">
        <v>11</v>
      </c>
      <c r="DE162" s="3" t="s">
        <v>8</v>
      </c>
      <c r="DF162" s="8">
        <v>36219</v>
      </c>
      <c r="DG162" s="17" t="s">
        <v>8</v>
      </c>
      <c r="DH162" s="17" t="s">
        <v>11</v>
      </c>
      <c r="DI162" s="17" t="s">
        <v>8</v>
      </c>
      <c r="DJ162" s="9" t="s">
        <v>645</v>
      </c>
      <c r="DK162" s="17" t="s">
        <v>8</v>
      </c>
      <c r="DL162" s="17" t="s">
        <v>11</v>
      </c>
      <c r="DM162" s="17" t="s">
        <v>8</v>
      </c>
      <c r="DN162" s="9" t="s">
        <v>1205</v>
      </c>
      <c r="DO162" s="17" t="s">
        <v>8</v>
      </c>
      <c r="DP162" s="17" t="s">
        <v>18</v>
      </c>
      <c r="DQ162" s="17" t="s">
        <v>10</v>
      </c>
    </row>
    <row r="163" spans="1:121" ht="21.95" hidden="1" customHeight="1" thickBot="1">
      <c r="A163" t="s">
        <v>7</v>
      </c>
      <c r="B163" t="s">
        <v>8</v>
      </c>
      <c r="C163" t="s">
        <v>26</v>
      </c>
      <c r="D163" t="s">
        <v>8</v>
      </c>
      <c r="E163" t="s">
        <v>10</v>
      </c>
      <c r="F163" t="s">
        <v>8</v>
      </c>
      <c r="G163" s="9">
        <v>46</v>
      </c>
      <c r="H163" t="s">
        <v>8</v>
      </c>
      <c r="I163" t="s">
        <v>11</v>
      </c>
      <c r="J163" t="s">
        <v>8</v>
      </c>
      <c r="K163" t="s">
        <v>250</v>
      </c>
      <c r="L163" t="s">
        <v>8</v>
      </c>
      <c r="M163" t="s">
        <v>11</v>
      </c>
      <c r="N163" s="3" t="s">
        <v>12</v>
      </c>
      <c r="O163" s="3" t="s">
        <v>13</v>
      </c>
      <c r="P163" s="3" t="s">
        <v>14</v>
      </c>
      <c r="Q163" s="3" t="s">
        <v>15</v>
      </c>
      <c r="R163" s="3" t="s">
        <v>14</v>
      </c>
      <c r="S163" s="3" t="str">
        <f>C163</f>
        <v>KT</v>
      </c>
      <c r="T163" s="3" t="s">
        <v>14</v>
      </c>
      <c r="U163" t="str">
        <f t="shared" si="56"/>
        <v>박시영</v>
      </c>
      <c r="V163" t="s">
        <v>528</v>
      </c>
      <c r="W163" s="3" t="s">
        <v>12</v>
      </c>
      <c r="X163" s="3" t="s">
        <v>11</v>
      </c>
      <c r="Y163" s="3" t="s">
        <v>8</v>
      </c>
      <c r="Z163" s="18"/>
      <c r="AA163" t="s">
        <v>8</v>
      </c>
      <c r="AB163" t="s">
        <v>11</v>
      </c>
      <c r="AC163" t="s">
        <v>8</v>
      </c>
      <c r="AD163" t="s">
        <v>28</v>
      </c>
      <c r="AE163" t="s">
        <v>8</v>
      </c>
      <c r="AF163" t="s">
        <v>11</v>
      </c>
      <c r="AG163" t="s">
        <v>7</v>
      </c>
      <c r="AH163" t="s">
        <v>7</v>
      </c>
      <c r="AI163" s="31">
        <f t="shared" ca="1" si="57"/>
        <v>0.245</v>
      </c>
      <c r="AJ163" s="31" t="s">
        <v>11</v>
      </c>
      <c r="AK163" s="31">
        <f t="shared" ca="1" si="58"/>
        <v>0.41899999999999998</v>
      </c>
      <c r="AL163" s="31" t="s">
        <v>11</v>
      </c>
      <c r="AM163" s="31">
        <f t="shared" ca="1" si="59"/>
        <v>0.314</v>
      </c>
      <c r="AN163" s="31" t="s">
        <v>11</v>
      </c>
      <c r="AO163" s="31">
        <f t="shared" ca="1" si="60"/>
        <v>0.33700000000000002</v>
      </c>
      <c r="AP163" s="31" t="s">
        <v>11</v>
      </c>
      <c r="AQ163" s="31">
        <f t="shared" ca="1" si="61"/>
        <v>0.08</v>
      </c>
      <c r="AR163" s="31" t="s">
        <v>18</v>
      </c>
      <c r="AS163" s="31" t="s">
        <v>11</v>
      </c>
      <c r="AT163" s="31" t="s">
        <v>7</v>
      </c>
      <c r="AU163" s="31">
        <f t="shared" ca="1" si="62"/>
        <v>0.32200000000000001</v>
      </c>
      <c r="AV163" s="31" t="s">
        <v>11</v>
      </c>
      <c r="AW163" s="31">
        <f t="shared" ca="1" si="63"/>
        <v>3.1E-2</v>
      </c>
      <c r="AX163" s="31" t="s">
        <v>11</v>
      </c>
      <c r="AY163" s="31">
        <f t="shared" ca="1" si="64"/>
        <v>0.17299999999999999</v>
      </c>
      <c r="AZ163" s="31" t="s">
        <v>11</v>
      </c>
      <c r="BA163" s="31">
        <f t="shared" ca="1" si="65"/>
        <v>4.9000000000000002E-2</v>
      </c>
      <c r="BB163" s="31" t="s">
        <v>11</v>
      </c>
      <c r="BC163" s="31">
        <f t="shared" ca="1" si="66"/>
        <v>0.377</v>
      </c>
      <c r="BD163" s="31" t="s">
        <v>18</v>
      </c>
      <c r="BE163" s="31" t="s">
        <v>11</v>
      </c>
      <c r="BF163" s="31" t="s">
        <v>7</v>
      </c>
      <c r="BG163" s="31">
        <f t="shared" ca="1" si="67"/>
        <v>1.7000000000000001E-2</v>
      </c>
      <c r="BH163" s="31" t="s">
        <v>11</v>
      </c>
      <c r="BI163" s="31">
        <f t="shared" ca="1" si="68"/>
        <v>0.29799999999999999</v>
      </c>
      <c r="BJ163" s="31" t="s">
        <v>11</v>
      </c>
      <c r="BK163" s="31">
        <f t="shared" ca="1" si="69"/>
        <v>0.45100000000000001</v>
      </c>
      <c r="BL163" s="31" t="s">
        <v>11</v>
      </c>
      <c r="BM163" s="31">
        <f t="shared" ca="1" si="70"/>
        <v>0.42499999999999999</v>
      </c>
      <c r="BN163" s="31" t="s">
        <v>11</v>
      </c>
      <c r="BO163" s="31">
        <f t="shared" ca="1" si="71"/>
        <v>7.0999999999999994E-2</v>
      </c>
      <c r="BP163" s="31" t="s">
        <v>18</v>
      </c>
      <c r="BQ163" s="31" t="s">
        <v>11</v>
      </c>
      <c r="BR163" s="31" t="s">
        <v>7</v>
      </c>
      <c r="BS163" s="31">
        <f t="shared" ca="1" si="72"/>
        <v>3.7999999999999999E-2</v>
      </c>
      <c r="BT163" s="31" t="s">
        <v>11</v>
      </c>
      <c r="BU163" s="31">
        <f t="shared" ca="1" si="73"/>
        <v>0.17</v>
      </c>
      <c r="BV163" s="31" t="s">
        <v>11</v>
      </c>
      <c r="BW163" s="31">
        <f t="shared" ca="1" si="74"/>
        <v>0.35799999999999998</v>
      </c>
      <c r="BX163" s="31" t="s">
        <v>11</v>
      </c>
      <c r="BY163" s="31">
        <f t="shared" ca="1" si="75"/>
        <v>3.2000000000000001E-2</v>
      </c>
      <c r="BZ163" s="31" t="s">
        <v>11</v>
      </c>
      <c r="CA163" s="31">
        <f t="shared" ca="1" si="76"/>
        <v>0.29899999999999999</v>
      </c>
      <c r="CB163" s="31" t="s">
        <v>18</v>
      </c>
      <c r="CC163" s="31" t="s">
        <v>11</v>
      </c>
      <c r="CD163" s="31" t="s">
        <v>7</v>
      </c>
      <c r="CE163" s="31">
        <f t="shared" ca="1" si="77"/>
        <v>0.40899999999999997</v>
      </c>
      <c r="CF163" s="31" t="s">
        <v>11</v>
      </c>
      <c r="CG163" s="31">
        <f t="shared" ca="1" si="78"/>
        <v>0.153</v>
      </c>
      <c r="CH163" s="31" t="s">
        <v>11</v>
      </c>
      <c r="CI163" s="31">
        <f t="shared" ca="1" si="79"/>
        <v>0.16</v>
      </c>
      <c r="CJ163" s="31" t="s">
        <v>11</v>
      </c>
      <c r="CK163" s="31">
        <f t="shared" ca="1" si="80"/>
        <v>0.191</v>
      </c>
      <c r="CL163" s="31" t="s">
        <v>11</v>
      </c>
      <c r="CM163" s="31">
        <f t="shared" ca="1" si="81"/>
        <v>0.47199999999999998</v>
      </c>
      <c r="CN163" t="s">
        <v>18</v>
      </c>
      <c r="CO163" t="s">
        <v>18</v>
      </c>
      <c r="CP163" t="s">
        <v>10</v>
      </c>
      <c r="CQ163">
        <v>4.5999999999999996</v>
      </c>
      <c r="CR163" t="s">
        <v>11</v>
      </c>
      <c r="CS163">
        <v>11</v>
      </c>
      <c r="CT163" t="s">
        <v>11</v>
      </c>
      <c r="CU163">
        <v>0</v>
      </c>
      <c r="CV163" t="s">
        <v>11</v>
      </c>
      <c r="CW163">
        <v>5</v>
      </c>
      <c r="CX163" t="s">
        <v>11</v>
      </c>
      <c r="CY163">
        <v>0</v>
      </c>
      <c r="CZ163" t="s">
        <v>11</v>
      </c>
      <c r="DA163" s="3" t="s">
        <v>8</v>
      </c>
      <c r="DB163" t="s">
        <v>696</v>
      </c>
      <c r="DC163" s="17" t="s">
        <v>8</v>
      </c>
      <c r="DD163" s="17" t="s">
        <v>11</v>
      </c>
      <c r="DE163" s="3" t="s">
        <v>8</v>
      </c>
      <c r="DF163" s="8">
        <v>32577</v>
      </c>
      <c r="DG163" s="17" t="s">
        <v>8</v>
      </c>
      <c r="DH163" s="17" t="s">
        <v>11</v>
      </c>
      <c r="DI163" s="17" t="s">
        <v>8</v>
      </c>
      <c r="DJ163" s="9" t="s">
        <v>702</v>
      </c>
      <c r="DK163" s="17" t="s">
        <v>8</v>
      </c>
      <c r="DL163" s="17" t="s">
        <v>11</v>
      </c>
      <c r="DM163" s="17" t="s">
        <v>8</v>
      </c>
      <c r="DN163" s="9" t="s">
        <v>1095</v>
      </c>
      <c r="DO163" s="17" t="s">
        <v>8</v>
      </c>
      <c r="DP163" s="17" t="s">
        <v>18</v>
      </c>
      <c r="DQ163" s="17" t="s">
        <v>10</v>
      </c>
    </row>
    <row r="164" spans="1:121" ht="21.95" hidden="1" customHeight="1" thickBot="1">
      <c r="A164" t="s">
        <v>7</v>
      </c>
      <c r="B164" t="s">
        <v>8</v>
      </c>
      <c r="C164" t="s">
        <v>19</v>
      </c>
      <c r="D164" t="s">
        <v>8</v>
      </c>
      <c r="E164" t="s">
        <v>10</v>
      </c>
      <c r="F164" t="s">
        <v>8</v>
      </c>
      <c r="G164" s="9">
        <v>61</v>
      </c>
      <c r="H164" t="s">
        <v>8</v>
      </c>
      <c r="I164" t="s">
        <v>11</v>
      </c>
      <c r="J164" t="s">
        <v>8</v>
      </c>
      <c r="K164" t="s">
        <v>164</v>
      </c>
      <c r="L164" t="s">
        <v>8</v>
      </c>
      <c r="M164" t="s">
        <v>11</v>
      </c>
      <c r="N164" s="3" t="s">
        <v>12</v>
      </c>
      <c r="O164" s="3" t="s">
        <v>13</v>
      </c>
      <c r="P164" s="3" t="s">
        <v>14</v>
      </c>
      <c r="Q164" s="3" t="s">
        <v>15</v>
      </c>
      <c r="R164" s="3" t="s">
        <v>14</v>
      </c>
      <c r="S164" s="3" t="s">
        <v>523</v>
      </c>
      <c r="T164" s="3" t="s">
        <v>14</v>
      </c>
      <c r="U164" t="str">
        <f t="shared" si="56"/>
        <v>이민우</v>
      </c>
      <c r="V164" t="s">
        <v>16</v>
      </c>
      <c r="W164" s="3" t="s">
        <v>12</v>
      </c>
      <c r="X164" s="3" t="s">
        <v>11</v>
      </c>
      <c r="Y164" s="3" t="s">
        <v>8</v>
      </c>
      <c r="AA164" t="s">
        <v>8</v>
      </c>
      <c r="AB164" t="s">
        <v>11</v>
      </c>
      <c r="AC164" t="s">
        <v>8</v>
      </c>
      <c r="AD164" t="s">
        <v>28</v>
      </c>
      <c r="AE164" t="s">
        <v>8</v>
      </c>
      <c r="AF164" t="s">
        <v>11</v>
      </c>
      <c r="AG164" t="s">
        <v>7</v>
      </c>
      <c r="AH164" t="s">
        <v>7</v>
      </c>
      <c r="AI164" s="31">
        <f t="shared" ca="1" si="57"/>
        <v>0.14699999999999999</v>
      </c>
      <c r="AJ164" s="31" t="s">
        <v>11</v>
      </c>
      <c r="AK164" s="31">
        <f t="shared" ca="1" si="58"/>
        <v>0.35899999999999999</v>
      </c>
      <c r="AL164" s="31" t="s">
        <v>11</v>
      </c>
      <c r="AM164" s="31">
        <f t="shared" ca="1" si="59"/>
        <v>0.33</v>
      </c>
      <c r="AN164" s="31" t="s">
        <v>11</v>
      </c>
      <c r="AO164" s="31">
        <f t="shared" ca="1" si="60"/>
        <v>0.26700000000000002</v>
      </c>
      <c r="AP164" s="31" t="s">
        <v>11</v>
      </c>
      <c r="AQ164" s="31">
        <f t="shared" ca="1" si="61"/>
        <v>0.14699999999999999</v>
      </c>
      <c r="AR164" s="31" t="s">
        <v>18</v>
      </c>
      <c r="AS164" s="31" t="s">
        <v>11</v>
      </c>
      <c r="AT164" s="31" t="s">
        <v>7</v>
      </c>
      <c r="AU164" s="31">
        <f t="shared" ca="1" si="62"/>
        <v>0.24399999999999999</v>
      </c>
      <c r="AV164" s="31" t="s">
        <v>11</v>
      </c>
      <c r="AW164" s="31">
        <f t="shared" ca="1" si="63"/>
        <v>0.21299999999999999</v>
      </c>
      <c r="AX164" s="31" t="s">
        <v>11</v>
      </c>
      <c r="AY164" s="31">
        <f t="shared" ca="1" si="64"/>
        <v>0.156</v>
      </c>
      <c r="AZ164" s="31" t="s">
        <v>11</v>
      </c>
      <c r="BA164" s="31">
        <f t="shared" ca="1" si="65"/>
        <v>0.28100000000000003</v>
      </c>
      <c r="BB164" s="31" t="s">
        <v>11</v>
      </c>
      <c r="BC164" s="31">
        <f t="shared" ca="1" si="66"/>
        <v>0.218</v>
      </c>
      <c r="BD164" s="31" t="s">
        <v>18</v>
      </c>
      <c r="BE164" s="31" t="s">
        <v>11</v>
      </c>
      <c r="BF164" s="31" t="s">
        <v>7</v>
      </c>
      <c r="BG164" s="31">
        <f t="shared" ca="1" si="67"/>
        <v>0.30499999999999999</v>
      </c>
      <c r="BH164" s="31" t="s">
        <v>11</v>
      </c>
      <c r="BI164" s="31">
        <f t="shared" ca="1" si="68"/>
        <v>6.0999999999999999E-2</v>
      </c>
      <c r="BJ164" s="31" t="s">
        <v>11</v>
      </c>
      <c r="BK164" s="31">
        <f t="shared" ca="1" si="69"/>
        <v>8.6999999999999994E-2</v>
      </c>
      <c r="BL164" s="31" t="s">
        <v>11</v>
      </c>
      <c r="BM164" s="31">
        <f t="shared" ca="1" si="70"/>
        <v>1.0999999999999999E-2</v>
      </c>
      <c r="BN164" s="31" t="s">
        <v>11</v>
      </c>
      <c r="BO164" s="31">
        <f t="shared" ca="1" si="71"/>
        <v>8.9999999999999993E-3</v>
      </c>
      <c r="BP164" s="31" t="s">
        <v>18</v>
      </c>
      <c r="BQ164" s="31" t="s">
        <v>11</v>
      </c>
      <c r="BR164" s="31" t="s">
        <v>7</v>
      </c>
      <c r="BS164" s="31">
        <f t="shared" ca="1" si="72"/>
        <v>0.159</v>
      </c>
      <c r="BT164" s="31" t="s">
        <v>11</v>
      </c>
      <c r="BU164" s="31">
        <f t="shared" ca="1" si="73"/>
        <v>0.38700000000000001</v>
      </c>
      <c r="BV164" s="31" t="s">
        <v>11</v>
      </c>
      <c r="BW164" s="31">
        <f t="shared" ca="1" si="74"/>
        <v>0.34899999999999998</v>
      </c>
      <c r="BX164" s="31" t="s">
        <v>11</v>
      </c>
      <c r="BY164" s="31">
        <f t="shared" ca="1" si="75"/>
        <v>0.18</v>
      </c>
      <c r="BZ164" s="31" t="s">
        <v>11</v>
      </c>
      <c r="CA164" s="31">
        <f t="shared" ca="1" si="76"/>
        <v>0.375</v>
      </c>
      <c r="CB164" s="31" t="s">
        <v>18</v>
      </c>
      <c r="CC164" s="31" t="s">
        <v>11</v>
      </c>
      <c r="CD164" s="31" t="s">
        <v>7</v>
      </c>
      <c r="CE164" s="31">
        <f t="shared" ca="1" si="77"/>
        <v>0.29199999999999998</v>
      </c>
      <c r="CF164" s="31" t="s">
        <v>11</v>
      </c>
      <c r="CG164" s="31">
        <f t="shared" ca="1" si="78"/>
        <v>0.20100000000000001</v>
      </c>
      <c r="CH164" s="31" t="s">
        <v>11</v>
      </c>
      <c r="CI164" s="31">
        <f t="shared" ca="1" si="79"/>
        <v>0.114</v>
      </c>
      <c r="CJ164" s="31" t="s">
        <v>11</v>
      </c>
      <c r="CK164" s="31">
        <f t="shared" ca="1" si="80"/>
        <v>0.215</v>
      </c>
      <c r="CL164" s="31" t="s">
        <v>11</v>
      </c>
      <c r="CM164" s="31">
        <f t="shared" ca="1" si="81"/>
        <v>0.311</v>
      </c>
      <c r="CN164" t="s">
        <v>18</v>
      </c>
      <c r="CO164" t="s">
        <v>18</v>
      </c>
      <c r="CP164" t="s">
        <v>10</v>
      </c>
      <c r="CQ164">
        <v>4.57</v>
      </c>
      <c r="CR164" t="s">
        <v>11</v>
      </c>
      <c r="CS164">
        <v>12</v>
      </c>
      <c r="CT164" t="s">
        <v>11</v>
      </c>
      <c r="CU164">
        <v>1</v>
      </c>
      <c r="CV164" t="s">
        <v>11</v>
      </c>
      <c r="CW164">
        <v>0</v>
      </c>
      <c r="CX164" t="s">
        <v>11</v>
      </c>
      <c r="CY164">
        <v>0</v>
      </c>
      <c r="CZ164" t="s">
        <v>11</v>
      </c>
      <c r="DA164" s="3" t="s">
        <v>8</v>
      </c>
      <c r="DB164" t="s">
        <v>472</v>
      </c>
      <c r="DC164" s="17" t="s">
        <v>8</v>
      </c>
      <c r="DD164" s="17" t="s">
        <v>11</v>
      </c>
      <c r="DE164" s="3" t="s">
        <v>8</v>
      </c>
      <c r="DF164" s="8">
        <v>34009</v>
      </c>
      <c r="DG164" s="17" t="s">
        <v>8</v>
      </c>
      <c r="DH164" s="17" t="s">
        <v>11</v>
      </c>
      <c r="DI164" s="17" t="s">
        <v>8</v>
      </c>
      <c r="DJ164" s="9" t="s">
        <v>611</v>
      </c>
      <c r="DK164" s="17" t="s">
        <v>8</v>
      </c>
      <c r="DL164" s="17" t="s">
        <v>11</v>
      </c>
      <c r="DM164" s="17" t="s">
        <v>8</v>
      </c>
      <c r="DN164" s="9" t="s">
        <v>775</v>
      </c>
      <c r="DO164" s="17" t="s">
        <v>8</v>
      </c>
      <c r="DP164" s="17" t="s">
        <v>18</v>
      </c>
      <c r="DQ164" s="17" t="s">
        <v>10</v>
      </c>
    </row>
    <row r="165" spans="1:121" ht="21.95" hidden="1" customHeight="1" thickBot="1">
      <c r="A165" t="s">
        <v>7</v>
      </c>
      <c r="B165" t="s">
        <v>8</v>
      </c>
      <c r="C165" t="s">
        <v>25</v>
      </c>
      <c r="D165" t="s">
        <v>8</v>
      </c>
      <c r="E165" t="s">
        <v>10</v>
      </c>
      <c r="F165" t="s">
        <v>8</v>
      </c>
      <c r="G165" s="9">
        <v>56</v>
      </c>
      <c r="H165" t="s">
        <v>8</v>
      </c>
      <c r="I165" t="s">
        <v>11</v>
      </c>
      <c r="J165" t="s">
        <v>8</v>
      </c>
      <c r="K165" t="s">
        <v>234</v>
      </c>
      <c r="L165" t="s">
        <v>8</v>
      </c>
      <c r="M165" t="s">
        <v>11</v>
      </c>
      <c r="N165" s="3" t="s">
        <v>12</v>
      </c>
      <c r="O165" s="3" t="s">
        <v>13</v>
      </c>
      <c r="P165" s="3" t="s">
        <v>14</v>
      </c>
      <c r="Q165" s="3" t="s">
        <v>15</v>
      </c>
      <c r="R165" s="3" t="s">
        <v>14</v>
      </c>
      <c r="S165" s="3" t="str">
        <f>C165</f>
        <v>KIA</v>
      </c>
      <c r="T165" s="3" t="s">
        <v>14</v>
      </c>
      <c r="U165" t="str">
        <f t="shared" si="56"/>
        <v>김현수</v>
      </c>
      <c r="V165" t="s">
        <v>528</v>
      </c>
      <c r="W165" s="3" t="s">
        <v>12</v>
      </c>
      <c r="X165" s="3" t="s">
        <v>11</v>
      </c>
      <c r="Y165" s="3" t="s">
        <v>8</v>
      </c>
      <c r="Z165" s="18"/>
      <c r="AA165" t="s">
        <v>8</v>
      </c>
      <c r="AB165" t="s">
        <v>11</v>
      </c>
      <c r="AC165" t="s">
        <v>8</v>
      </c>
      <c r="AD165" t="s">
        <v>28</v>
      </c>
      <c r="AE165" t="s">
        <v>8</v>
      </c>
      <c r="AF165" t="s">
        <v>11</v>
      </c>
      <c r="AG165" t="s">
        <v>7</v>
      </c>
      <c r="AH165" t="s">
        <v>7</v>
      </c>
      <c r="AI165" s="31">
        <f t="shared" ca="1" si="57"/>
        <v>0.38500000000000001</v>
      </c>
      <c r="AJ165" s="31" t="s">
        <v>11</v>
      </c>
      <c r="AK165" s="31">
        <f t="shared" ca="1" si="58"/>
        <v>6.5000000000000002E-2</v>
      </c>
      <c r="AL165" s="31" t="s">
        <v>11</v>
      </c>
      <c r="AM165" s="31">
        <f t="shared" ca="1" si="59"/>
        <v>0.14599999999999999</v>
      </c>
      <c r="AN165" s="31" t="s">
        <v>11</v>
      </c>
      <c r="AO165" s="31">
        <f t="shared" ca="1" si="60"/>
        <v>0.16700000000000001</v>
      </c>
      <c r="AP165" s="31" t="s">
        <v>11</v>
      </c>
      <c r="AQ165" s="31">
        <f t="shared" ca="1" si="61"/>
        <v>0.47299999999999998</v>
      </c>
      <c r="AR165" s="31" t="s">
        <v>18</v>
      </c>
      <c r="AS165" s="31" t="s">
        <v>11</v>
      </c>
      <c r="AT165" s="31" t="s">
        <v>7</v>
      </c>
      <c r="AU165" s="31">
        <f t="shared" ca="1" si="62"/>
        <v>0.38900000000000001</v>
      </c>
      <c r="AV165" s="31" t="s">
        <v>11</v>
      </c>
      <c r="AW165" s="31">
        <f t="shared" ca="1" si="63"/>
        <v>0.41399999999999998</v>
      </c>
      <c r="AX165" s="31" t="s">
        <v>11</v>
      </c>
      <c r="AY165" s="31">
        <f t="shared" ca="1" si="64"/>
        <v>0.155</v>
      </c>
      <c r="AZ165" s="31" t="s">
        <v>11</v>
      </c>
      <c r="BA165" s="31">
        <f t="shared" ca="1" si="65"/>
        <v>1.2E-2</v>
      </c>
      <c r="BB165" s="31" t="s">
        <v>11</v>
      </c>
      <c r="BC165" s="31">
        <f t="shared" ca="1" si="66"/>
        <v>0.14099999999999999</v>
      </c>
      <c r="BD165" s="31" t="s">
        <v>18</v>
      </c>
      <c r="BE165" s="31" t="s">
        <v>11</v>
      </c>
      <c r="BF165" s="31" t="s">
        <v>7</v>
      </c>
      <c r="BG165" s="31">
        <f t="shared" ca="1" si="67"/>
        <v>0.23599999999999999</v>
      </c>
      <c r="BH165" s="31" t="s">
        <v>11</v>
      </c>
      <c r="BI165" s="31">
        <f t="shared" ca="1" si="68"/>
        <v>0.38400000000000001</v>
      </c>
      <c r="BJ165" s="31" t="s">
        <v>11</v>
      </c>
      <c r="BK165" s="31">
        <f t="shared" ca="1" si="69"/>
        <v>0.40500000000000003</v>
      </c>
      <c r="BL165" s="31" t="s">
        <v>11</v>
      </c>
      <c r="BM165" s="31">
        <f t="shared" ca="1" si="70"/>
        <v>0.313</v>
      </c>
      <c r="BN165" s="31" t="s">
        <v>11</v>
      </c>
      <c r="BO165" s="31">
        <f t="shared" ca="1" si="71"/>
        <v>0.251</v>
      </c>
      <c r="BP165" s="31" t="s">
        <v>18</v>
      </c>
      <c r="BQ165" s="31" t="s">
        <v>11</v>
      </c>
      <c r="BR165" s="31" t="s">
        <v>7</v>
      </c>
      <c r="BS165" s="31">
        <f t="shared" ca="1" si="72"/>
        <v>0.20200000000000001</v>
      </c>
      <c r="BT165" s="31" t="s">
        <v>11</v>
      </c>
      <c r="BU165" s="31">
        <f t="shared" ca="1" si="73"/>
        <v>0.02</v>
      </c>
      <c r="BV165" s="31" t="s">
        <v>11</v>
      </c>
      <c r="BW165" s="31">
        <f t="shared" ca="1" si="74"/>
        <v>0.154</v>
      </c>
      <c r="BX165" s="31" t="s">
        <v>11</v>
      </c>
      <c r="BY165" s="31">
        <f t="shared" ca="1" si="75"/>
        <v>0.14499999999999999</v>
      </c>
      <c r="BZ165" s="31" t="s">
        <v>11</v>
      </c>
      <c r="CA165" s="31">
        <f t="shared" ca="1" si="76"/>
        <v>0.12</v>
      </c>
      <c r="CB165" s="31" t="s">
        <v>18</v>
      </c>
      <c r="CC165" s="31" t="s">
        <v>11</v>
      </c>
      <c r="CD165" s="31" t="s">
        <v>7</v>
      </c>
      <c r="CE165" s="31">
        <f t="shared" ca="1" si="77"/>
        <v>0.23</v>
      </c>
      <c r="CF165" s="31" t="s">
        <v>11</v>
      </c>
      <c r="CG165" s="31">
        <f t="shared" ca="1" si="78"/>
        <v>0.40799999999999997</v>
      </c>
      <c r="CH165" s="31" t="s">
        <v>11</v>
      </c>
      <c r="CI165" s="31">
        <f t="shared" ca="1" si="79"/>
        <v>8.6999999999999994E-2</v>
      </c>
      <c r="CJ165" s="31" t="s">
        <v>11</v>
      </c>
      <c r="CK165" s="31">
        <f t="shared" ca="1" si="80"/>
        <v>0.30499999999999999</v>
      </c>
      <c r="CL165" s="31" t="s">
        <v>11</v>
      </c>
      <c r="CM165" s="31">
        <f t="shared" ca="1" si="81"/>
        <v>0.11799999999999999</v>
      </c>
      <c r="CN165" t="s">
        <v>18</v>
      </c>
      <c r="CO165" t="s">
        <v>18</v>
      </c>
      <c r="CP165" t="s">
        <v>10</v>
      </c>
      <c r="CQ165">
        <v>4.5</v>
      </c>
      <c r="CR165" t="s">
        <v>11</v>
      </c>
      <c r="CS165">
        <v>1</v>
      </c>
      <c r="CT165" t="s">
        <v>11</v>
      </c>
      <c r="CU165">
        <v>0</v>
      </c>
      <c r="CV165" t="s">
        <v>11</v>
      </c>
      <c r="CW165">
        <v>0</v>
      </c>
      <c r="CX165" t="s">
        <v>11</v>
      </c>
      <c r="CY165">
        <v>0</v>
      </c>
      <c r="CZ165" t="s">
        <v>11</v>
      </c>
      <c r="DA165" s="3" t="s">
        <v>8</v>
      </c>
      <c r="DB165" t="s">
        <v>696</v>
      </c>
      <c r="DC165" s="17" t="s">
        <v>8</v>
      </c>
      <c r="DD165" s="17" t="s">
        <v>11</v>
      </c>
      <c r="DE165" s="3" t="s">
        <v>8</v>
      </c>
      <c r="DF165" s="8">
        <v>36717</v>
      </c>
      <c r="DG165" s="17" t="s">
        <v>8</v>
      </c>
      <c r="DH165" s="17" t="s">
        <v>11</v>
      </c>
      <c r="DI165" s="17" t="s">
        <v>8</v>
      </c>
      <c r="DJ165" s="9" t="s">
        <v>575</v>
      </c>
      <c r="DK165" s="17" t="s">
        <v>8</v>
      </c>
      <c r="DL165" s="17" t="s">
        <v>11</v>
      </c>
      <c r="DM165" s="17" t="s">
        <v>8</v>
      </c>
      <c r="DN165" s="9" t="s">
        <v>808</v>
      </c>
      <c r="DO165" s="17" t="s">
        <v>8</v>
      </c>
      <c r="DP165" s="17" t="s">
        <v>18</v>
      </c>
      <c r="DQ165" s="17" t="s">
        <v>10</v>
      </c>
    </row>
    <row r="166" spans="1:121" ht="21.95" hidden="1" customHeight="1" thickBot="1">
      <c r="A166" t="s">
        <v>7</v>
      </c>
      <c r="B166" t="s">
        <v>8</v>
      </c>
      <c r="C166" t="s">
        <v>26</v>
      </c>
      <c r="D166" t="s">
        <v>8</v>
      </c>
      <c r="E166" t="s">
        <v>10</v>
      </c>
      <c r="F166" t="s">
        <v>8</v>
      </c>
      <c r="G166" s="9">
        <v>61</v>
      </c>
      <c r="H166" t="s">
        <v>8</v>
      </c>
      <c r="I166" t="s">
        <v>11</v>
      </c>
      <c r="J166" t="s">
        <v>8</v>
      </c>
      <c r="K166" t="s">
        <v>256</v>
      </c>
      <c r="L166" t="s">
        <v>8</v>
      </c>
      <c r="M166" t="s">
        <v>11</v>
      </c>
      <c r="N166" s="3" t="s">
        <v>12</v>
      </c>
      <c r="O166" s="3" t="s">
        <v>13</v>
      </c>
      <c r="P166" s="3" t="s">
        <v>14</v>
      </c>
      <c r="Q166" s="3" t="s">
        <v>15</v>
      </c>
      <c r="R166" s="3" t="s">
        <v>14</v>
      </c>
      <c r="S166" s="3" t="str">
        <f>C166</f>
        <v>KT</v>
      </c>
      <c r="T166" s="3" t="s">
        <v>14</v>
      </c>
      <c r="U166" t="str">
        <f t="shared" si="56"/>
        <v>지명성</v>
      </c>
      <c r="V166" t="s">
        <v>528</v>
      </c>
      <c r="W166" s="3" t="s">
        <v>12</v>
      </c>
      <c r="X166" s="3" t="s">
        <v>11</v>
      </c>
      <c r="Y166" s="3" t="s">
        <v>8</v>
      </c>
      <c r="Z166" s="18"/>
      <c r="AA166" t="s">
        <v>8</v>
      </c>
      <c r="AB166" t="s">
        <v>11</v>
      </c>
      <c r="AC166" t="s">
        <v>8</v>
      </c>
      <c r="AD166" t="s">
        <v>28</v>
      </c>
      <c r="AE166" t="s">
        <v>8</v>
      </c>
      <c r="AF166" t="s">
        <v>11</v>
      </c>
      <c r="AG166" t="s">
        <v>7</v>
      </c>
      <c r="AH166" t="s">
        <v>7</v>
      </c>
      <c r="AI166" s="31">
        <f t="shared" ca="1" si="57"/>
        <v>0.153</v>
      </c>
      <c r="AJ166" s="31" t="s">
        <v>11</v>
      </c>
      <c r="AK166" s="31">
        <f t="shared" ca="1" si="58"/>
        <v>0.14699999999999999</v>
      </c>
      <c r="AL166" s="31" t="s">
        <v>11</v>
      </c>
      <c r="AM166" s="31">
        <f t="shared" ca="1" si="59"/>
        <v>0.25</v>
      </c>
      <c r="AN166" s="31" t="s">
        <v>11</v>
      </c>
      <c r="AO166" s="31">
        <f t="shared" ca="1" si="60"/>
        <v>0.46800000000000003</v>
      </c>
      <c r="AP166" s="31" t="s">
        <v>11</v>
      </c>
      <c r="AQ166" s="31">
        <f t="shared" ca="1" si="61"/>
        <v>3.2000000000000001E-2</v>
      </c>
      <c r="AR166" s="31" t="s">
        <v>18</v>
      </c>
      <c r="AS166" s="31" t="s">
        <v>11</v>
      </c>
      <c r="AT166" s="31" t="s">
        <v>7</v>
      </c>
      <c r="AU166" s="31">
        <f t="shared" ca="1" si="62"/>
        <v>0.23699999999999999</v>
      </c>
      <c r="AV166" s="31" t="s">
        <v>11</v>
      </c>
      <c r="AW166" s="31">
        <f t="shared" ca="1" si="63"/>
        <v>0.378</v>
      </c>
      <c r="AX166" s="31" t="s">
        <v>11</v>
      </c>
      <c r="AY166" s="31">
        <f t="shared" ca="1" si="64"/>
        <v>7.1999999999999995E-2</v>
      </c>
      <c r="AZ166" s="31" t="s">
        <v>11</v>
      </c>
      <c r="BA166" s="31">
        <f t="shared" ca="1" si="65"/>
        <v>0.17699999999999999</v>
      </c>
      <c r="BB166" s="31" t="s">
        <v>11</v>
      </c>
      <c r="BC166" s="31">
        <f t="shared" ca="1" si="66"/>
        <v>0.24399999999999999</v>
      </c>
      <c r="BD166" s="31" t="s">
        <v>18</v>
      </c>
      <c r="BE166" s="31" t="s">
        <v>11</v>
      </c>
      <c r="BF166" s="31" t="s">
        <v>7</v>
      </c>
      <c r="BG166" s="31">
        <f t="shared" ca="1" si="67"/>
        <v>0.40500000000000003</v>
      </c>
      <c r="BH166" s="31" t="s">
        <v>11</v>
      </c>
      <c r="BI166" s="31">
        <f t="shared" ca="1" si="68"/>
        <v>0.13100000000000001</v>
      </c>
      <c r="BJ166" s="31" t="s">
        <v>11</v>
      </c>
      <c r="BK166" s="31">
        <f t="shared" ca="1" si="69"/>
        <v>0.39900000000000002</v>
      </c>
      <c r="BL166" s="31" t="s">
        <v>11</v>
      </c>
      <c r="BM166" s="31">
        <f t="shared" ca="1" si="70"/>
        <v>0.20300000000000001</v>
      </c>
      <c r="BN166" s="31" t="s">
        <v>11</v>
      </c>
      <c r="BO166" s="31">
        <f t="shared" ca="1" si="71"/>
        <v>0.10100000000000001</v>
      </c>
      <c r="BP166" s="31" t="s">
        <v>18</v>
      </c>
      <c r="BQ166" s="31" t="s">
        <v>11</v>
      </c>
      <c r="BR166" s="31" t="s">
        <v>7</v>
      </c>
      <c r="BS166" s="31">
        <f t="shared" ca="1" si="72"/>
        <v>0.28699999999999998</v>
      </c>
      <c r="BT166" s="31" t="s">
        <v>11</v>
      </c>
      <c r="BU166" s="31">
        <f t="shared" ca="1" si="73"/>
        <v>0.42199999999999999</v>
      </c>
      <c r="BV166" s="31" t="s">
        <v>11</v>
      </c>
      <c r="BW166" s="31">
        <f t="shared" ca="1" si="74"/>
        <v>0.39600000000000002</v>
      </c>
      <c r="BX166" s="31" t="s">
        <v>11</v>
      </c>
      <c r="BY166" s="31">
        <f t="shared" ca="1" si="75"/>
        <v>0.46500000000000002</v>
      </c>
      <c r="BZ166" s="31" t="s">
        <v>11</v>
      </c>
      <c r="CA166" s="31">
        <f t="shared" ca="1" si="76"/>
        <v>0.46899999999999997</v>
      </c>
      <c r="CB166" s="31" t="s">
        <v>18</v>
      </c>
      <c r="CC166" s="31" t="s">
        <v>11</v>
      </c>
      <c r="CD166" s="31" t="s">
        <v>7</v>
      </c>
      <c r="CE166" s="31">
        <f t="shared" ca="1" si="77"/>
        <v>0.32700000000000001</v>
      </c>
      <c r="CF166" s="31" t="s">
        <v>11</v>
      </c>
      <c r="CG166" s="31">
        <f t="shared" ca="1" si="78"/>
        <v>0.38800000000000001</v>
      </c>
      <c r="CH166" s="31" t="s">
        <v>11</v>
      </c>
      <c r="CI166" s="31">
        <f t="shared" ca="1" si="79"/>
        <v>6.3E-2</v>
      </c>
      <c r="CJ166" s="31" t="s">
        <v>11</v>
      </c>
      <c r="CK166" s="31">
        <f t="shared" ca="1" si="80"/>
        <v>0.28299999999999997</v>
      </c>
      <c r="CL166" s="31" t="s">
        <v>11</v>
      </c>
      <c r="CM166" s="31">
        <f t="shared" ca="1" si="81"/>
        <v>0.40699999999999997</v>
      </c>
      <c r="CN166" t="s">
        <v>18</v>
      </c>
      <c r="CO166" t="s">
        <v>18</v>
      </c>
      <c r="CP166" t="s">
        <v>10</v>
      </c>
      <c r="CQ166">
        <v>4.5</v>
      </c>
      <c r="CR166" t="s">
        <v>11</v>
      </c>
      <c r="CS166">
        <v>1</v>
      </c>
      <c r="CT166" t="s">
        <v>11</v>
      </c>
      <c r="CU166">
        <v>0</v>
      </c>
      <c r="CV166" t="s">
        <v>11</v>
      </c>
      <c r="CW166">
        <v>0</v>
      </c>
      <c r="CX166" t="s">
        <v>11</v>
      </c>
      <c r="CY166">
        <v>0</v>
      </c>
      <c r="CZ166" t="s">
        <v>11</v>
      </c>
      <c r="DA166" s="3" t="s">
        <v>8</v>
      </c>
      <c r="DB166" t="s">
        <v>696</v>
      </c>
      <c r="DC166" s="17" t="s">
        <v>8</v>
      </c>
      <c r="DD166" s="17" t="s">
        <v>11</v>
      </c>
      <c r="DE166" s="3" t="s">
        <v>8</v>
      </c>
      <c r="DF166" s="8">
        <v>37302</v>
      </c>
      <c r="DG166" s="17" t="s">
        <v>8</v>
      </c>
      <c r="DH166" s="17" t="s">
        <v>11</v>
      </c>
      <c r="DI166" s="17" t="s">
        <v>8</v>
      </c>
      <c r="DJ166" s="9" t="s">
        <v>1115</v>
      </c>
      <c r="DK166" s="17" t="s">
        <v>8</v>
      </c>
      <c r="DL166" s="17" t="s">
        <v>11</v>
      </c>
      <c r="DM166" s="17" t="s">
        <v>8</v>
      </c>
      <c r="DN166" s="9" t="s">
        <v>1116</v>
      </c>
      <c r="DO166" s="17" t="s">
        <v>8</v>
      </c>
      <c r="DP166" s="17" t="s">
        <v>18</v>
      </c>
      <c r="DQ166" s="17" t="s">
        <v>10</v>
      </c>
    </row>
    <row r="167" spans="1:121" ht="21.95" hidden="1" customHeight="1" thickBot="1">
      <c r="A167" t="s">
        <v>7</v>
      </c>
      <c r="B167" t="s">
        <v>8</v>
      </c>
      <c r="C167" t="s">
        <v>27</v>
      </c>
      <c r="D167" t="s">
        <v>8</v>
      </c>
      <c r="E167" t="s">
        <v>10</v>
      </c>
      <c r="F167" t="s">
        <v>8</v>
      </c>
      <c r="G167" s="9">
        <v>68</v>
      </c>
      <c r="H167" t="s">
        <v>8</v>
      </c>
      <c r="I167" t="s">
        <v>11</v>
      </c>
      <c r="J167" t="s">
        <v>8</v>
      </c>
      <c r="K167" t="s">
        <v>324</v>
      </c>
      <c r="L167" t="s">
        <v>8</v>
      </c>
      <c r="M167" t="s">
        <v>11</v>
      </c>
      <c r="N167" s="3" t="s">
        <v>12</v>
      </c>
      <c r="O167" s="3" t="s">
        <v>13</v>
      </c>
      <c r="P167" s="3" t="s">
        <v>14</v>
      </c>
      <c r="Q167" s="3" t="s">
        <v>15</v>
      </c>
      <c r="R167" s="3" t="s">
        <v>14</v>
      </c>
      <c r="S167" s="3" t="str">
        <f>C167</f>
        <v>NC</v>
      </c>
      <c r="T167" s="3" t="s">
        <v>14</v>
      </c>
      <c r="U167" t="str">
        <f t="shared" si="56"/>
        <v>김한별</v>
      </c>
      <c r="V167" t="s">
        <v>528</v>
      </c>
      <c r="W167" s="3" t="s">
        <v>12</v>
      </c>
      <c r="X167" s="3" t="s">
        <v>11</v>
      </c>
      <c r="Y167" s="3" t="s">
        <v>8</v>
      </c>
      <c r="Z167" s="4" t="s">
        <v>541</v>
      </c>
      <c r="AA167" t="s">
        <v>8</v>
      </c>
      <c r="AB167" t="s">
        <v>11</v>
      </c>
      <c r="AC167" t="s">
        <v>8</v>
      </c>
      <c r="AD167" t="s">
        <v>17</v>
      </c>
      <c r="AE167" t="s">
        <v>8</v>
      </c>
      <c r="AF167" t="s">
        <v>11</v>
      </c>
      <c r="AG167" t="s">
        <v>7</v>
      </c>
      <c r="AH167" t="s">
        <v>7</v>
      </c>
      <c r="AI167" s="31">
        <f t="shared" ca="1" si="57"/>
        <v>0.48099999999999998</v>
      </c>
      <c r="AJ167" s="31" t="s">
        <v>11</v>
      </c>
      <c r="AK167" s="31">
        <f t="shared" ca="1" si="58"/>
        <v>4.0000000000000001E-3</v>
      </c>
      <c r="AL167" s="31" t="s">
        <v>11</v>
      </c>
      <c r="AM167" s="31">
        <f t="shared" ca="1" si="59"/>
        <v>0.16300000000000001</v>
      </c>
      <c r="AN167" s="31" t="s">
        <v>11</v>
      </c>
      <c r="AO167" s="31">
        <f t="shared" ca="1" si="60"/>
        <v>2.1000000000000001E-2</v>
      </c>
      <c r="AP167" s="31" t="s">
        <v>11</v>
      </c>
      <c r="AQ167" s="31">
        <f t="shared" ca="1" si="61"/>
        <v>9.7000000000000003E-2</v>
      </c>
      <c r="AR167" s="31" t="s">
        <v>18</v>
      </c>
      <c r="AS167" s="31" t="s">
        <v>11</v>
      </c>
      <c r="AT167" s="31" t="s">
        <v>7</v>
      </c>
      <c r="AU167" s="31">
        <f t="shared" ca="1" si="62"/>
        <v>0.33100000000000002</v>
      </c>
      <c r="AV167" s="31" t="s">
        <v>11</v>
      </c>
      <c r="AW167" s="31">
        <f t="shared" ca="1" si="63"/>
        <v>0.27100000000000002</v>
      </c>
      <c r="AX167" s="31" t="s">
        <v>11</v>
      </c>
      <c r="AY167" s="31">
        <f t="shared" ca="1" si="64"/>
        <v>0.46</v>
      </c>
      <c r="AZ167" s="31" t="s">
        <v>11</v>
      </c>
      <c r="BA167" s="31">
        <f t="shared" ca="1" si="65"/>
        <v>0.23799999999999999</v>
      </c>
      <c r="BB167" s="31" t="s">
        <v>11</v>
      </c>
      <c r="BC167" s="31">
        <f t="shared" ca="1" si="66"/>
        <v>0.317</v>
      </c>
      <c r="BD167" s="31" t="s">
        <v>18</v>
      </c>
      <c r="BE167" s="31" t="s">
        <v>11</v>
      </c>
      <c r="BF167" s="31" t="s">
        <v>7</v>
      </c>
      <c r="BG167" s="31">
        <f t="shared" ca="1" si="67"/>
        <v>0.248</v>
      </c>
      <c r="BH167" s="31" t="s">
        <v>11</v>
      </c>
      <c r="BI167" s="31">
        <f t="shared" ca="1" si="68"/>
        <v>4.9000000000000002E-2</v>
      </c>
      <c r="BJ167" s="31" t="s">
        <v>11</v>
      </c>
      <c r="BK167" s="31">
        <f t="shared" ca="1" si="69"/>
        <v>4.2000000000000003E-2</v>
      </c>
      <c r="BL167" s="31" t="s">
        <v>11</v>
      </c>
      <c r="BM167" s="31">
        <f t="shared" ca="1" si="70"/>
        <v>0.29499999999999998</v>
      </c>
      <c r="BN167" s="31" t="s">
        <v>11</v>
      </c>
      <c r="BO167" s="31">
        <f t="shared" ca="1" si="71"/>
        <v>0.35299999999999998</v>
      </c>
      <c r="BP167" s="31" t="s">
        <v>18</v>
      </c>
      <c r="BQ167" s="31" t="s">
        <v>11</v>
      </c>
      <c r="BR167" s="31" t="s">
        <v>7</v>
      </c>
      <c r="BS167" s="31">
        <f t="shared" ca="1" si="72"/>
        <v>0.439</v>
      </c>
      <c r="BT167" s="31" t="s">
        <v>11</v>
      </c>
      <c r="BU167" s="31">
        <f t="shared" ca="1" si="73"/>
        <v>4.1000000000000002E-2</v>
      </c>
      <c r="BV167" s="31" t="s">
        <v>11</v>
      </c>
      <c r="BW167" s="31">
        <f t="shared" ca="1" si="74"/>
        <v>0.34499999999999997</v>
      </c>
      <c r="BX167" s="31" t="s">
        <v>11</v>
      </c>
      <c r="BY167" s="31">
        <f t="shared" ca="1" si="75"/>
        <v>0.215</v>
      </c>
      <c r="BZ167" s="31" t="s">
        <v>11</v>
      </c>
      <c r="CA167" s="31">
        <f t="shared" ca="1" si="76"/>
        <v>0.307</v>
      </c>
      <c r="CB167" s="31" t="s">
        <v>18</v>
      </c>
      <c r="CC167" s="31" t="s">
        <v>11</v>
      </c>
      <c r="CD167" s="31" t="s">
        <v>7</v>
      </c>
      <c r="CE167" s="31">
        <f t="shared" ca="1" si="77"/>
        <v>0.34499999999999997</v>
      </c>
      <c r="CF167" s="31" t="s">
        <v>11</v>
      </c>
      <c r="CG167" s="31">
        <f t="shared" ca="1" si="78"/>
        <v>0.44800000000000001</v>
      </c>
      <c r="CH167" s="31" t="s">
        <v>11</v>
      </c>
      <c r="CI167" s="31">
        <f t="shared" ca="1" si="79"/>
        <v>0.36399999999999999</v>
      </c>
      <c r="CJ167" s="31" t="s">
        <v>11</v>
      </c>
      <c r="CK167" s="31">
        <f t="shared" ca="1" si="80"/>
        <v>0.24099999999999999</v>
      </c>
      <c r="CL167" s="31" t="s">
        <v>11</v>
      </c>
      <c r="CM167" s="31">
        <f t="shared" ca="1" si="81"/>
        <v>0.40100000000000002</v>
      </c>
      <c r="CN167" t="s">
        <v>18</v>
      </c>
      <c r="CO167" t="s">
        <v>18</v>
      </c>
      <c r="CP167" t="s">
        <v>10</v>
      </c>
      <c r="CQ167">
        <v>0.14299999999999999</v>
      </c>
      <c r="CR167" t="s">
        <v>11</v>
      </c>
      <c r="CS167">
        <v>0</v>
      </c>
      <c r="CT167" t="s">
        <v>11</v>
      </c>
      <c r="CU167">
        <v>0</v>
      </c>
      <c r="CV167" t="s">
        <v>11</v>
      </c>
      <c r="CW167">
        <v>0</v>
      </c>
      <c r="CX167" t="s">
        <v>11</v>
      </c>
      <c r="CY167">
        <v>2</v>
      </c>
      <c r="CZ167" t="s">
        <v>11</v>
      </c>
      <c r="DA167" s="3" t="s">
        <v>8</v>
      </c>
      <c r="DB167" t="s">
        <v>472</v>
      </c>
      <c r="DC167" s="17" t="s">
        <v>8</v>
      </c>
      <c r="DD167" s="17" t="s">
        <v>11</v>
      </c>
      <c r="DE167" s="3" t="s">
        <v>8</v>
      </c>
      <c r="DF167" s="8">
        <v>36909</v>
      </c>
      <c r="DG167" s="17" t="s">
        <v>8</v>
      </c>
      <c r="DH167" s="17" t="s">
        <v>11</v>
      </c>
      <c r="DI167" s="17" t="s">
        <v>8</v>
      </c>
      <c r="DJ167" s="9" t="s">
        <v>576</v>
      </c>
      <c r="DK167" s="17" t="s">
        <v>8</v>
      </c>
      <c r="DL167" s="17" t="s">
        <v>11</v>
      </c>
      <c r="DM167" s="17" t="s">
        <v>8</v>
      </c>
      <c r="DN167" s="9" t="s">
        <v>1181</v>
      </c>
      <c r="DO167" s="17" t="s">
        <v>8</v>
      </c>
      <c r="DP167" s="17" t="s">
        <v>18</v>
      </c>
      <c r="DQ167" s="17" t="s">
        <v>10</v>
      </c>
    </row>
    <row r="168" spans="1:121" ht="21.95" hidden="1" customHeight="1" thickBot="1">
      <c r="A168" t="s">
        <v>7</v>
      </c>
      <c r="B168" t="s">
        <v>8</v>
      </c>
      <c r="C168" t="s">
        <v>20</v>
      </c>
      <c r="D168" t="s">
        <v>8</v>
      </c>
      <c r="E168" t="s">
        <v>10</v>
      </c>
      <c r="F168" t="s">
        <v>8</v>
      </c>
      <c r="G168" s="9">
        <v>56</v>
      </c>
      <c r="H168" t="s">
        <v>8</v>
      </c>
      <c r="I168" t="s">
        <v>11</v>
      </c>
      <c r="J168" t="s">
        <v>8</v>
      </c>
      <c r="K168" t="s">
        <v>193</v>
      </c>
      <c r="L168" t="s">
        <v>8</v>
      </c>
      <c r="M168" t="s">
        <v>11</v>
      </c>
      <c r="N168" s="3" t="s">
        <v>12</v>
      </c>
      <c r="O168" s="3" t="s">
        <v>13</v>
      </c>
      <c r="P168" s="3" t="s">
        <v>14</v>
      </c>
      <c r="Q168" s="3" t="s">
        <v>15</v>
      </c>
      <c r="R168" s="3" t="s">
        <v>14</v>
      </c>
      <c r="S168" s="3" t="str">
        <f>C168</f>
        <v>LG</v>
      </c>
      <c r="T168" s="3" t="s">
        <v>14</v>
      </c>
      <c r="U168" t="str">
        <f t="shared" si="56"/>
        <v>최성훈</v>
      </c>
      <c r="V168" t="s">
        <v>16</v>
      </c>
      <c r="W168" s="3" t="s">
        <v>12</v>
      </c>
      <c r="X168" s="3" t="s">
        <v>11</v>
      </c>
      <c r="Y168" s="3" t="s">
        <v>8</v>
      </c>
      <c r="Z168" s="18"/>
      <c r="AA168" t="s">
        <v>8</v>
      </c>
      <c r="AB168" t="s">
        <v>11</v>
      </c>
      <c r="AC168" t="s">
        <v>8</v>
      </c>
      <c r="AD168" t="s">
        <v>28</v>
      </c>
      <c r="AE168" t="s">
        <v>8</v>
      </c>
      <c r="AF168" t="s">
        <v>11</v>
      </c>
      <c r="AG168" t="s">
        <v>7</v>
      </c>
      <c r="AH168" t="s">
        <v>7</v>
      </c>
      <c r="AI168" s="31">
        <f t="shared" ca="1" si="57"/>
        <v>0.35599999999999998</v>
      </c>
      <c r="AJ168" s="31" t="s">
        <v>11</v>
      </c>
      <c r="AK168" s="31">
        <f t="shared" ca="1" si="58"/>
        <v>0.28599999999999998</v>
      </c>
      <c r="AL168" s="31" t="s">
        <v>11</v>
      </c>
      <c r="AM168" s="31">
        <f t="shared" ca="1" si="59"/>
        <v>0.23</v>
      </c>
      <c r="AN168" s="31" t="s">
        <v>11</v>
      </c>
      <c r="AO168" s="31">
        <f t="shared" ca="1" si="60"/>
        <v>0.185</v>
      </c>
      <c r="AP168" s="31" t="s">
        <v>11</v>
      </c>
      <c r="AQ168" s="31">
        <f t="shared" ca="1" si="61"/>
        <v>0.47899999999999998</v>
      </c>
      <c r="AR168" s="31" t="s">
        <v>18</v>
      </c>
      <c r="AS168" s="31" t="s">
        <v>11</v>
      </c>
      <c r="AT168" s="31" t="s">
        <v>7</v>
      </c>
      <c r="AU168" s="31">
        <f t="shared" ca="1" si="62"/>
        <v>0.19800000000000001</v>
      </c>
      <c r="AV168" s="31" t="s">
        <v>11</v>
      </c>
      <c r="AW168" s="31">
        <f t="shared" ca="1" si="63"/>
        <v>0.432</v>
      </c>
      <c r="AX168" s="31" t="s">
        <v>11</v>
      </c>
      <c r="AY168" s="31">
        <f t="shared" ca="1" si="64"/>
        <v>8.8999999999999996E-2</v>
      </c>
      <c r="AZ168" s="31" t="s">
        <v>11</v>
      </c>
      <c r="BA168" s="31">
        <f t="shared" ca="1" si="65"/>
        <v>0.35599999999999998</v>
      </c>
      <c r="BB168" s="31" t="s">
        <v>11</v>
      </c>
      <c r="BC168" s="31">
        <f t="shared" ca="1" si="66"/>
        <v>0.38900000000000001</v>
      </c>
      <c r="BD168" s="31" t="s">
        <v>18</v>
      </c>
      <c r="BE168" s="31" t="s">
        <v>11</v>
      </c>
      <c r="BF168" s="31" t="s">
        <v>7</v>
      </c>
      <c r="BG168" s="31">
        <f t="shared" ca="1" si="67"/>
        <v>0.124</v>
      </c>
      <c r="BH168" s="31" t="s">
        <v>11</v>
      </c>
      <c r="BI168" s="31">
        <f t="shared" ca="1" si="68"/>
        <v>0.186</v>
      </c>
      <c r="BJ168" s="31" t="s">
        <v>11</v>
      </c>
      <c r="BK168" s="31">
        <f t="shared" ca="1" si="69"/>
        <v>0.45200000000000001</v>
      </c>
      <c r="BL168" s="31" t="s">
        <v>11</v>
      </c>
      <c r="BM168" s="31">
        <f t="shared" ca="1" si="70"/>
        <v>0.27300000000000002</v>
      </c>
      <c r="BN168" s="31" t="s">
        <v>11</v>
      </c>
      <c r="BO168" s="31">
        <f t="shared" ca="1" si="71"/>
        <v>0.41699999999999998</v>
      </c>
      <c r="BP168" s="31" t="s">
        <v>18</v>
      </c>
      <c r="BQ168" s="31" t="s">
        <v>11</v>
      </c>
      <c r="BR168" s="31" t="s">
        <v>7</v>
      </c>
      <c r="BS168" s="31">
        <f t="shared" ca="1" si="72"/>
        <v>0.01</v>
      </c>
      <c r="BT168" s="31" t="s">
        <v>11</v>
      </c>
      <c r="BU168" s="31">
        <f t="shared" ca="1" si="73"/>
        <v>0.38800000000000001</v>
      </c>
      <c r="BV168" s="31" t="s">
        <v>11</v>
      </c>
      <c r="BW168" s="31">
        <f t="shared" ca="1" si="74"/>
        <v>0.09</v>
      </c>
      <c r="BX168" s="31" t="s">
        <v>11</v>
      </c>
      <c r="BY168" s="31">
        <f t="shared" ca="1" si="75"/>
        <v>8.1000000000000003E-2</v>
      </c>
      <c r="BZ168" s="31" t="s">
        <v>11</v>
      </c>
      <c r="CA168" s="31">
        <f t="shared" ca="1" si="76"/>
        <v>0.43099999999999999</v>
      </c>
      <c r="CB168" s="31" t="s">
        <v>18</v>
      </c>
      <c r="CC168" s="31" t="s">
        <v>11</v>
      </c>
      <c r="CD168" s="31" t="s">
        <v>7</v>
      </c>
      <c r="CE168" s="31">
        <f t="shared" ca="1" si="77"/>
        <v>0.20799999999999999</v>
      </c>
      <c r="CF168" s="31" t="s">
        <v>11</v>
      </c>
      <c r="CG168" s="31">
        <f t="shared" ca="1" si="78"/>
        <v>0.22700000000000001</v>
      </c>
      <c r="CH168" s="31" t="s">
        <v>11</v>
      </c>
      <c r="CI168" s="31">
        <f t="shared" ca="1" si="79"/>
        <v>6.8000000000000005E-2</v>
      </c>
      <c r="CJ168" s="31" t="s">
        <v>11</v>
      </c>
      <c r="CK168" s="31">
        <f t="shared" ca="1" si="80"/>
        <v>0.253</v>
      </c>
      <c r="CL168" s="31" t="s">
        <v>11</v>
      </c>
      <c r="CM168" s="31">
        <f t="shared" ca="1" si="81"/>
        <v>0.34200000000000003</v>
      </c>
      <c r="CN168" t="s">
        <v>18</v>
      </c>
      <c r="CO168" t="s">
        <v>18</v>
      </c>
      <c r="CP168" t="s">
        <v>10</v>
      </c>
      <c r="CQ168">
        <v>4.5</v>
      </c>
      <c r="CR168" t="s">
        <v>11</v>
      </c>
      <c r="CS168">
        <v>2</v>
      </c>
      <c r="CT168" t="s">
        <v>11</v>
      </c>
      <c r="CU168">
        <v>0</v>
      </c>
      <c r="CV168" t="s">
        <v>11</v>
      </c>
      <c r="CW168">
        <v>1</v>
      </c>
      <c r="CX168" t="s">
        <v>11</v>
      </c>
      <c r="CY168">
        <v>0</v>
      </c>
      <c r="CZ168" t="s">
        <v>11</v>
      </c>
      <c r="DA168" s="3" t="s">
        <v>8</v>
      </c>
      <c r="DB168" t="s">
        <v>470</v>
      </c>
      <c r="DC168" s="17" t="s">
        <v>8</v>
      </c>
      <c r="DD168" s="17" t="s">
        <v>11</v>
      </c>
      <c r="DE168" s="3" t="s">
        <v>8</v>
      </c>
      <c r="DF168" s="8">
        <v>32792</v>
      </c>
      <c r="DG168" s="17" t="s">
        <v>8</v>
      </c>
      <c r="DH168" s="17" t="s">
        <v>11</v>
      </c>
      <c r="DI168" s="17" t="s">
        <v>8</v>
      </c>
      <c r="DJ168" s="9" t="s">
        <v>558</v>
      </c>
      <c r="DK168" s="17" t="s">
        <v>8</v>
      </c>
      <c r="DL168" s="17" t="s">
        <v>11</v>
      </c>
      <c r="DM168" s="17" t="s">
        <v>8</v>
      </c>
      <c r="DN168" s="9" t="s">
        <v>951</v>
      </c>
      <c r="DO168" s="17" t="s">
        <v>8</v>
      </c>
      <c r="DP168" s="17" t="s">
        <v>18</v>
      </c>
      <c r="DQ168" s="17" t="s">
        <v>10</v>
      </c>
    </row>
    <row r="169" spans="1:121" ht="21.95" hidden="1" customHeight="1" thickBot="1">
      <c r="A169" t="s">
        <v>7</v>
      </c>
      <c r="B169" t="s">
        <v>8</v>
      </c>
      <c r="C169" t="s">
        <v>21</v>
      </c>
      <c r="D169" t="s">
        <v>8</v>
      </c>
      <c r="E169" t="s">
        <v>10</v>
      </c>
      <c r="F169" t="s">
        <v>8</v>
      </c>
      <c r="G169" s="9">
        <v>17</v>
      </c>
      <c r="H169" t="s">
        <v>8</v>
      </c>
      <c r="I169" t="s">
        <v>11</v>
      </c>
      <c r="J169" t="s">
        <v>8</v>
      </c>
      <c r="K169" t="s">
        <v>67</v>
      </c>
      <c r="L169" t="s">
        <v>8</v>
      </c>
      <c r="M169" t="s">
        <v>11</v>
      </c>
      <c r="N169" s="3" t="s">
        <v>12</v>
      </c>
      <c r="O169" s="3" t="s">
        <v>13</v>
      </c>
      <c r="P169" s="3" t="s">
        <v>14</v>
      </c>
      <c r="Q169" s="3" t="s">
        <v>15</v>
      </c>
      <c r="R169" s="3" t="s">
        <v>14</v>
      </c>
      <c r="S169" s="3" t="s">
        <v>524</v>
      </c>
      <c r="T169" s="3" t="s">
        <v>14</v>
      </c>
      <c r="U169" t="str">
        <f t="shared" si="56"/>
        <v>홍건희</v>
      </c>
      <c r="V169" t="s">
        <v>528</v>
      </c>
      <c r="W169" s="3" t="s">
        <v>12</v>
      </c>
      <c r="X169" s="3" t="s">
        <v>11</v>
      </c>
      <c r="Y169" s="3" t="s">
        <v>8</v>
      </c>
      <c r="AA169" t="s">
        <v>8</v>
      </c>
      <c r="AB169" t="s">
        <v>11</v>
      </c>
      <c r="AC169" t="s">
        <v>8</v>
      </c>
      <c r="AD169" t="s">
        <v>28</v>
      </c>
      <c r="AE169" t="s">
        <v>8</v>
      </c>
      <c r="AF169" t="s">
        <v>11</v>
      </c>
      <c r="AG169" t="s">
        <v>7</v>
      </c>
      <c r="AH169" t="s">
        <v>7</v>
      </c>
      <c r="AI169" s="31">
        <f t="shared" ca="1" si="57"/>
        <v>0.44400000000000001</v>
      </c>
      <c r="AJ169" s="31" t="s">
        <v>11</v>
      </c>
      <c r="AK169" s="31">
        <f t="shared" ca="1" si="58"/>
        <v>0.21199999999999999</v>
      </c>
      <c r="AL169" s="31" t="s">
        <v>11</v>
      </c>
      <c r="AM169" s="31">
        <f t="shared" ca="1" si="59"/>
        <v>4.1000000000000002E-2</v>
      </c>
      <c r="AN169" s="31" t="s">
        <v>11</v>
      </c>
      <c r="AO169" s="31">
        <f t="shared" ca="1" si="60"/>
        <v>0.36399999999999999</v>
      </c>
      <c r="AP169" s="31" t="s">
        <v>11</v>
      </c>
      <c r="AQ169" s="31">
        <f t="shared" ca="1" si="61"/>
        <v>0.217</v>
      </c>
      <c r="AR169" s="31" t="s">
        <v>18</v>
      </c>
      <c r="AS169" s="31" t="s">
        <v>11</v>
      </c>
      <c r="AT169" s="31" t="s">
        <v>7</v>
      </c>
      <c r="AU169" s="31">
        <f t="shared" ca="1" si="62"/>
        <v>0.115</v>
      </c>
      <c r="AV169" s="31" t="s">
        <v>11</v>
      </c>
      <c r="AW169" s="31">
        <f t="shared" ca="1" si="63"/>
        <v>7.8E-2</v>
      </c>
      <c r="AX169" s="31" t="s">
        <v>11</v>
      </c>
      <c r="AY169" s="31">
        <f t="shared" ca="1" si="64"/>
        <v>0.32900000000000001</v>
      </c>
      <c r="AZ169" s="31" t="s">
        <v>11</v>
      </c>
      <c r="BA169" s="31">
        <f t="shared" ca="1" si="65"/>
        <v>0.13800000000000001</v>
      </c>
      <c r="BB169" s="31" t="s">
        <v>11</v>
      </c>
      <c r="BC169" s="31">
        <f t="shared" ca="1" si="66"/>
        <v>1.7000000000000001E-2</v>
      </c>
      <c r="BD169" s="31" t="s">
        <v>18</v>
      </c>
      <c r="BE169" s="31" t="s">
        <v>11</v>
      </c>
      <c r="BF169" s="31" t="s">
        <v>7</v>
      </c>
      <c r="BG169" s="31">
        <f t="shared" ca="1" si="67"/>
        <v>0.13200000000000001</v>
      </c>
      <c r="BH169" s="31" t="s">
        <v>11</v>
      </c>
      <c r="BI169" s="31">
        <f t="shared" ca="1" si="68"/>
        <v>0.13600000000000001</v>
      </c>
      <c r="BJ169" s="31" t="s">
        <v>11</v>
      </c>
      <c r="BK169" s="31">
        <f t="shared" ca="1" si="69"/>
        <v>0.23</v>
      </c>
      <c r="BL169" s="31" t="s">
        <v>11</v>
      </c>
      <c r="BM169" s="31">
        <f t="shared" ca="1" si="70"/>
        <v>0.19400000000000001</v>
      </c>
      <c r="BN169" s="31" t="s">
        <v>11</v>
      </c>
      <c r="BO169" s="31">
        <f t="shared" ca="1" si="71"/>
        <v>0.32300000000000001</v>
      </c>
      <c r="BP169" s="31" t="s">
        <v>18</v>
      </c>
      <c r="BQ169" s="31" t="s">
        <v>11</v>
      </c>
      <c r="BR169" s="31" t="s">
        <v>7</v>
      </c>
      <c r="BS169" s="31">
        <f t="shared" ca="1" si="72"/>
        <v>0.109</v>
      </c>
      <c r="BT169" s="31" t="s">
        <v>11</v>
      </c>
      <c r="BU169" s="31">
        <f t="shared" ca="1" si="73"/>
        <v>0.114</v>
      </c>
      <c r="BV169" s="31" t="s">
        <v>11</v>
      </c>
      <c r="BW169" s="31">
        <f t="shared" ca="1" si="74"/>
        <v>0.35899999999999999</v>
      </c>
      <c r="BX169" s="31" t="s">
        <v>11</v>
      </c>
      <c r="BY169" s="31">
        <f t="shared" ca="1" si="75"/>
        <v>0.35499999999999998</v>
      </c>
      <c r="BZ169" s="31" t="s">
        <v>11</v>
      </c>
      <c r="CA169" s="31">
        <f t="shared" ca="1" si="76"/>
        <v>0.20399999999999999</v>
      </c>
      <c r="CB169" s="31" t="s">
        <v>18</v>
      </c>
      <c r="CC169" s="31" t="s">
        <v>11</v>
      </c>
      <c r="CD169" s="31" t="s">
        <v>7</v>
      </c>
      <c r="CE169" s="31">
        <f t="shared" ca="1" si="77"/>
        <v>0.27900000000000003</v>
      </c>
      <c r="CF169" s="31" t="s">
        <v>11</v>
      </c>
      <c r="CG169" s="31">
        <f t="shared" ca="1" si="78"/>
        <v>0.30199999999999999</v>
      </c>
      <c r="CH169" s="31" t="s">
        <v>11</v>
      </c>
      <c r="CI169" s="31">
        <f t="shared" ca="1" si="79"/>
        <v>0.48299999999999998</v>
      </c>
      <c r="CJ169" s="31" t="s">
        <v>11</v>
      </c>
      <c r="CK169" s="31">
        <f t="shared" ca="1" si="80"/>
        <v>3.0000000000000001E-3</v>
      </c>
      <c r="CL169" s="31" t="s">
        <v>11</v>
      </c>
      <c r="CM169" s="31">
        <f t="shared" ca="1" si="81"/>
        <v>0.436</v>
      </c>
      <c r="CN169" t="s">
        <v>18</v>
      </c>
      <c r="CO169" t="s">
        <v>18</v>
      </c>
      <c r="CP169" t="s">
        <v>10</v>
      </c>
      <c r="CQ169">
        <v>4.5</v>
      </c>
      <c r="CR169" t="s">
        <v>11</v>
      </c>
      <c r="CS169">
        <v>22</v>
      </c>
      <c r="CT169" t="s">
        <v>11</v>
      </c>
      <c r="CU169">
        <v>1</v>
      </c>
      <c r="CV169" t="s">
        <v>11</v>
      </c>
      <c r="CW169">
        <v>9</v>
      </c>
      <c r="CX169" t="s">
        <v>11</v>
      </c>
      <c r="CY169">
        <v>2</v>
      </c>
      <c r="CZ169" t="s">
        <v>11</v>
      </c>
      <c r="DA169" s="3" t="s">
        <v>8</v>
      </c>
      <c r="DB169" t="s">
        <v>472</v>
      </c>
      <c r="DC169" s="17" t="s">
        <v>8</v>
      </c>
      <c r="DD169" s="17" t="s">
        <v>11</v>
      </c>
      <c r="DE169" s="3" t="s">
        <v>8</v>
      </c>
      <c r="DF169" s="8">
        <v>33876</v>
      </c>
      <c r="DG169" s="17" t="s">
        <v>8</v>
      </c>
      <c r="DH169" s="17" t="s">
        <v>11</v>
      </c>
      <c r="DI169" s="17" t="s">
        <v>8</v>
      </c>
      <c r="DJ169" s="9" t="s">
        <v>516</v>
      </c>
      <c r="DK169" s="17" t="s">
        <v>8</v>
      </c>
      <c r="DL169" s="17" t="s">
        <v>11</v>
      </c>
      <c r="DM169" s="17" t="s">
        <v>8</v>
      </c>
      <c r="DN169" s="9" t="s">
        <v>1074</v>
      </c>
      <c r="DO169" s="17" t="s">
        <v>8</v>
      </c>
      <c r="DP169" s="17" t="s">
        <v>18</v>
      </c>
      <c r="DQ169" s="17" t="s">
        <v>10</v>
      </c>
    </row>
    <row r="170" spans="1:121" ht="21.95" hidden="1" customHeight="1" thickBot="1">
      <c r="A170" t="s">
        <v>7</v>
      </c>
      <c r="B170" t="s">
        <v>8</v>
      </c>
      <c r="C170" t="s">
        <v>24</v>
      </c>
      <c r="D170" t="s">
        <v>8</v>
      </c>
      <c r="E170" t="s">
        <v>10</v>
      </c>
      <c r="F170" t="s">
        <v>8</v>
      </c>
      <c r="G170" s="9">
        <v>51</v>
      </c>
      <c r="H170" t="s">
        <v>8</v>
      </c>
      <c r="I170" t="s">
        <v>11</v>
      </c>
      <c r="J170" t="s">
        <v>8</v>
      </c>
      <c r="K170" t="s">
        <v>86</v>
      </c>
      <c r="L170" t="s">
        <v>8</v>
      </c>
      <c r="M170" t="s">
        <v>11</v>
      </c>
      <c r="N170" s="3" t="s">
        <v>12</v>
      </c>
      <c r="O170" s="3" t="s">
        <v>13</v>
      </c>
      <c r="P170" s="3" t="s">
        <v>14</v>
      </c>
      <c r="Q170" s="3" t="s">
        <v>15</v>
      </c>
      <c r="R170" s="3" t="s">
        <v>14</v>
      </c>
      <c r="S170" s="3" t="s">
        <v>527</v>
      </c>
      <c r="T170" s="3" t="s">
        <v>14</v>
      </c>
      <c r="U170" t="str">
        <f t="shared" si="56"/>
        <v>최충연</v>
      </c>
      <c r="V170" t="s">
        <v>16</v>
      </c>
      <c r="W170" s="3" t="s">
        <v>12</v>
      </c>
      <c r="X170" s="3" t="s">
        <v>11</v>
      </c>
      <c r="Y170" s="3" t="s">
        <v>8</v>
      </c>
      <c r="Z170" s="18"/>
      <c r="AA170" t="s">
        <v>8</v>
      </c>
      <c r="AB170" t="s">
        <v>11</v>
      </c>
      <c r="AC170" t="s">
        <v>8</v>
      </c>
      <c r="AD170" t="s">
        <v>28</v>
      </c>
      <c r="AE170" t="s">
        <v>8</v>
      </c>
      <c r="AF170" t="s">
        <v>11</v>
      </c>
      <c r="AG170" t="s">
        <v>7</v>
      </c>
      <c r="AH170" t="s">
        <v>7</v>
      </c>
      <c r="AI170" s="31">
        <f t="shared" ca="1" si="57"/>
        <v>0.17499999999999999</v>
      </c>
      <c r="AJ170" s="31" t="s">
        <v>11</v>
      </c>
      <c r="AK170" s="31">
        <f t="shared" ca="1" si="58"/>
        <v>0.32300000000000001</v>
      </c>
      <c r="AL170" s="31" t="s">
        <v>11</v>
      </c>
      <c r="AM170" s="31">
        <f t="shared" ca="1" si="59"/>
        <v>0.497</v>
      </c>
      <c r="AN170" s="31" t="s">
        <v>11</v>
      </c>
      <c r="AO170" s="31">
        <f t="shared" ca="1" si="60"/>
        <v>0.126</v>
      </c>
      <c r="AP170" s="31" t="s">
        <v>11</v>
      </c>
      <c r="AQ170" s="31">
        <f t="shared" ca="1" si="61"/>
        <v>0.40699999999999997</v>
      </c>
      <c r="AR170" s="31" t="s">
        <v>18</v>
      </c>
      <c r="AS170" s="31" t="s">
        <v>11</v>
      </c>
      <c r="AT170" s="31" t="s">
        <v>7</v>
      </c>
      <c r="AU170" s="31">
        <f t="shared" ca="1" si="62"/>
        <v>0.14599999999999999</v>
      </c>
      <c r="AV170" s="31" t="s">
        <v>11</v>
      </c>
      <c r="AW170" s="31">
        <f t="shared" ca="1" si="63"/>
        <v>6.3E-2</v>
      </c>
      <c r="AX170" s="31" t="s">
        <v>11</v>
      </c>
      <c r="AY170" s="31">
        <f t="shared" ca="1" si="64"/>
        <v>0.13600000000000001</v>
      </c>
      <c r="AZ170" s="31" t="s">
        <v>11</v>
      </c>
      <c r="BA170" s="31">
        <f t="shared" ca="1" si="65"/>
        <v>9.2999999999999999E-2</v>
      </c>
      <c r="BB170" s="31" t="s">
        <v>11</v>
      </c>
      <c r="BC170" s="31">
        <f t="shared" ca="1" si="66"/>
        <v>9.2999999999999999E-2</v>
      </c>
      <c r="BD170" s="31" t="s">
        <v>18</v>
      </c>
      <c r="BE170" s="31" t="s">
        <v>11</v>
      </c>
      <c r="BF170" s="31" t="s">
        <v>7</v>
      </c>
      <c r="BG170" s="31">
        <f t="shared" ca="1" si="67"/>
        <v>0.33500000000000002</v>
      </c>
      <c r="BH170" s="31" t="s">
        <v>11</v>
      </c>
      <c r="BI170" s="31">
        <f t="shared" ca="1" si="68"/>
        <v>0.36599999999999999</v>
      </c>
      <c r="BJ170" s="31" t="s">
        <v>11</v>
      </c>
      <c r="BK170" s="31">
        <f t="shared" ca="1" si="69"/>
        <v>0.15</v>
      </c>
      <c r="BL170" s="31" t="s">
        <v>11</v>
      </c>
      <c r="BM170" s="31">
        <f t="shared" ca="1" si="70"/>
        <v>0.35099999999999998</v>
      </c>
      <c r="BN170" s="31" t="s">
        <v>11</v>
      </c>
      <c r="BO170" s="31">
        <f t="shared" ca="1" si="71"/>
        <v>0.42099999999999999</v>
      </c>
      <c r="BP170" s="31" t="s">
        <v>18</v>
      </c>
      <c r="BQ170" s="31" t="s">
        <v>11</v>
      </c>
      <c r="BR170" s="31" t="s">
        <v>7</v>
      </c>
      <c r="BS170" s="31">
        <f t="shared" ca="1" si="72"/>
        <v>0.215</v>
      </c>
      <c r="BT170" s="31" t="s">
        <v>11</v>
      </c>
      <c r="BU170" s="31">
        <f t="shared" ca="1" si="73"/>
        <v>7.1999999999999995E-2</v>
      </c>
      <c r="BV170" s="31" t="s">
        <v>11</v>
      </c>
      <c r="BW170" s="31">
        <f t="shared" ca="1" si="74"/>
        <v>0.317</v>
      </c>
      <c r="BX170" s="31" t="s">
        <v>11</v>
      </c>
      <c r="BY170" s="31">
        <f t="shared" ca="1" si="75"/>
        <v>0.126</v>
      </c>
      <c r="BZ170" s="31" t="s">
        <v>11</v>
      </c>
      <c r="CA170" s="31">
        <f t="shared" ca="1" si="76"/>
        <v>0.17699999999999999</v>
      </c>
      <c r="CB170" s="31" t="s">
        <v>18</v>
      </c>
      <c r="CC170" s="31" t="s">
        <v>11</v>
      </c>
      <c r="CD170" s="31" t="s">
        <v>7</v>
      </c>
      <c r="CE170" s="31">
        <f t="shared" ca="1" si="77"/>
        <v>0.23400000000000001</v>
      </c>
      <c r="CF170" s="31" t="s">
        <v>11</v>
      </c>
      <c r="CG170" s="31">
        <f t="shared" ca="1" si="78"/>
        <v>0.14699999999999999</v>
      </c>
      <c r="CH170" s="31" t="s">
        <v>11</v>
      </c>
      <c r="CI170" s="31">
        <f t="shared" ca="1" si="79"/>
        <v>0.48099999999999998</v>
      </c>
      <c r="CJ170" s="31" t="s">
        <v>11</v>
      </c>
      <c r="CK170" s="31">
        <f t="shared" ca="1" si="80"/>
        <v>0.35099999999999998</v>
      </c>
      <c r="CL170" s="31" t="s">
        <v>11</v>
      </c>
      <c r="CM170" s="31">
        <f t="shared" ca="1" si="81"/>
        <v>7.3999999999999996E-2</v>
      </c>
      <c r="CN170" t="s">
        <v>18</v>
      </c>
      <c r="CO170" t="s">
        <v>18</v>
      </c>
      <c r="CP170" t="s">
        <v>10</v>
      </c>
      <c r="CQ170">
        <v>4.5</v>
      </c>
      <c r="CR170" t="s">
        <v>11</v>
      </c>
      <c r="CS170">
        <v>1</v>
      </c>
      <c r="CT170" t="s">
        <v>11</v>
      </c>
      <c r="CU170">
        <v>0</v>
      </c>
      <c r="CV170" t="s">
        <v>11</v>
      </c>
      <c r="CW170">
        <v>0</v>
      </c>
      <c r="CX170" t="s">
        <v>11</v>
      </c>
      <c r="CY170">
        <v>0</v>
      </c>
      <c r="CZ170" t="s">
        <v>11</v>
      </c>
      <c r="DA170" s="3" t="s">
        <v>8</v>
      </c>
      <c r="DB170" t="s">
        <v>472</v>
      </c>
      <c r="DC170" s="17" t="s">
        <v>8</v>
      </c>
      <c r="DD170" s="17" t="s">
        <v>11</v>
      </c>
      <c r="DE170" s="3" t="s">
        <v>8</v>
      </c>
      <c r="DF170" s="8">
        <v>35494</v>
      </c>
      <c r="DG170" s="17" t="s">
        <v>8</v>
      </c>
      <c r="DH170" s="17" t="s">
        <v>11</v>
      </c>
      <c r="DI170" s="17" t="s">
        <v>8</v>
      </c>
      <c r="DJ170" s="9" t="s">
        <v>602</v>
      </c>
      <c r="DK170" s="17" t="s">
        <v>8</v>
      </c>
      <c r="DL170" s="17" t="s">
        <v>11</v>
      </c>
      <c r="DM170" s="17" t="s">
        <v>8</v>
      </c>
      <c r="DN170" s="9" t="s">
        <v>993</v>
      </c>
      <c r="DO170" s="17" t="s">
        <v>8</v>
      </c>
      <c r="DP170" s="17" t="s">
        <v>18</v>
      </c>
      <c r="DQ170" s="17" t="s">
        <v>10</v>
      </c>
    </row>
    <row r="171" spans="1:121" ht="21.95" hidden="1" customHeight="1" thickBot="1">
      <c r="A171" t="s">
        <v>7</v>
      </c>
      <c r="B171" t="s">
        <v>8</v>
      </c>
      <c r="C171" t="s">
        <v>27</v>
      </c>
      <c r="D171" t="s">
        <v>8</v>
      </c>
      <c r="E171" t="s">
        <v>10</v>
      </c>
      <c r="F171" t="s">
        <v>8</v>
      </c>
      <c r="G171" s="9">
        <v>7</v>
      </c>
      <c r="H171" t="s">
        <v>8</v>
      </c>
      <c r="I171" t="s">
        <v>11</v>
      </c>
      <c r="J171" t="s">
        <v>8</v>
      </c>
      <c r="K171" t="s">
        <v>314</v>
      </c>
      <c r="L171" t="s">
        <v>8</v>
      </c>
      <c r="M171" t="s">
        <v>11</v>
      </c>
      <c r="N171" s="3" t="s">
        <v>12</v>
      </c>
      <c r="O171" s="3" t="s">
        <v>13</v>
      </c>
      <c r="P171" s="3" t="s">
        <v>14</v>
      </c>
      <c r="Q171" s="3" t="s">
        <v>15</v>
      </c>
      <c r="R171" s="3" t="s">
        <v>14</v>
      </c>
      <c r="S171" s="3" t="str">
        <f>C171</f>
        <v>NC</v>
      </c>
      <c r="T171" s="3" t="s">
        <v>14</v>
      </c>
      <c r="U171" t="str">
        <f t="shared" si="56"/>
        <v>김주원</v>
      </c>
      <c r="V171" t="s">
        <v>528</v>
      </c>
      <c r="W171" s="3" t="s">
        <v>12</v>
      </c>
      <c r="X171" s="3" t="s">
        <v>11</v>
      </c>
      <c r="Y171" s="3" t="s">
        <v>8</v>
      </c>
      <c r="Z171" s="4" t="s">
        <v>541</v>
      </c>
      <c r="AA171" t="s">
        <v>8</v>
      </c>
      <c r="AB171" t="s">
        <v>11</v>
      </c>
      <c r="AC171" t="s">
        <v>8</v>
      </c>
      <c r="AD171" t="s">
        <v>17</v>
      </c>
      <c r="AE171" t="s">
        <v>8</v>
      </c>
      <c r="AF171" t="s">
        <v>11</v>
      </c>
      <c r="AG171" t="s">
        <v>7</v>
      </c>
      <c r="AH171" t="s">
        <v>7</v>
      </c>
      <c r="AI171" s="31">
        <f t="shared" ca="1" si="57"/>
        <v>0.42</v>
      </c>
      <c r="AJ171" s="31" t="s">
        <v>11</v>
      </c>
      <c r="AK171" s="31">
        <f t="shared" ca="1" si="58"/>
        <v>0.39</v>
      </c>
      <c r="AL171" s="31" t="s">
        <v>11</v>
      </c>
      <c r="AM171" s="31">
        <f t="shared" ca="1" si="59"/>
        <v>0.251</v>
      </c>
      <c r="AN171" s="31" t="s">
        <v>11</v>
      </c>
      <c r="AO171" s="31">
        <f t="shared" ca="1" si="60"/>
        <v>4.7E-2</v>
      </c>
      <c r="AP171" s="31" t="s">
        <v>11</v>
      </c>
      <c r="AQ171" s="31">
        <f t="shared" ca="1" si="61"/>
        <v>9.6000000000000002E-2</v>
      </c>
      <c r="AR171" s="31" t="s">
        <v>18</v>
      </c>
      <c r="AS171" s="31" t="s">
        <v>11</v>
      </c>
      <c r="AT171" s="31" t="s">
        <v>7</v>
      </c>
      <c r="AU171" s="31">
        <f t="shared" ca="1" si="62"/>
        <v>0.47799999999999998</v>
      </c>
      <c r="AV171" s="31" t="s">
        <v>11</v>
      </c>
      <c r="AW171" s="31">
        <f t="shared" ca="1" si="63"/>
        <v>0.27200000000000002</v>
      </c>
      <c r="AX171" s="31" t="s">
        <v>11</v>
      </c>
      <c r="AY171" s="31">
        <f t="shared" ca="1" si="64"/>
        <v>0.14499999999999999</v>
      </c>
      <c r="AZ171" s="31" t="s">
        <v>11</v>
      </c>
      <c r="BA171" s="31">
        <f t="shared" ca="1" si="65"/>
        <v>0.105</v>
      </c>
      <c r="BB171" s="31" t="s">
        <v>11</v>
      </c>
      <c r="BC171" s="31">
        <f t="shared" ca="1" si="66"/>
        <v>0.24199999999999999</v>
      </c>
      <c r="BD171" s="31" t="s">
        <v>18</v>
      </c>
      <c r="BE171" s="31" t="s">
        <v>11</v>
      </c>
      <c r="BF171" s="31" t="s">
        <v>7</v>
      </c>
      <c r="BG171" s="31">
        <f t="shared" ca="1" si="67"/>
        <v>0.435</v>
      </c>
      <c r="BH171" s="31" t="s">
        <v>11</v>
      </c>
      <c r="BI171" s="31">
        <f t="shared" ca="1" si="68"/>
        <v>0.13600000000000001</v>
      </c>
      <c r="BJ171" s="31" t="s">
        <v>11</v>
      </c>
      <c r="BK171" s="31">
        <f t="shared" ca="1" si="69"/>
        <v>0.189</v>
      </c>
      <c r="BL171" s="31" t="s">
        <v>11</v>
      </c>
      <c r="BM171" s="31">
        <f t="shared" ca="1" si="70"/>
        <v>0.18</v>
      </c>
      <c r="BN171" s="31" t="s">
        <v>11</v>
      </c>
      <c r="BO171" s="31">
        <f t="shared" ca="1" si="71"/>
        <v>7.2999999999999995E-2</v>
      </c>
      <c r="BP171" s="31" t="s">
        <v>18</v>
      </c>
      <c r="BQ171" s="31" t="s">
        <v>11</v>
      </c>
      <c r="BR171" s="31" t="s">
        <v>7</v>
      </c>
      <c r="BS171" s="31">
        <f t="shared" ca="1" si="72"/>
        <v>0.42899999999999999</v>
      </c>
      <c r="BT171" s="31" t="s">
        <v>11</v>
      </c>
      <c r="BU171" s="31">
        <f t="shared" ca="1" si="73"/>
        <v>0.42499999999999999</v>
      </c>
      <c r="BV171" s="31" t="s">
        <v>11</v>
      </c>
      <c r="BW171" s="31">
        <f t="shared" ca="1" si="74"/>
        <v>0.13700000000000001</v>
      </c>
      <c r="BX171" s="31" t="s">
        <v>11</v>
      </c>
      <c r="BY171" s="31">
        <f t="shared" ca="1" si="75"/>
        <v>0.46500000000000002</v>
      </c>
      <c r="BZ171" s="31" t="s">
        <v>11</v>
      </c>
      <c r="CA171" s="31">
        <f t="shared" ca="1" si="76"/>
        <v>0.33300000000000002</v>
      </c>
      <c r="CB171" s="31" t="s">
        <v>18</v>
      </c>
      <c r="CC171" s="31" t="s">
        <v>11</v>
      </c>
      <c r="CD171" s="31" t="s">
        <v>7</v>
      </c>
      <c r="CE171" s="31">
        <f t="shared" ca="1" si="77"/>
        <v>0.252</v>
      </c>
      <c r="CF171" s="31" t="s">
        <v>11</v>
      </c>
      <c r="CG171" s="31">
        <f t="shared" ca="1" si="78"/>
        <v>0.33900000000000002</v>
      </c>
      <c r="CH171" s="31" t="s">
        <v>11</v>
      </c>
      <c r="CI171" s="31">
        <f t="shared" ca="1" si="79"/>
        <v>0.20200000000000001</v>
      </c>
      <c r="CJ171" s="31" t="s">
        <v>11</v>
      </c>
      <c r="CK171" s="31">
        <f t="shared" ca="1" si="80"/>
        <v>6.9000000000000006E-2</v>
      </c>
      <c r="CL171" s="31" t="s">
        <v>11</v>
      </c>
      <c r="CM171" s="31">
        <f t="shared" ca="1" si="81"/>
        <v>0.41299999999999998</v>
      </c>
      <c r="CN171" t="s">
        <v>18</v>
      </c>
      <c r="CO171" t="s">
        <v>18</v>
      </c>
      <c r="CP171" t="s">
        <v>10</v>
      </c>
      <c r="CQ171">
        <v>0.28599999999999998</v>
      </c>
      <c r="CR171" t="s">
        <v>11</v>
      </c>
      <c r="CS171">
        <v>0</v>
      </c>
      <c r="CT171" t="s">
        <v>11</v>
      </c>
      <c r="CU171">
        <v>6</v>
      </c>
      <c r="CV171" t="s">
        <v>11</v>
      </c>
      <c r="CW171">
        <v>1</v>
      </c>
      <c r="CX171" t="s">
        <v>11</v>
      </c>
      <c r="CY171">
        <v>10</v>
      </c>
      <c r="CZ171" t="s">
        <v>11</v>
      </c>
      <c r="DA171" s="3" t="s">
        <v>8</v>
      </c>
      <c r="DB171" t="s">
        <v>680</v>
      </c>
      <c r="DC171" s="17" t="s">
        <v>8</v>
      </c>
      <c r="DD171" s="17" t="s">
        <v>11</v>
      </c>
      <c r="DE171" s="3" t="s">
        <v>8</v>
      </c>
      <c r="DF171" s="8">
        <v>37467</v>
      </c>
      <c r="DG171" s="17" t="s">
        <v>8</v>
      </c>
      <c r="DH171" s="17" t="s">
        <v>11</v>
      </c>
      <c r="DI171" s="17" t="s">
        <v>8</v>
      </c>
      <c r="DJ171" s="9" t="s">
        <v>681</v>
      </c>
      <c r="DK171" s="17" t="s">
        <v>8</v>
      </c>
      <c r="DL171" s="17" t="s">
        <v>11</v>
      </c>
      <c r="DM171" s="17" t="s">
        <v>8</v>
      </c>
      <c r="DN171" s="9" t="s">
        <v>1178</v>
      </c>
      <c r="DO171" s="17" t="s">
        <v>8</v>
      </c>
      <c r="DP171" s="17" t="s">
        <v>18</v>
      </c>
      <c r="DQ171" s="17" t="s">
        <v>10</v>
      </c>
    </row>
    <row r="172" spans="1:121" ht="21.95" hidden="1" customHeight="1" thickBot="1">
      <c r="A172" t="s">
        <v>7</v>
      </c>
      <c r="B172" t="s">
        <v>8</v>
      </c>
      <c r="C172" t="s">
        <v>9</v>
      </c>
      <c r="D172" t="s">
        <v>8</v>
      </c>
      <c r="E172" t="s">
        <v>10</v>
      </c>
      <c r="F172" t="s">
        <v>8</v>
      </c>
      <c r="G172" s="9">
        <v>17</v>
      </c>
      <c r="H172" t="s">
        <v>8</v>
      </c>
      <c r="I172" t="s">
        <v>11</v>
      </c>
      <c r="J172" t="s">
        <v>8</v>
      </c>
      <c r="K172" t="s">
        <v>354</v>
      </c>
      <c r="L172" t="s">
        <v>8</v>
      </c>
      <c r="M172" t="s">
        <v>11</v>
      </c>
      <c r="N172" s="3" t="s">
        <v>12</v>
      </c>
      <c r="O172" s="3" t="s">
        <v>13</v>
      </c>
      <c r="P172" s="3" t="s">
        <v>14</v>
      </c>
      <c r="Q172" s="3" t="s">
        <v>15</v>
      </c>
      <c r="R172" s="3" t="s">
        <v>14</v>
      </c>
      <c r="S172" s="3" t="str">
        <f>C172</f>
        <v>SSG</v>
      </c>
      <c r="T172" s="3" t="s">
        <v>14</v>
      </c>
      <c r="U172" t="str">
        <f t="shared" si="56"/>
        <v>추신수</v>
      </c>
      <c r="V172" t="s">
        <v>528</v>
      </c>
      <c r="W172" s="3" t="s">
        <v>12</v>
      </c>
      <c r="X172" s="3" t="s">
        <v>11</v>
      </c>
      <c r="Y172" s="3" t="s">
        <v>8</v>
      </c>
      <c r="Z172" s="4" t="s">
        <v>536</v>
      </c>
      <c r="AA172" t="s">
        <v>8</v>
      </c>
      <c r="AB172" t="s">
        <v>11</v>
      </c>
      <c r="AC172" t="s">
        <v>8</v>
      </c>
      <c r="AD172" t="s">
        <v>17</v>
      </c>
      <c r="AE172" t="s">
        <v>8</v>
      </c>
      <c r="AF172" t="s">
        <v>11</v>
      </c>
      <c r="AG172" t="s">
        <v>7</v>
      </c>
      <c r="AH172" t="s">
        <v>7</v>
      </c>
      <c r="AI172" s="31">
        <f t="shared" ca="1" si="57"/>
        <v>3.3000000000000002E-2</v>
      </c>
      <c r="AJ172" s="31" t="s">
        <v>11</v>
      </c>
      <c r="AK172" s="31">
        <f t="shared" ca="1" si="58"/>
        <v>0.126</v>
      </c>
      <c r="AL172" s="31" t="s">
        <v>11</v>
      </c>
      <c r="AM172" s="31">
        <f t="shared" ca="1" si="59"/>
        <v>0.46400000000000002</v>
      </c>
      <c r="AN172" s="31" t="s">
        <v>11</v>
      </c>
      <c r="AO172" s="31">
        <f t="shared" ca="1" si="60"/>
        <v>0.49099999999999999</v>
      </c>
      <c r="AP172" s="31" t="s">
        <v>11</v>
      </c>
      <c r="AQ172" s="31">
        <f t="shared" ca="1" si="61"/>
        <v>0.108</v>
      </c>
      <c r="AR172" s="31" t="s">
        <v>18</v>
      </c>
      <c r="AS172" s="31" t="s">
        <v>11</v>
      </c>
      <c r="AT172" s="31" t="s">
        <v>7</v>
      </c>
      <c r="AU172" s="31">
        <f t="shared" ca="1" si="62"/>
        <v>0.498</v>
      </c>
      <c r="AV172" s="31" t="s">
        <v>11</v>
      </c>
      <c r="AW172" s="31">
        <f t="shared" ca="1" si="63"/>
        <v>0.40300000000000002</v>
      </c>
      <c r="AX172" s="31" t="s">
        <v>11</v>
      </c>
      <c r="AY172" s="31">
        <f t="shared" ca="1" si="64"/>
        <v>6.8000000000000005E-2</v>
      </c>
      <c r="AZ172" s="31" t="s">
        <v>11</v>
      </c>
      <c r="BA172" s="31">
        <f t="shared" ca="1" si="65"/>
        <v>0.14599999999999999</v>
      </c>
      <c r="BB172" s="31" t="s">
        <v>11</v>
      </c>
      <c r="BC172" s="31">
        <f t="shared" ca="1" si="66"/>
        <v>0.44600000000000001</v>
      </c>
      <c r="BD172" s="31" t="s">
        <v>18</v>
      </c>
      <c r="BE172" s="31" t="s">
        <v>11</v>
      </c>
      <c r="BF172" s="31" t="s">
        <v>7</v>
      </c>
      <c r="BG172" s="31">
        <f t="shared" ca="1" si="67"/>
        <v>0.13900000000000001</v>
      </c>
      <c r="BH172" s="31" t="s">
        <v>11</v>
      </c>
      <c r="BI172" s="31">
        <f t="shared" ca="1" si="68"/>
        <v>0.152</v>
      </c>
      <c r="BJ172" s="31" t="s">
        <v>11</v>
      </c>
      <c r="BK172" s="31">
        <f t="shared" ca="1" si="69"/>
        <v>0.41599999999999998</v>
      </c>
      <c r="BL172" s="31" t="s">
        <v>11</v>
      </c>
      <c r="BM172" s="31">
        <f t="shared" ca="1" si="70"/>
        <v>0.41</v>
      </c>
      <c r="BN172" s="31" t="s">
        <v>11</v>
      </c>
      <c r="BO172" s="31">
        <f t="shared" ca="1" si="71"/>
        <v>0.14299999999999999</v>
      </c>
      <c r="BP172" s="31" t="s">
        <v>18</v>
      </c>
      <c r="BQ172" s="31" t="s">
        <v>11</v>
      </c>
      <c r="BR172" s="31" t="s">
        <v>7</v>
      </c>
      <c r="BS172" s="31">
        <f t="shared" ca="1" si="72"/>
        <v>0.17899999999999999</v>
      </c>
      <c r="BT172" s="31" t="s">
        <v>11</v>
      </c>
      <c r="BU172" s="31">
        <f t="shared" ca="1" si="73"/>
        <v>0.45200000000000001</v>
      </c>
      <c r="BV172" s="31" t="s">
        <v>11</v>
      </c>
      <c r="BW172" s="31">
        <f t="shared" ca="1" si="74"/>
        <v>5.7000000000000002E-2</v>
      </c>
      <c r="BX172" s="31" t="s">
        <v>11</v>
      </c>
      <c r="BY172" s="31">
        <f t="shared" ca="1" si="75"/>
        <v>0.376</v>
      </c>
      <c r="BZ172" s="31" t="s">
        <v>11</v>
      </c>
      <c r="CA172" s="31">
        <f t="shared" ca="1" si="76"/>
        <v>0.46</v>
      </c>
      <c r="CB172" s="31" t="s">
        <v>18</v>
      </c>
      <c r="CC172" s="31" t="s">
        <v>11</v>
      </c>
      <c r="CD172" s="31" t="s">
        <v>7</v>
      </c>
      <c r="CE172" s="31">
        <f t="shared" ca="1" si="77"/>
        <v>0.20799999999999999</v>
      </c>
      <c r="CF172" s="31" t="s">
        <v>11</v>
      </c>
      <c r="CG172" s="31">
        <f t="shared" ca="1" si="78"/>
        <v>0.26600000000000001</v>
      </c>
      <c r="CH172" s="31" t="s">
        <v>11</v>
      </c>
      <c r="CI172" s="31">
        <f t="shared" ca="1" si="79"/>
        <v>0.315</v>
      </c>
      <c r="CJ172" s="31" t="s">
        <v>11</v>
      </c>
      <c r="CK172" s="31">
        <f t="shared" ca="1" si="80"/>
        <v>0.28199999999999997</v>
      </c>
      <c r="CL172" s="31" t="s">
        <v>11</v>
      </c>
      <c r="CM172" s="31">
        <f t="shared" ca="1" si="81"/>
        <v>0.14899999999999999</v>
      </c>
      <c r="CN172" t="s">
        <v>18</v>
      </c>
      <c r="CO172" t="s">
        <v>18</v>
      </c>
      <c r="CP172" t="s">
        <v>10</v>
      </c>
      <c r="CQ172">
        <v>0.23400000000000001</v>
      </c>
      <c r="CR172" t="s">
        <v>11</v>
      </c>
      <c r="CS172">
        <v>4</v>
      </c>
      <c r="CT172" t="s">
        <v>11</v>
      </c>
      <c r="CU172">
        <v>17</v>
      </c>
      <c r="CV172" t="s">
        <v>11</v>
      </c>
      <c r="CW172">
        <v>5</v>
      </c>
      <c r="CX172" t="s">
        <v>11</v>
      </c>
      <c r="CY172">
        <v>36</v>
      </c>
      <c r="CZ172" t="s">
        <v>11</v>
      </c>
      <c r="DA172" s="3" t="s">
        <v>8</v>
      </c>
      <c r="DB172" t="s">
        <v>470</v>
      </c>
      <c r="DC172" s="17" t="s">
        <v>8</v>
      </c>
      <c r="DD172" s="17" t="s">
        <v>11</v>
      </c>
      <c r="DE172" s="3" t="s">
        <v>8</v>
      </c>
      <c r="DF172" s="12">
        <v>30145</v>
      </c>
      <c r="DG172" s="17" t="s">
        <v>8</v>
      </c>
      <c r="DH172" s="17" t="s">
        <v>11</v>
      </c>
      <c r="DI172" s="17" t="s">
        <v>8</v>
      </c>
      <c r="DJ172" s="13" t="s">
        <v>471</v>
      </c>
      <c r="DK172" s="17" t="s">
        <v>8</v>
      </c>
      <c r="DL172" s="17" t="s">
        <v>11</v>
      </c>
      <c r="DM172" s="17" t="s">
        <v>8</v>
      </c>
      <c r="DN172" s="13" t="s">
        <v>740</v>
      </c>
      <c r="DO172" s="17" t="s">
        <v>8</v>
      </c>
      <c r="DP172" s="17" t="s">
        <v>18</v>
      </c>
      <c r="DQ172" s="17" t="s">
        <v>10</v>
      </c>
    </row>
    <row r="173" spans="1:121" ht="21.95" hidden="1" customHeight="1" thickBot="1">
      <c r="A173" t="s">
        <v>7</v>
      </c>
      <c r="B173" t="s">
        <v>8</v>
      </c>
      <c r="C173" t="s">
        <v>9</v>
      </c>
      <c r="D173" t="s">
        <v>8</v>
      </c>
      <c r="E173" t="s">
        <v>10</v>
      </c>
      <c r="F173" t="s">
        <v>8</v>
      </c>
      <c r="G173" s="9">
        <v>0</v>
      </c>
      <c r="H173" t="s">
        <v>8</v>
      </c>
      <c r="I173" t="s">
        <v>11</v>
      </c>
      <c r="J173" t="s">
        <v>8</v>
      </c>
      <c r="K173" t="s">
        <v>356</v>
      </c>
      <c r="L173" t="s">
        <v>8</v>
      </c>
      <c r="M173" t="s">
        <v>11</v>
      </c>
      <c r="N173" s="3" t="s">
        <v>12</v>
      </c>
      <c r="O173" s="3" t="s">
        <v>13</v>
      </c>
      <c r="P173" s="3" t="s">
        <v>14</v>
      </c>
      <c r="Q173" s="3" t="s">
        <v>15</v>
      </c>
      <c r="R173" s="3" t="s">
        <v>14</v>
      </c>
      <c r="S173" s="3" t="str">
        <f>C173</f>
        <v>SSG</v>
      </c>
      <c r="T173" s="3" t="s">
        <v>14</v>
      </c>
      <c r="U173" t="str">
        <f t="shared" si="56"/>
        <v>김강민</v>
      </c>
      <c r="V173" t="s">
        <v>528</v>
      </c>
      <c r="W173" s="3" t="s">
        <v>12</v>
      </c>
      <c r="X173" s="3" t="s">
        <v>11</v>
      </c>
      <c r="Y173" s="3" t="s">
        <v>8</v>
      </c>
      <c r="Z173" s="4" t="s">
        <v>538</v>
      </c>
      <c r="AA173" t="s">
        <v>8</v>
      </c>
      <c r="AB173" t="s">
        <v>11</v>
      </c>
      <c r="AC173" t="s">
        <v>8</v>
      </c>
      <c r="AD173" t="s">
        <v>17</v>
      </c>
      <c r="AE173" t="s">
        <v>8</v>
      </c>
      <c r="AF173" t="s">
        <v>11</v>
      </c>
      <c r="AG173" t="s">
        <v>7</v>
      </c>
      <c r="AH173" t="s">
        <v>7</v>
      </c>
      <c r="AI173" s="31">
        <f t="shared" ca="1" si="57"/>
        <v>0.23200000000000001</v>
      </c>
      <c r="AJ173" s="31" t="s">
        <v>11</v>
      </c>
      <c r="AK173" s="31">
        <f t="shared" ca="1" si="58"/>
        <v>0.27500000000000002</v>
      </c>
      <c r="AL173" s="31" t="s">
        <v>11</v>
      </c>
      <c r="AM173" s="31">
        <f t="shared" ca="1" si="59"/>
        <v>7.0000000000000007E-2</v>
      </c>
      <c r="AN173" s="31" t="s">
        <v>11</v>
      </c>
      <c r="AO173" s="31">
        <f t="shared" ca="1" si="60"/>
        <v>0.32100000000000001</v>
      </c>
      <c r="AP173" s="31" t="s">
        <v>11</v>
      </c>
      <c r="AQ173" s="31">
        <f t="shared" ca="1" si="61"/>
        <v>0.186</v>
      </c>
      <c r="AR173" s="31" t="s">
        <v>18</v>
      </c>
      <c r="AS173" s="31" t="s">
        <v>11</v>
      </c>
      <c r="AT173" s="31" t="s">
        <v>7</v>
      </c>
      <c r="AU173" s="31">
        <f t="shared" ca="1" si="62"/>
        <v>0.14299999999999999</v>
      </c>
      <c r="AV173" s="31" t="s">
        <v>11</v>
      </c>
      <c r="AW173" s="31">
        <f t="shared" ca="1" si="63"/>
        <v>0.106</v>
      </c>
      <c r="AX173" s="31" t="s">
        <v>11</v>
      </c>
      <c r="AY173" s="31">
        <f t="shared" ca="1" si="64"/>
        <v>5.6000000000000001E-2</v>
      </c>
      <c r="AZ173" s="31" t="s">
        <v>11</v>
      </c>
      <c r="BA173" s="31">
        <f t="shared" ca="1" si="65"/>
        <v>0.23799999999999999</v>
      </c>
      <c r="BB173" s="31" t="s">
        <v>11</v>
      </c>
      <c r="BC173" s="31">
        <f t="shared" ca="1" si="66"/>
        <v>0.22600000000000001</v>
      </c>
      <c r="BD173" s="31" t="s">
        <v>18</v>
      </c>
      <c r="BE173" s="31" t="s">
        <v>11</v>
      </c>
      <c r="BF173" s="31" t="s">
        <v>7</v>
      </c>
      <c r="BG173" s="31">
        <f t="shared" ca="1" si="67"/>
        <v>0.36699999999999999</v>
      </c>
      <c r="BH173" s="31" t="s">
        <v>11</v>
      </c>
      <c r="BI173" s="31">
        <f t="shared" ca="1" si="68"/>
        <v>0.16500000000000001</v>
      </c>
      <c r="BJ173" s="31" t="s">
        <v>11</v>
      </c>
      <c r="BK173" s="31">
        <f t="shared" ca="1" si="69"/>
        <v>1.7000000000000001E-2</v>
      </c>
      <c r="BL173" s="31" t="s">
        <v>11</v>
      </c>
      <c r="BM173" s="31">
        <f t="shared" ca="1" si="70"/>
        <v>0.34</v>
      </c>
      <c r="BN173" s="31" t="s">
        <v>11</v>
      </c>
      <c r="BO173" s="31">
        <f t="shared" ca="1" si="71"/>
        <v>5.8999999999999997E-2</v>
      </c>
      <c r="BP173" s="31" t="s">
        <v>18</v>
      </c>
      <c r="BQ173" s="31" t="s">
        <v>11</v>
      </c>
      <c r="BR173" s="31" t="s">
        <v>7</v>
      </c>
      <c r="BS173" s="31">
        <f t="shared" ca="1" si="72"/>
        <v>0.437</v>
      </c>
      <c r="BT173" s="31" t="s">
        <v>11</v>
      </c>
      <c r="BU173" s="31">
        <f t="shared" ca="1" si="73"/>
        <v>5.6000000000000001E-2</v>
      </c>
      <c r="BV173" s="31" t="s">
        <v>11</v>
      </c>
      <c r="BW173" s="31">
        <f t="shared" ca="1" si="74"/>
        <v>7.0000000000000007E-2</v>
      </c>
      <c r="BX173" s="31" t="s">
        <v>11</v>
      </c>
      <c r="BY173" s="31">
        <f t="shared" ca="1" si="75"/>
        <v>9.7000000000000003E-2</v>
      </c>
      <c r="BZ173" s="31" t="s">
        <v>11</v>
      </c>
      <c r="CA173" s="31">
        <f t="shared" ca="1" si="76"/>
        <v>0.49299999999999999</v>
      </c>
      <c r="CB173" s="31" t="s">
        <v>18</v>
      </c>
      <c r="CC173" s="31" t="s">
        <v>11</v>
      </c>
      <c r="CD173" s="31" t="s">
        <v>7</v>
      </c>
      <c r="CE173" s="31">
        <f t="shared" ca="1" si="77"/>
        <v>0.29899999999999999</v>
      </c>
      <c r="CF173" s="31" t="s">
        <v>11</v>
      </c>
      <c r="CG173" s="31">
        <f t="shared" ca="1" si="78"/>
        <v>0.20200000000000001</v>
      </c>
      <c r="CH173" s="31" t="s">
        <v>11</v>
      </c>
      <c r="CI173" s="31">
        <f t="shared" ca="1" si="79"/>
        <v>0.45200000000000001</v>
      </c>
      <c r="CJ173" s="31" t="s">
        <v>11</v>
      </c>
      <c r="CK173" s="31">
        <f t="shared" ca="1" si="80"/>
        <v>0.3</v>
      </c>
      <c r="CL173" s="31" t="s">
        <v>11</v>
      </c>
      <c r="CM173" s="31">
        <f t="shared" ca="1" si="81"/>
        <v>0.47599999999999998</v>
      </c>
      <c r="CN173" t="s">
        <v>18</v>
      </c>
      <c r="CO173" t="s">
        <v>18</v>
      </c>
      <c r="CP173" t="s">
        <v>10</v>
      </c>
      <c r="CQ173">
        <v>0.29499999999999998</v>
      </c>
      <c r="CR173" t="s">
        <v>11</v>
      </c>
      <c r="CS173">
        <v>1</v>
      </c>
      <c r="CT173" t="s">
        <v>11</v>
      </c>
      <c r="CU173">
        <v>7</v>
      </c>
      <c r="CV173" t="s">
        <v>11</v>
      </c>
      <c r="CW173">
        <v>0</v>
      </c>
      <c r="CX173" t="s">
        <v>11</v>
      </c>
      <c r="CY173">
        <v>23</v>
      </c>
      <c r="CZ173" t="s">
        <v>11</v>
      </c>
      <c r="DA173" s="3" t="s">
        <v>8</v>
      </c>
      <c r="DB173" t="s">
        <v>696</v>
      </c>
      <c r="DC173" s="17" t="s">
        <v>8</v>
      </c>
      <c r="DD173" s="17" t="s">
        <v>11</v>
      </c>
      <c r="DE173" s="3" t="s">
        <v>8</v>
      </c>
      <c r="DF173" s="12">
        <v>30207</v>
      </c>
      <c r="DG173" s="17" t="s">
        <v>8</v>
      </c>
      <c r="DH173" s="17" t="s">
        <v>11</v>
      </c>
      <c r="DI173" s="17" t="s">
        <v>8</v>
      </c>
      <c r="DJ173" s="13" t="s">
        <v>698</v>
      </c>
      <c r="DK173" s="17" t="s">
        <v>8</v>
      </c>
      <c r="DL173" s="17" t="s">
        <v>11</v>
      </c>
      <c r="DM173" s="17" t="s">
        <v>8</v>
      </c>
      <c r="DN173" s="13" t="s">
        <v>699</v>
      </c>
      <c r="DO173" s="17" t="s">
        <v>8</v>
      </c>
      <c r="DP173" s="17" t="s">
        <v>18</v>
      </c>
      <c r="DQ173" s="17" t="s">
        <v>10</v>
      </c>
    </row>
    <row r="174" spans="1:121" ht="21.95" hidden="1" customHeight="1" thickBot="1">
      <c r="A174" t="s">
        <v>7</v>
      </c>
      <c r="B174" t="s">
        <v>8</v>
      </c>
      <c r="C174" t="s">
        <v>23</v>
      </c>
      <c r="D174" t="s">
        <v>8</v>
      </c>
      <c r="E174" t="s">
        <v>10</v>
      </c>
      <c r="F174" t="s">
        <v>8</v>
      </c>
      <c r="G174" s="9">
        <v>22</v>
      </c>
      <c r="H174" t="s">
        <v>8</v>
      </c>
      <c r="I174" t="s">
        <v>11</v>
      </c>
      <c r="J174" t="s">
        <v>8</v>
      </c>
      <c r="K174" t="s">
        <v>126</v>
      </c>
      <c r="L174" t="s">
        <v>8</v>
      </c>
      <c r="M174" t="s">
        <v>11</v>
      </c>
      <c r="N174" s="3" t="s">
        <v>12</v>
      </c>
      <c r="O174" s="3" t="s">
        <v>13</v>
      </c>
      <c r="P174" s="3" t="s">
        <v>14</v>
      </c>
      <c r="Q174" s="3" t="s">
        <v>15</v>
      </c>
      <c r="R174" s="3" t="s">
        <v>14</v>
      </c>
      <c r="S174" s="3" t="s">
        <v>526</v>
      </c>
      <c r="T174" s="3" t="s">
        <v>14</v>
      </c>
      <c r="U174" t="str">
        <f t="shared" si="56"/>
        <v>정찬헌</v>
      </c>
      <c r="V174" t="s">
        <v>16</v>
      </c>
      <c r="W174" s="3" t="s">
        <v>12</v>
      </c>
      <c r="X174" s="3" t="s">
        <v>11</v>
      </c>
      <c r="Y174" s="3" t="s">
        <v>8</v>
      </c>
      <c r="Z174" s="18"/>
      <c r="AA174" t="s">
        <v>8</v>
      </c>
      <c r="AB174" t="s">
        <v>11</v>
      </c>
      <c r="AC174" t="s">
        <v>8</v>
      </c>
      <c r="AD174" t="s">
        <v>28</v>
      </c>
      <c r="AE174" t="s">
        <v>8</v>
      </c>
      <c r="AF174" t="s">
        <v>11</v>
      </c>
      <c r="AG174" t="s">
        <v>7</v>
      </c>
      <c r="AH174" t="s">
        <v>7</v>
      </c>
      <c r="AI174" s="31">
        <f t="shared" ca="1" si="57"/>
        <v>7.5999999999999998E-2</v>
      </c>
      <c r="AJ174" s="31" t="s">
        <v>11</v>
      </c>
      <c r="AK174" s="31">
        <f t="shared" ca="1" si="58"/>
        <v>0.34599999999999997</v>
      </c>
      <c r="AL174" s="31" t="s">
        <v>11</v>
      </c>
      <c r="AM174" s="31">
        <f t="shared" ca="1" si="59"/>
        <v>4.9000000000000002E-2</v>
      </c>
      <c r="AN174" s="31" t="s">
        <v>11</v>
      </c>
      <c r="AO174" s="31">
        <f t="shared" ca="1" si="60"/>
        <v>0.44900000000000001</v>
      </c>
      <c r="AP174" s="31" t="s">
        <v>11</v>
      </c>
      <c r="AQ174" s="31">
        <f t="shared" ca="1" si="61"/>
        <v>0.2</v>
      </c>
      <c r="AR174" s="31" t="s">
        <v>18</v>
      </c>
      <c r="AS174" s="31" t="s">
        <v>11</v>
      </c>
      <c r="AT174" s="31" t="s">
        <v>7</v>
      </c>
      <c r="AU174" s="31">
        <f t="shared" ca="1" si="62"/>
        <v>0.30599999999999999</v>
      </c>
      <c r="AV174" s="31" t="s">
        <v>11</v>
      </c>
      <c r="AW174" s="31">
        <f t="shared" ca="1" si="63"/>
        <v>0.13200000000000001</v>
      </c>
      <c r="AX174" s="31" t="s">
        <v>11</v>
      </c>
      <c r="AY174" s="31">
        <f t="shared" ca="1" si="64"/>
        <v>0.33500000000000002</v>
      </c>
      <c r="AZ174" s="31" t="s">
        <v>11</v>
      </c>
      <c r="BA174" s="31">
        <f t="shared" ca="1" si="65"/>
        <v>0.29499999999999998</v>
      </c>
      <c r="BB174" s="31" t="s">
        <v>11</v>
      </c>
      <c r="BC174" s="31">
        <f t="shared" ca="1" si="66"/>
        <v>0.45200000000000001</v>
      </c>
      <c r="BD174" s="31" t="s">
        <v>18</v>
      </c>
      <c r="BE174" s="31" t="s">
        <v>11</v>
      </c>
      <c r="BF174" s="31" t="s">
        <v>7</v>
      </c>
      <c r="BG174" s="31">
        <f t="shared" ca="1" si="67"/>
        <v>0.44</v>
      </c>
      <c r="BH174" s="31" t="s">
        <v>11</v>
      </c>
      <c r="BI174" s="31">
        <f t="shared" ca="1" si="68"/>
        <v>1.6E-2</v>
      </c>
      <c r="BJ174" s="31" t="s">
        <v>11</v>
      </c>
      <c r="BK174" s="31">
        <f t="shared" ca="1" si="69"/>
        <v>0.45</v>
      </c>
      <c r="BL174" s="31" t="s">
        <v>11</v>
      </c>
      <c r="BM174" s="31">
        <f t="shared" ca="1" si="70"/>
        <v>0.31900000000000001</v>
      </c>
      <c r="BN174" s="31" t="s">
        <v>11</v>
      </c>
      <c r="BO174" s="31">
        <f t="shared" ca="1" si="71"/>
        <v>0.38700000000000001</v>
      </c>
      <c r="BP174" s="31" t="s">
        <v>18</v>
      </c>
      <c r="BQ174" s="31" t="s">
        <v>11</v>
      </c>
      <c r="BR174" s="31" t="s">
        <v>7</v>
      </c>
      <c r="BS174" s="31">
        <f t="shared" ca="1" si="72"/>
        <v>0.46500000000000002</v>
      </c>
      <c r="BT174" s="31" t="s">
        <v>11</v>
      </c>
      <c r="BU174" s="31">
        <f t="shared" ca="1" si="73"/>
        <v>0.14099999999999999</v>
      </c>
      <c r="BV174" s="31" t="s">
        <v>11</v>
      </c>
      <c r="BW174" s="31">
        <f t="shared" ca="1" si="74"/>
        <v>5.0999999999999997E-2</v>
      </c>
      <c r="BX174" s="31" t="s">
        <v>11</v>
      </c>
      <c r="BY174" s="31">
        <f t="shared" ca="1" si="75"/>
        <v>0.224</v>
      </c>
      <c r="BZ174" s="31" t="s">
        <v>11</v>
      </c>
      <c r="CA174" s="31">
        <f t="shared" ca="1" si="76"/>
        <v>8.6999999999999994E-2</v>
      </c>
      <c r="CB174" s="31" t="s">
        <v>18</v>
      </c>
      <c r="CC174" s="31" t="s">
        <v>11</v>
      </c>
      <c r="CD174" s="31" t="s">
        <v>7</v>
      </c>
      <c r="CE174" s="31">
        <f t="shared" ca="1" si="77"/>
        <v>0.153</v>
      </c>
      <c r="CF174" s="31" t="s">
        <v>11</v>
      </c>
      <c r="CG174" s="31">
        <f t="shared" ca="1" si="78"/>
        <v>0.24199999999999999</v>
      </c>
      <c r="CH174" s="31" t="s">
        <v>11</v>
      </c>
      <c r="CI174" s="31">
        <f t="shared" ca="1" si="79"/>
        <v>0.25</v>
      </c>
      <c r="CJ174" s="31" t="s">
        <v>11</v>
      </c>
      <c r="CK174" s="31">
        <f t="shared" ca="1" si="80"/>
        <v>0.16900000000000001</v>
      </c>
      <c r="CL174" s="31" t="s">
        <v>11</v>
      </c>
      <c r="CM174" s="31">
        <f t="shared" ca="1" si="81"/>
        <v>0.11600000000000001</v>
      </c>
      <c r="CN174" t="s">
        <v>18</v>
      </c>
      <c r="CO174" t="s">
        <v>18</v>
      </c>
      <c r="CP174" t="s">
        <v>10</v>
      </c>
      <c r="CQ174">
        <v>4.5</v>
      </c>
      <c r="CR174" t="s">
        <v>11</v>
      </c>
      <c r="CS174">
        <v>10</v>
      </c>
      <c r="CT174" t="s">
        <v>11</v>
      </c>
      <c r="CU174">
        <v>3</v>
      </c>
      <c r="CV174" t="s">
        <v>11</v>
      </c>
      <c r="CW174">
        <v>0</v>
      </c>
      <c r="CX174" t="s">
        <v>11</v>
      </c>
      <c r="CY174">
        <v>0</v>
      </c>
      <c r="CZ174" t="s">
        <v>11</v>
      </c>
      <c r="DA174" s="3" t="s">
        <v>8</v>
      </c>
      <c r="DB174" t="s">
        <v>696</v>
      </c>
      <c r="DC174" s="17" t="s">
        <v>8</v>
      </c>
      <c r="DD174" s="17" t="s">
        <v>11</v>
      </c>
      <c r="DE174" s="3" t="s">
        <v>8</v>
      </c>
      <c r="DF174" s="12">
        <v>32899</v>
      </c>
      <c r="DG174" s="17" t="s">
        <v>8</v>
      </c>
      <c r="DH174" s="17" t="s">
        <v>11</v>
      </c>
      <c r="DI174" s="17" t="s">
        <v>8</v>
      </c>
      <c r="DJ174" s="13" t="s">
        <v>899</v>
      </c>
      <c r="DK174" s="17" t="s">
        <v>8</v>
      </c>
      <c r="DL174" s="17" t="s">
        <v>11</v>
      </c>
      <c r="DM174" s="17" t="s">
        <v>8</v>
      </c>
      <c r="DN174" s="13" t="s">
        <v>900</v>
      </c>
      <c r="DO174" s="17" t="s">
        <v>8</v>
      </c>
      <c r="DP174" s="17" t="s">
        <v>18</v>
      </c>
      <c r="DQ174" s="17" t="s">
        <v>10</v>
      </c>
    </row>
    <row r="175" spans="1:121" ht="21.95" hidden="1" customHeight="1" thickBot="1">
      <c r="A175" t="s">
        <v>7</v>
      </c>
      <c r="B175" t="s">
        <v>8</v>
      </c>
      <c r="C175" t="s">
        <v>23</v>
      </c>
      <c r="D175" t="s">
        <v>8</v>
      </c>
      <c r="E175" t="s">
        <v>10</v>
      </c>
      <c r="F175" t="s">
        <v>8</v>
      </c>
      <c r="G175" s="9">
        <v>49</v>
      </c>
      <c r="H175" t="s">
        <v>8</v>
      </c>
      <c r="I175" t="s">
        <v>11</v>
      </c>
      <c r="J175" t="s">
        <v>8</v>
      </c>
      <c r="K175" t="s">
        <v>127</v>
      </c>
      <c r="L175" t="s">
        <v>8</v>
      </c>
      <c r="M175" t="s">
        <v>11</v>
      </c>
      <c r="N175" s="3" t="s">
        <v>12</v>
      </c>
      <c r="O175" s="3" t="s">
        <v>13</v>
      </c>
      <c r="P175" s="3" t="s">
        <v>14</v>
      </c>
      <c r="Q175" s="3" t="s">
        <v>15</v>
      </c>
      <c r="R175" s="3" t="s">
        <v>14</v>
      </c>
      <c r="S175" s="3" t="s">
        <v>526</v>
      </c>
      <c r="T175" s="3" t="s">
        <v>14</v>
      </c>
      <c r="U175" t="str">
        <f t="shared" si="56"/>
        <v>김선기</v>
      </c>
      <c r="V175" t="s">
        <v>16</v>
      </c>
      <c r="W175" s="3" t="s">
        <v>12</v>
      </c>
      <c r="X175" s="3" t="s">
        <v>11</v>
      </c>
      <c r="Y175" s="3" t="s">
        <v>8</v>
      </c>
      <c r="Z175" s="18"/>
      <c r="AA175" t="s">
        <v>8</v>
      </c>
      <c r="AB175" t="s">
        <v>11</v>
      </c>
      <c r="AC175" t="s">
        <v>8</v>
      </c>
      <c r="AD175" t="s">
        <v>28</v>
      </c>
      <c r="AE175" t="s">
        <v>8</v>
      </c>
      <c r="AF175" t="s">
        <v>11</v>
      </c>
      <c r="AG175" t="s">
        <v>7</v>
      </c>
      <c r="AH175" t="s">
        <v>7</v>
      </c>
      <c r="AI175" s="31">
        <f t="shared" ca="1" si="57"/>
        <v>0.35399999999999998</v>
      </c>
      <c r="AJ175" s="31" t="s">
        <v>11</v>
      </c>
      <c r="AK175" s="31">
        <f t="shared" ca="1" si="58"/>
        <v>0.45300000000000001</v>
      </c>
      <c r="AL175" s="31" t="s">
        <v>11</v>
      </c>
      <c r="AM175" s="31">
        <f t="shared" ca="1" si="59"/>
        <v>6.7000000000000004E-2</v>
      </c>
      <c r="AN175" s="31" t="s">
        <v>11</v>
      </c>
      <c r="AO175" s="31">
        <f t="shared" ca="1" si="60"/>
        <v>0.11</v>
      </c>
      <c r="AP175" s="31" t="s">
        <v>11</v>
      </c>
      <c r="AQ175" s="31">
        <f t="shared" ca="1" si="61"/>
        <v>0.39100000000000001</v>
      </c>
      <c r="AR175" s="31" t="s">
        <v>18</v>
      </c>
      <c r="AS175" s="31" t="s">
        <v>11</v>
      </c>
      <c r="AT175" s="31" t="s">
        <v>7</v>
      </c>
      <c r="AU175" s="31">
        <f t="shared" ca="1" si="62"/>
        <v>0.34</v>
      </c>
      <c r="AV175" s="31" t="s">
        <v>11</v>
      </c>
      <c r="AW175" s="31">
        <f t="shared" ca="1" si="63"/>
        <v>0.08</v>
      </c>
      <c r="AX175" s="31" t="s">
        <v>11</v>
      </c>
      <c r="AY175" s="31">
        <f t="shared" ca="1" si="64"/>
        <v>0.44900000000000001</v>
      </c>
      <c r="AZ175" s="31" t="s">
        <v>11</v>
      </c>
      <c r="BA175" s="31">
        <f t="shared" ca="1" si="65"/>
        <v>0.47299999999999998</v>
      </c>
      <c r="BB175" s="31" t="s">
        <v>11</v>
      </c>
      <c r="BC175" s="31">
        <f t="shared" ca="1" si="66"/>
        <v>0.314</v>
      </c>
      <c r="BD175" s="31" t="s">
        <v>18</v>
      </c>
      <c r="BE175" s="31" t="s">
        <v>11</v>
      </c>
      <c r="BF175" s="31" t="s">
        <v>7</v>
      </c>
      <c r="BG175" s="31">
        <f t="shared" ca="1" si="67"/>
        <v>0.26400000000000001</v>
      </c>
      <c r="BH175" s="31" t="s">
        <v>11</v>
      </c>
      <c r="BI175" s="31">
        <f t="shared" ca="1" si="68"/>
        <v>0.13300000000000001</v>
      </c>
      <c r="BJ175" s="31" t="s">
        <v>11</v>
      </c>
      <c r="BK175" s="31">
        <f t="shared" ca="1" si="69"/>
        <v>0.30399999999999999</v>
      </c>
      <c r="BL175" s="31" t="s">
        <v>11</v>
      </c>
      <c r="BM175" s="31">
        <f t="shared" ca="1" si="70"/>
        <v>0.14599999999999999</v>
      </c>
      <c r="BN175" s="31" t="s">
        <v>11</v>
      </c>
      <c r="BO175" s="31">
        <f t="shared" ca="1" si="71"/>
        <v>0.20799999999999999</v>
      </c>
      <c r="BP175" s="31" t="s">
        <v>18</v>
      </c>
      <c r="BQ175" s="31" t="s">
        <v>11</v>
      </c>
      <c r="BR175" s="31" t="s">
        <v>7</v>
      </c>
      <c r="BS175" s="31">
        <f t="shared" ca="1" si="72"/>
        <v>0.437</v>
      </c>
      <c r="BT175" s="31" t="s">
        <v>11</v>
      </c>
      <c r="BU175" s="31">
        <f t="shared" ca="1" si="73"/>
        <v>0.29099999999999998</v>
      </c>
      <c r="BV175" s="31" t="s">
        <v>11</v>
      </c>
      <c r="BW175" s="31">
        <f t="shared" ca="1" si="74"/>
        <v>1.2999999999999999E-2</v>
      </c>
      <c r="BX175" s="31" t="s">
        <v>11</v>
      </c>
      <c r="BY175" s="31">
        <f t="shared" ca="1" si="75"/>
        <v>0.11</v>
      </c>
      <c r="BZ175" s="31" t="s">
        <v>11</v>
      </c>
      <c r="CA175" s="31">
        <f t="shared" ca="1" si="76"/>
        <v>0.308</v>
      </c>
      <c r="CB175" s="31" t="s">
        <v>18</v>
      </c>
      <c r="CC175" s="31" t="s">
        <v>11</v>
      </c>
      <c r="CD175" s="31" t="s">
        <v>7</v>
      </c>
      <c r="CE175" s="31">
        <f t="shared" ca="1" si="77"/>
        <v>4.0000000000000001E-3</v>
      </c>
      <c r="CF175" s="31" t="s">
        <v>11</v>
      </c>
      <c r="CG175" s="31">
        <f t="shared" ca="1" si="78"/>
        <v>0.10100000000000001</v>
      </c>
      <c r="CH175" s="31" t="s">
        <v>11</v>
      </c>
      <c r="CI175" s="31">
        <f t="shared" ca="1" si="79"/>
        <v>0.106</v>
      </c>
      <c r="CJ175" s="31" t="s">
        <v>11</v>
      </c>
      <c r="CK175" s="31">
        <f t="shared" ca="1" si="80"/>
        <v>0.219</v>
      </c>
      <c r="CL175" s="31" t="s">
        <v>11</v>
      </c>
      <c r="CM175" s="31">
        <f t="shared" ca="1" si="81"/>
        <v>0.45400000000000001</v>
      </c>
      <c r="CN175" t="s">
        <v>18</v>
      </c>
      <c r="CO175" t="s">
        <v>18</v>
      </c>
      <c r="CP175" t="s">
        <v>10</v>
      </c>
      <c r="CQ175">
        <v>4.5</v>
      </c>
      <c r="CR175" t="s">
        <v>11</v>
      </c>
      <c r="CS175">
        <v>7</v>
      </c>
      <c r="CT175" t="s">
        <v>11</v>
      </c>
      <c r="CU175">
        <v>1</v>
      </c>
      <c r="CV175" t="s">
        <v>11</v>
      </c>
      <c r="CW175">
        <v>0</v>
      </c>
      <c r="CX175" t="s">
        <v>11</v>
      </c>
      <c r="CY175">
        <v>0</v>
      </c>
      <c r="CZ175" t="s">
        <v>11</v>
      </c>
      <c r="DA175" s="3" t="s">
        <v>8</v>
      </c>
      <c r="DB175" t="s">
        <v>472</v>
      </c>
      <c r="DC175" s="17" t="s">
        <v>8</v>
      </c>
      <c r="DD175" s="17" t="s">
        <v>11</v>
      </c>
      <c r="DE175" s="3" t="s">
        <v>8</v>
      </c>
      <c r="DF175" s="12">
        <v>33482</v>
      </c>
      <c r="DG175" s="17" t="s">
        <v>8</v>
      </c>
      <c r="DH175" s="17" t="s">
        <v>11</v>
      </c>
      <c r="DI175" s="17" t="s">
        <v>8</v>
      </c>
      <c r="DJ175" s="13" t="s">
        <v>518</v>
      </c>
      <c r="DK175" s="17" t="s">
        <v>8</v>
      </c>
      <c r="DL175" s="17" t="s">
        <v>11</v>
      </c>
      <c r="DM175" s="17" t="s">
        <v>8</v>
      </c>
      <c r="DN175" s="13" t="s">
        <v>867</v>
      </c>
      <c r="DO175" s="17" t="s">
        <v>8</v>
      </c>
      <c r="DP175" s="17" t="s">
        <v>18</v>
      </c>
      <c r="DQ175" s="17" t="s">
        <v>10</v>
      </c>
    </row>
    <row r="176" spans="1:121" ht="21.95" hidden="1" customHeight="1" thickTop="1" thickBot="1">
      <c r="A176" t="s">
        <v>7</v>
      </c>
      <c r="B176" t="s">
        <v>8</v>
      </c>
      <c r="C176" t="s">
        <v>9</v>
      </c>
      <c r="D176" t="s">
        <v>8</v>
      </c>
      <c r="E176" t="s">
        <v>10</v>
      </c>
      <c r="F176" t="s">
        <v>8</v>
      </c>
      <c r="G176" s="11">
        <v>47</v>
      </c>
      <c r="H176" t="s">
        <v>8</v>
      </c>
      <c r="I176" t="s">
        <v>11</v>
      </c>
      <c r="J176" t="s">
        <v>8</v>
      </c>
      <c r="K176" t="s">
        <v>142</v>
      </c>
      <c r="L176" t="s">
        <v>8</v>
      </c>
      <c r="M176" t="s">
        <v>11</v>
      </c>
      <c r="N176" s="3" t="s">
        <v>12</v>
      </c>
      <c r="O176" s="3" t="s">
        <v>13</v>
      </c>
      <c r="P176" s="3" t="s">
        <v>14</v>
      </c>
      <c r="Q176" s="3" t="s">
        <v>15</v>
      </c>
      <c r="R176" s="3" t="s">
        <v>14</v>
      </c>
      <c r="S176" s="3" t="str">
        <f t="shared" ref="S176:S181" si="83">C176</f>
        <v>SSG</v>
      </c>
      <c r="T176" s="3" t="s">
        <v>14</v>
      </c>
      <c r="U176" t="str">
        <f t="shared" si="56"/>
        <v>오원석</v>
      </c>
      <c r="V176" t="s">
        <v>528</v>
      </c>
      <c r="W176" s="3" t="s">
        <v>12</v>
      </c>
      <c r="X176" s="3" t="s">
        <v>11</v>
      </c>
      <c r="Y176" s="3" t="s">
        <v>8</v>
      </c>
      <c r="Z176" s="18"/>
      <c r="AA176" t="s">
        <v>8</v>
      </c>
      <c r="AB176" t="s">
        <v>11</v>
      </c>
      <c r="AC176" t="s">
        <v>8</v>
      </c>
      <c r="AD176" t="s">
        <v>28</v>
      </c>
      <c r="AE176" t="s">
        <v>8</v>
      </c>
      <c r="AF176" t="s">
        <v>11</v>
      </c>
      <c r="AG176" t="s">
        <v>7</v>
      </c>
      <c r="AH176" t="s">
        <v>7</v>
      </c>
      <c r="AI176" s="31">
        <f t="shared" ca="1" si="57"/>
        <v>0.126</v>
      </c>
      <c r="AJ176" s="31" t="s">
        <v>11</v>
      </c>
      <c r="AK176" s="31">
        <f t="shared" ca="1" si="58"/>
        <v>0.40100000000000002</v>
      </c>
      <c r="AL176" s="31" t="s">
        <v>11</v>
      </c>
      <c r="AM176" s="31">
        <f t="shared" ca="1" si="59"/>
        <v>3.5000000000000003E-2</v>
      </c>
      <c r="AN176" s="31" t="s">
        <v>11</v>
      </c>
      <c r="AO176" s="31">
        <f t="shared" ca="1" si="60"/>
        <v>0.42799999999999999</v>
      </c>
      <c r="AP176" s="31" t="s">
        <v>11</v>
      </c>
      <c r="AQ176" s="31">
        <f t="shared" ca="1" si="61"/>
        <v>0.36299999999999999</v>
      </c>
      <c r="AR176" s="31" t="s">
        <v>18</v>
      </c>
      <c r="AS176" s="31" t="s">
        <v>11</v>
      </c>
      <c r="AT176" s="31" t="s">
        <v>7</v>
      </c>
      <c r="AU176" s="31">
        <f t="shared" ca="1" si="62"/>
        <v>0.33100000000000002</v>
      </c>
      <c r="AV176" s="31" t="s">
        <v>11</v>
      </c>
      <c r="AW176" s="31">
        <f t="shared" ca="1" si="63"/>
        <v>5.8999999999999997E-2</v>
      </c>
      <c r="AX176" s="31" t="s">
        <v>11</v>
      </c>
      <c r="AY176" s="31">
        <f t="shared" ca="1" si="64"/>
        <v>0</v>
      </c>
      <c r="AZ176" s="31" t="s">
        <v>11</v>
      </c>
      <c r="BA176" s="31">
        <f t="shared" ca="1" si="65"/>
        <v>0.35099999999999998</v>
      </c>
      <c r="BB176" s="31" t="s">
        <v>11</v>
      </c>
      <c r="BC176" s="31">
        <f t="shared" ca="1" si="66"/>
        <v>5.1999999999999998E-2</v>
      </c>
      <c r="BD176" s="31" t="s">
        <v>18</v>
      </c>
      <c r="BE176" s="31" t="s">
        <v>11</v>
      </c>
      <c r="BF176" s="31" t="s">
        <v>7</v>
      </c>
      <c r="BG176" s="31">
        <f t="shared" ca="1" si="67"/>
        <v>0.254</v>
      </c>
      <c r="BH176" s="31" t="s">
        <v>11</v>
      </c>
      <c r="BI176" s="31">
        <f t="shared" ca="1" si="68"/>
        <v>0.17399999999999999</v>
      </c>
      <c r="BJ176" s="31" t="s">
        <v>11</v>
      </c>
      <c r="BK176" s="31">
        <f t="shared" ca="1" si="69"/>
        <v>2E-3</v>
      </c>
      <c r="BL176" s="31" t="s">
        <v>11</v>
      </c>
      <c r="BM176" s="31">
        <f t="shared" ca="1" si="70"/>
        <v>0.23699999999999999</v>
      </c>
      <c r="BN176" s="31" t="s">
        <v>11</v>
      </c>
      <c r="BO176" s="31">
        <f t="shared" ca="1" si="71"/>
        <v>0.45600000000000002</v>
      </c>
      <c r="BP176" s="31" t="s">
        <v>18</v>
      </c>
      <c r="BQ176" s="31" t="s">
        <v>11</v>
      </c>
      <c r="BR176" s="31" t="s">
        <v>7</v>
      </c>
      <c r="BS176" s="31">
        <f t="shared" ca="1" si="72"/>
        <v>2.1999999999999999E-2</v>
      </c>
      <c r="BT176" s="31" t="s">
        <v>11</v>
      </c>
      <c r="BU176" s="31">
        <f t="shared" ca="1" si="73"/>
        <v>0.105</v>
      </c>
      <c r="BV176" s="31" t="s">
        <v>11</v>
      </c>
      <c r="BW176" s="31">
        <f t="shared" ca="1" si="74"/>
        <v>0.33600000000000002</v>
      </c>
      <c r="BX176" s="31" t="s">
        <v>11</v>
      </c>
      <c r="BY176" s="31">
        <f t="shared" ca="1" si="75"/>
        <v>0.19</v>
      </c>
      <c r="BZ176" s="31" t="s">
        <v>11</v>
      </c>
      <c r="CA176" s="31">
        <f t="shared" ca="1" si="76"/>
        <v>0.32800000000000001</v>
      </c>
      <c r="CB176" s="31" t="s">
        <v>18</v>
      </c>
      <c r="CC176" s="31" t="s">
        <v>11</v>
      </c>
      <c r="CD176" s="31" t="s">
        <v>7</v>
      </c>
      <c r="CE176" s="31">
        <f t="shared" ca="1" si="77"/>
        <v>0.33800000000000002</v>
      </c>
      <c r="CF176" s="31" t="s">
        <v>11</v>
      </c>
      <c r="CG176" s="31">
        <f t="shared" ca="1" si="78"/>
        <v>0.21099999999999999</v>
      </c>
      <c r="CH176" s="31" t="s">
        <v>11</v>
      </c>
      <c r="CI176" s="31">
        <f t="shared" ca="1" si="79"/>
        <v>0.36</v>
      </c>
      <c r="CJ176" s="31" t="s">
        <v>11</v>
      </c>
      <c r="CK176" s="31">
        <f t="shared" ca="1" si="80"/>
        <v>0.38800000000000001</v>
      </c>
      <c r="CL176" s="31" t="s">
        <v>11</v>
      </c>
      <c r="CM176" s="31">
        <f t="shared" ca="1" si="81"/>
        <v>0.33700000000000002</v>
      </c>
      <c r="CN176" t="s">
        <v>18</v>
      </c>
      <c r="CO176" t="s">
        <v>18</v>
      </c>
      <c r="CP176" t="s">
        <v>10</v>
      </c>
      <c r="CQ176">
        <v>4.45</v>
      </c>
      <c r="CR176" t="s">
        <v>11</v>
      </c>
      <c r="CS176">
        <v>48</v>
      </c>
      <c r="CT176" t="s">
        <v>11</v>
      </c>
      <c r="CU176">
        <v>3</v>
      </c>
      <c r="CV176" t="s">
        <v>11</v>
      </c>
      <c r="CW176">
        <v>0</v>
      </c>
      <c r="CX176" t="s">
        <v>11</v>
      </c>
      <c r="CY176">
        <v>0</v>
      </c>
      <c r="CZ176" t="s">
        <v>11</v>
      </c>
      <c r="DA176" s="3" t="s">
        <v>8</v>
      </c>
      <c r="DB176" t="s">
        <v>470</v>
      </c>
      <c r="DC176" s="17" t="s">
        <v>8</v>
      </c>
      <c r="DD176" s="17" t="s">
        <v>11</v>
      </c>
      <c r="DE176" s="3" t="s">
        <v>8</v>
      </c>
      <c r="DF176" s="12">
        <v>37004</v>
      </c>
      <c r="DG176" s="17" t="s">
        <v>8</v>
      </c>
      <c r="DH176" s="17" t="s">
        <v>11</v>
      </c>
      <c r="DI176" s="17" t="s">
        <v>8</v>
      </c>
      <c r="DJ176" s="13" t="s">
        <v>487</v>
      </c>
      <c r="DK176" s="17" t="s">
        <v>8</v>
      </c>
      <c r="DL176" s="17" t="s">
        <v>11</v>
      </c>
      <c r="DM176" s="17" t="s">
        <v>8</v>
      </c>
      <c r="DN176" s="13" t="s">
        <v>718</v>
      </c>
      <c r="DO176" s="17" t="s">
        <v>8</v>
      </c>
      <c r="DP176" s="17" t="s">
        <v>18</v>
      </c>
      <c r="DQ176" s="17" t="s">
        <v>10</v>
      </c>
    </row>
    <row r="177" spans="1:121" ht="21.95" hidden="1" customHeight="1" thickBot="1">
      <c r="A177" t="s">
        <v>7</v>
      </c>
      <c r="B177" t="s">
        <v>8</v>
      </c>
      <c r="C177" t="s">
        <v>9</v>
      </c>
      <c r="D177" t="s">
        <v>8</v>
      </c>
      <c r="E177" t="s">
        <v>10</v>
      </c>
      <c r="F177" t="s">
        <v>8</v>
      </c>
      <c r="G177" s="9">
        <v>14</v>
      </c>
      <c r="H177" t="s">
        <v>8</v>
      </c>
      <c r="I177" t="s">
        <v>11</v>
      </c>
      <c r="J177" t="s">
        <v>8</v>
      </c>
      <c r="K177" t="s">
        <v>353</v>
      </c>
      <c r="L177" t="s">
        <v>8</v>
      </c>
      <c r="M177" t="s">
        <v>11</v>
      </c>
      <c r="N177" s="3" t="s">
        <v>12</v>
      </c>
      <c r="O177" s="3" t="s">
        <v>13</v>
      </c>
      <c r="P177" s="3" t="s">
        <v>14</v>
      </c>
      <c r="Q177" s="3" t="s">
        <v>15</v>
      </c>
      <c r="R177" s="3" t="s">
        <v>14</v>
      </c>
      <c r="S177" s="3" t="str">
        <f t="shared" si="83"/>
        <v>SSG</v>
      </c>
      <c r="T177" s="3" t="s">
        <v>14</v>
      </c>
      <c r="U177" t="str">
        <f t="shared" si="56"/>
        <v>최정</v>
      </c>
      <c r="V177" t="s">
        <v>528</v>
      </c>
      <c r="W177" s="3" t="s">
        <v>12</v>
      </c>
      <c r="X177" s="3" t="s">
        <v>11</v>
      </c>
      <c r="Y177" s="3" t="s">
        <v>8</v>
      </c>
      <c r="Z177" s="4" t="s">
        <v>533</v>
      </c>
      <c r="AA177" t="s">
        <v>8</v>
      </c>
      <c r="AB177" t="s">
        <v>11</v>
      </c>
      <c r="AC177" t="s">
        <v>8</v>
      </c>
      <c r="AD177" t="s">
        <v>17</v>
      </c>
      <c r="AE177" t="s">
        <v>8</v>
      </c>
      <c r="AF177" t="s">
        <v>11</v>
      </c>
      <c r="AG177" t="s">
        <v>7</v>
      </c>
      <c r="AH177" t="s">
        <v>7</v>
      </c>
      <c r="AI177" s="31">
        <f t="shared" ca="1" si="57"/>
        <v>0.214</v>
      </c>
      <c r="AJ177" s="31" t="s">
        <v>11</v>
      </c>
      <c r="AK177" s="31">
        <f t="shared" ca="1" si="58"/>
        <v>1.6E-2</v>
      </c>
      <c r="AL177" s="31" t="s">
        <v>11</v>
      </c>
      <c r="AM177" s="31">
        <f t="shared" ca="1" si="59"/>
        <v>0.40799999999999997</v>
      </c>
      <c r="AN177" s="31" t="s">
        <v>11</v>
      </c>
      <c r="AO177" s="31">
        <f t="shared" ca="1" si="60"/>
        <v>5.3999999999999999E-2</v>
      </c>
      <c r="AP177" s="31" t="s">
        <v>11</v>
      </c>
      <c r="AQ177" s="31">
        <f t="shared" ca="1" si="61"/>
        <v>0.29299999999999998</v>
      </c>
      <c r="AR177" s="31" t="s">
        <v>18</v>
      </c>
      <c r="AS177" s="31" t="s">
        <v>11</v>
      </c>
      <c r="AT177" s="31" t="s">
        <v>7</v>
      </c>
      <c r="AU177" s="31">
        <f t="shared" ca="1" si="62"/>
        <v>0.41099999999999998</v>
      </c>
      <c r="AV177" s="31" t="s">
        <v>11</v>
      </c>
      <c r="AW177" s="31">
        <f t="shared" ca="1" si="63"/>
        <v>0.48399999999999999</v>
      </c>
      <c r="AX177" s="31" t="s">
        <v>11</v>
      </c>
      <c r="AY177" s="31">
        <f t="shared" ca="1" si="64"/>
        <v>0.46400000000000002</v>
      </c>
      <c r="AZ177" s="31" t="s">
        <v>11</v>
      </c>
      <c r="BA177" s="31">
        <f t="shared" ca="1" si="65"/>
        <v>0.23499999999999999</v>
      </c>
      <c r="BB177" s="31" t="s">
        <v>11</v>
      </c>
      <c r="BC177" s="31">
        <f t="shared" ca="1" si="66"/>
        <v>8.1000000000000003E-2</v>
      </c>
      <c r="BD177" s="31" t="s">
        <v>18</v>
      </c>
      <c r="BE177" s="31" t="s">
        <v>11</v>
      </c>
      <c r="BF177" s="31" t="s">
        <v>7</v>
      </c>
      <c r="BG177" s="31">
        <f t="shared" ca="1" si="67"/>
        <v>0.434</v>
      </c>
      <c r="BH177" s="31" t="s">
        <v>11</v>
      </c>
      <c r="BI177" s="31">
        <f t="shared" ca="1" si="68"/>
        <v>0.29099999999999998</v>
      </c>
      <c r="BJ177" s="31" t="s">
        <v>11</v>
      </c>
      <c r="BK177" s="31">
        <f t="shared" ca="1" si="69"/>
        <v>0.44</v>
      </c>
      <c r="BL177" s="31" t="s">
        <v>11</v>
      </c>
      <c r="BM177" s="31">
        <f t="shared" ca="1" si="70"/>
        <v>0.498</v>
      </c>
      <c r="BN177" s="31" t="s">
        <v>11</v>
      </c>
      <c r="BO177" s="31">
        <f t="shared" ca="1" si="71"/>
        <v>0.44400000000000001</v>
      </c>
      <c r="BP177" s="31" t="s">
        <v>18</v>
      </c>
      <c r="BQ177" s="31" t="s">
        <v>11</v>
      </c>
      <c r="BR177" s="31" t="s">
        <v>7</v>
      </c>
      <c r="BS177" s="31">
        <f t="shared" ca="1" si="72"/>
        <v>0.30099999999999999</v>
      </c>
      <c r="BT177" s="31" t="s">
        <v>11</v>
      </c>
      <c r="BU177" s="31">
        <f t="shared" ca="1" si="73"/>
        <v>9.8000000000000004E-2</v>
      </c>
      <c r="BV177" s="31" t="s">
        <v>11</v>
      </c>
      <c r="BW177" s="31">
        <f t="shared" ca="1" si="74"/>
        <v>0.34699999999999998</v>
      </c>
      <c r="BX177" s="31" t="s">
        <v>11</v>
      </c>
      <c r="BY177" s="31">
        <f t="shared" ca="1" si="75"/>
        <v>0.28100000000000003</v>
      </c>
      <c r="BZ177" s="31" t="s">
        <v>11</v>
      </c>
      <c r="CA177" s="31">
        <f t="shared" ca="1" si="76"/>
        <v>0.309</v>
      </c>
      <c r="CB177" s="31" t="s">
        <v>18</v>
      </c>
      <c r="CC177" s="31" t="s">
        <v>11</v>
      </c>
      <c r="CD177" s="31" t="s">
        <v>7</v>
      </c>
      <c r="CE177" s="31">
        <f t="shared" ca="1" si="77"/>
        <v>1E-3</v>
      </c>
      <c r="CF177" s="31" t="s">
        <v>11</v>
      </c>
      <c r="CG177" s="31">
        <f t="shared" ca="1" si="78"/>
        <v>8.8999999999999996E-2</v>
      </c>
      <c r="CH177" s="31" t="s">
        <v>11</v>
      </c>
      <c r="CI177" s="31">
        <f t="shared" ca="1" si="79"/>
        <v>0.107</v>
      </c>
      <c r="CJ177" s="31" t="s">
        <v>11</v>
      </c>
      <c r="CK177" s="31">
        <f t="shared" ca="1" si="80"/>
        <v>0.40400000000000003</v>
      </c>
      <c r="CL177" s="31" t="s">
        <v>11</v>
      </c>
      <c r="CM177" s="31">
        <f t="shared" ca="1" si="81"/>
        <v>0.21</v>
      </c>
      <c r="CN177" t="s">
        <v>18</v>
      </c>
      <c r="CO177" t="s">
        <v>18</v>
      </c>
      <c r="CP177" t="s">
        <v>10</v>
      </c>
      <c r="CQ177">
        <v>0.27400000000000002</v>
      </c>
      <c r="CR177" t="s">
        <v>11</v>
      </c>
      <c r="CS177">
        <v>4</v>
      </c>
      <c r="CT177" t="s">
        <v>11</v>
      </c>
      <c r="CU177">
        <v>25</v>
      </c>
      <c r="CV177" t="s">
        <v>11</v>
      </c>
      <c r="CW177">
        <v>7</v>
      </c>
      <c r="CX177" t="s">
        <v>11</v>
      </c>
      <c r="CY177">
        <v>43</v>
      </c>
      <c r="CZ177" t="s">
        <v>11</v>
      </c>
      <c r="DA177" s="3" t="s">
        <v>8</v>
      </c>
      <c r="DB177" t="s">
        <v>696</v>
      </c>
      <c r="DC177" s="17" t="s">
        <v>8</v>
      </c>
      <c r="DD177" s="17" t="s">
        <v>11</v>
      </c>
      <c r="DE177" s="3" t="s">
        <v>8</v>
      </c>
      <c r="DF177" s="12">
        <v>31836</v>
      </c>
      <c r="DG177" s="17" t="s">
        <v>8</v>
      </c>
      <c r="DH177" s="17" t="s">
        <v>11</v>
      </c>
      <c r="DI177" s="17" t="s">
        <v>8</v>
      </c>
      <c r="DJ177" s="13" t="s">
        <v>695</v>
      </c>
      <c r="DK177" s="17" t="s">
        <v>8</v>
      </c>
      <c r="DL177" s="17" t="s">
        <v>11</v>
      </c>
      <c r="DM177" s="17" t="s">
        <v>8</v>
      </c>
      <c r="DN177" s="13" t="s">
        <v>735</v>
      </c>
      <c r="DO177" s="17" t="s">
        <v>8</v>
      </c>
      <c r="DP177" s="17" t="s">
        <v>18</v>
      </c>
      <c r="DQ177" s="17" t="s">
        <v>10</v>
      </c>
    </row>
    <row r="178" spans="1:121" ht="21.95" hidden="1" customHeight="1" thickBot="1">
      <c r="A178" t="s">
        <v>7</v>
      </c>
      <c r="B178" t="s">
        <v>8</v>
      </c>
      <c r="C178" t="s">
        <v>9</v>
      </c>
      <c r="D178" t="s">
        <v>8</v>
      </c>
      <c r="E178" t="s">
        <v>10</v>
      </c>
      <c r="F178" t="s">
        <v>8</v>
      </c>
      <c r="G178" s="9">
        <v>16</v>
      </c>
      <c r="H178" t="s">
        <v>8</v>
      </c>
      <c r="I178" t="s">
        <v>11</v>
      </c>
      <c r="J178" t="s">
        <v>8</v>
      </c>
      <c r="K178" t="s">
        <v>369</v>
      </c>
      <c r="L178" t="s">
        <v>8</v>
      </c>
      <c r="M178" t="s">
        <v>11</v>
      </c>
      <c r="N178" s="3" t="s">
        <v>12</v>
      </c>
      <c r="O178" s="3" t="s">
        <v>13</v>
      </c>
      <c r="P178" s="3" t="s">
        <v>14</v>
      </c>
      <c r="Q178" s="3" t="s">
        <v>15</v>
      </c>
      <c r="R178" s="3" t="s">
        <v>14</v>
      </c>
      <c r="S178" s="3" t="str">
        <f t="shared" si="83"/>
        <v>SSG</v>
      </c>
      <c r="T178" s="3" t="s">
        <v>14</v>
      </c>
      <c r="U178" t="str">
        <f t="shared" si="56"/>
        <v>김성현</v>
      </c>
      <c r="V178" t="s">
        <v>528</v>
      </c>
      <c r="W178" s="3" t="s">
        <v>12</v>
      </c>
      <c r="X178" s="3" t="s">
        <v>11</v>
      </c>
      <c r="Y178" s="3" t="s">
        <v>8</v>
      </c>
      <c r="Z178" s="7" t="s">
        <v>539</v>
      </c>
      <c r="AA178" t="s">
        <v>8</v>
      </c>
      <c r="AB178" t="s">
        <v>11</v>
      </c>
      <c r="AC178" t="s">
        <v>8</v>
      </c>
      <c r="AD178" t="s">
        <v>17</v>
      </c>
      <c r="AE178" t="s">
        <v>8</v>
      </c>
      <c r="AF178" t="s">
        <v>11</v>
      </c>
      <c r="AG178" t="s">
        <v>7</v>
      </c>
      <c r="AH178" t="s">
        <v>7</v>
      </c>
      <c r="AI178" s="31">
        <f t="shared" ca="1" si="57"/>
        <v>0.20300000000000001</v>
      </c>
      <c r="AJ178" s="31" t="s">
        <v>11</v>
      </c>
      <c r="AK178" s="31">
        <f t="shared" ca="1" si="58"/>
        <v>8.0000000000000002E-3</v>
      </c>
      <c r="AL178" s="31" t="s">
        <v>11</v>
      </c>
      <c r="AM178" s="31">
        <f t="shared" ca="1" si="59"/>
        <v>2.1000000000000001E-2</v>
      </c>
      <c r="AN178" s="31" t="s">
        <v>11</v>
      </c>
      <c r="AO178" s="31">
        <f t="shared" ca="1" si="60"/>
        <v>8.0000000000000002E-3</v>
      </c>
      <c r="AP178" s="31" t="s">
        <v>11</v>
      </c>
      <c r="AQ178" s="31">
        <f t="shared" ca="1" si="61"/>
        <v>2.9000000000000001E-2</v>
      </c>
      <c r="AR178" s="31" t="s">
        <v>18</v>
      </c>
      <c r="AS178" s="31" t="s">
        <v>11</v>
      </c>
      <c r="AT178" s="31" t="s">
        <v>7</v>
      </c>
      <c r="AU178" s="31">
        <f t="shared" ca="1" si="62"/>
        <v>0.34300000000000003</v>
      </c>
      <c r="AV178" s="31" t="s">
        <v>11</v>
      </c>
      <c r="AW178" s="31">
        <f t="shared" ca="1" si="63"/>
        <v>0.13100000000000001</v>
      </c>
      <c r="AX178" s="31" t="s">
        <v>11</v>
      </c>
      <c r="AY178" s="31">
        <f t="shared" ca="1" si="64"/>
        <v>0.20599999999999999</v>
      </c>
      <c r="AZ178" s="31" t="s">
        <v>11</v>
      </c>
      <c r="BA178" s="31">
        <f t="shared" ca="1" si="65"/>
        <v>0.27300000000000002</v>
      </c>
      <c r="BB178" s="31" t="s">
        <v>11</v>
      </c>
      <c r="BC178" s="31">
        <f t="shared" ca="1" si="66"/>
        <v>0.435</v>
      </c>
      <c r="BD178" s="31" t="s">
        <v>18</v>
      </c>
      <c r="BE178" s="31" t="s">
        <v>11</v>
      </c>
      <c r="BF178" s="31" t="s">
        <v>7</v>
      </c>
      <c r="BG178" s="31">
        <f t="shared" ca="1" si="67"/>
        <v>0.159</v>
      </c>
      <c r="BH178" s="31" t="s">
        <v>11</v>
      </c>
      <c r="BI178" s="31">
        <f t="shared" ca="1" si="68"/>
        <v>0.14299999999999999</v>
      </c>
      <c r="BJ178" s="31" t="s">
        <v>11</v>
      </c>
      <c r="BK178" s="31">
        <f t="shared" ca="1" si="69"/>
        <v>0.49199999999999999</v>
      </c>
      <c r="BL178" s="31" t="s">
        <v>11</v>
      </c>
      <c r="BM178" s="31">
        <f t="shared" ca="1" si="70"/>
        <v>0.23899999999999999</v>
      </c>
      <c r="BN178" s="31" t="s">
        <v>11</v>
      </c>
      <c r="BO178" s="31">
        <f t="shared" ca="1" si="71"/>
        <v>0.24</v>
      </c>
      <c r="BP178" s="31" t="s">
        <v>18</v>
      </c>
      <c r="BQ178" s="31" t="s">
        <v>11</v>
      </c>
      <c r="BR178" s="31" t="s">
        <v>7</v>
      </c>
      <c r="BS178" s="31">
        <f t="shared" ca="1" si="72"/>
        <v>0.495</v>
      </c>
      <c r="BT178" s="31" t="s">
        <v>11</v>
      </c>
      <c r="BU178" s="31">
        <f t="shared" ca="1" si="73"/>
        <v>0.23899999999999999</v>
      </c>
      <c r="BV178" s="31" t="s">
        <v>11</v>
      </c>
      <c r="BW178" s="31">
        <f t="shared" ca="1" si="74"/>
        <v>0.13500000000000001</v>
      </c>
      <c r="BX178" s="31" t="s">
        <v>11</v>
      </c>
      <c r="BY178" s="31">
        <f t="shared" ca="1" si="75"/>
        <v>0.16400000000000001</v>
      </c>
      <c r="BZ178" s="31" t="s">
        <v>11</v>
      </c>
      <c r="CA178" s="31">
        <f t="shared" ca="1" si="76"/>
        <v>0.46899999999999997</v>
      </c>
      <c r="CB178" s="31" t="s">
        <v>18</v>
      </c>
      <c r="CC178" s="31" t="s">
        <v>11</v>
      </c>
      <c r="CD178" s="31" t="s">
        <v>7</v>
      </c>
      <c r="CE178" s="31">
        <f t="shared" ca="1" si="77"/>
        <v>0.33700000000000002</v>
      </c>
      <c r="CF178" s="31" t="s">
        <v>11</v>
      </c>
      <c r="CG178" s="31">
        <f t="shared" ca="1" si="78"/>
        <v>0.46300000000000002</v>
      </c>
      <c r="CH178" s="31" t="s">
        <v>11</v>
      </c>
      <c r="CI178" s="31">
        <f t="shared" ca="1" si="79"/>
        <v>0.13900000000000001</v>
      </c>
      <c r="CJ178" s="31" t="s">
        <v>11</v>
      </c>
      <c r="CK178" s="31">
        <f t="shared" ca="1" si="80"/>
        <v>0.161</v>
      </c>
      <c r="CL178" s="31" t="s">
        <v>11</v>
      </c>
      <c r="CM178" s="31">
        <f t="shared" ca="1" si="81"/>
        <v>0.17699999999999999</v>
      </c>
      <c r="CN178" t="s">
        <v>18</v>
      </c>
      <c r="CO178" t="s">
        <v>18</v>
      </c>
      <c r="CP178" t="s">
        <v>10</v>
      </c>
      <c r="CQ178">
        <v>0</v>
      </c>
      <c r="CR178" t="s">
        <v>11</v>
      </c>
      <c r="CS178">
        <v>0</v>
      </c>
      <c r="CT178" t="s">
        <v>11</v>
      </c>
      <c r="CU178">
        <v>11</v>
      </c>
      <c r="CV178" t="s">
        <v>11</v>
      </c>
      <c r="CW178">
        <v>0</v>
      </c>
      <c r="CX178" t="s">
        <v>11</v>
      </c>
      <c r="CY178">
        <v>20</v>
      </c>
      <c r="CZ178" t="s">
        <v>11</v>
      </c>
      <c r="DA178" s="3" t="s">
        <v>8</v>
      </c>
      <c r="DB178" t="s">
        <v>472</v>
      </c>
      <c r="DC178" s="17" t="s">
        <v>8</v>
      </c>
      <c r="DD178" s="17" t="s">
        <v>11</v>
      </c>
      <c r="DE178" s="3" t="s">
        <v>8</v>
      </c>
      <c r="DF178" s="12">
        <v>31845</v>
      </c>
      <c r="DG178" s="17" t="s">
        <v>8</v>
      </c>
      <c r="DH178" s="17" t="s">
        <v>11</v>
      </c>
      <c r="DI178" s="17" t="s">
        <v>8</v>
      </c>
      <c r="DJ178" s="13" t="s">
        <v>482</v>
      </c>
      <c r="DK178" s="17" t="s">
        <v>8</v>
      </c>
      <c r="DL178" s="17" t="s">
        <v>11</v>
      </c>
      <c r="DM178" s="17" t="s">
        <v>8</v>
      </c>
      <c r="DN178" s="13" t="s">
        <v>711</v>
      </c>
      <c r="DO178" s="17" t="s">
        <v>8</v>
      </c>
      <c r="DP178" s="17" t="s">
        <v>18</v>
      </c>
      <c r="DQ178" s="17" t="s">
        <v>10</v>
      </c>
    </row>
    <row r="179" spans="1:121" ht="21.95" hidden="1" customHeight="1" thickBot="1">
      <c r="A179" t="s">
        <v>7</v>
      </c>
      <c r="B179" t="s">
        <v>8</v>
      </c>
      <c r="C179" t="s">
        <v>27</v>
      </c>
      <c r="D179" t="s">
        <v>8</v>
      </c>
      <c r="E179" t="s">
        <v>10</v>
      </c>
      <c r="F179" t="s">
        <v>8</v>
      </c>
      <c r="G179" s="9">
        <v>24</v>
      </c>
      <c r="H179" t="s">
        <v>8</v>
      </c>
      <c r="I179" t="s">
        <v>11</v>
      </c>
      <c r="J179" t="s">
        <v>8</v>
      </c>
      <c r="K179" t="s">
        <v>113</v>
      </c>
      <c r="L179" t="s">
        <v>8</v>
      </c>
      <c r="M179" t="s">
        <v>11</v>
      </c>
      <c r="N179" s="3" t="s">
        <v>12</v>
      </c>
      <c r="O179" s="3" t="s">
        <v>13</v>
      </c>
      <c r="P179" s="3" t="s">
        <v>14</v>
      </c>
      <c r="Q179" s="3" t="s">
        <v>15</v>
      </c>
      <c r="R179" s="3" t="s">
        <v>14</v>
      </c>
      <c r="S179" s="3" t="str">
        <f t="shared" si="83"/>
        <v>NC</v>
      </c>
      <c r="T179" s="3" t="s">
        <v>14</v>
      </c>
      <c r="U179" t="str">
        <f t="shared" si="56"/>
        <v>김건태</v>
      </c>
      <c r="V179" t="s">
        <v>528</v>
      </c>
      <c r="W179" s="3" t="s">
        <v>12</v>
      </c>
      <c r="X179" s="3" t="s">
        <v>11</v>
      </c>
      <c r="Y179" s="3" t="s">
        <v>8</v>
      </c>
      <c r="AA179" t="s">
        <v>8</v>
      </c>
      <c r="AB179" t="s">
        <v>11</v>
      </c>
      <c r="AC179" t="s">
        <v>8</v>
      </c>
      <c r="AD179" t="s">
        <v>28</v>
      </c>
      <c r="AE179" t="s">
        <v>8</v>
      </c>
      <c r="AF179" t="s">
        <v>11</v>
      </c>
      <c r="AG179" t="s">
        <v>7</v>
      </c>
      <c r="AH179" t="s">
        <v>7</v>
      </c>
      <c r="AI179" s="31">
        <f t="shared" ca="1" si="57"/>
        <v>0.187</v>
      </c>
      <c r="AJ179" s="31" t="s">
        <v>11</v>
      </c>
      <c r="AK179" s="31">
        <f t="shared" ca="1" si="58"/>
        <v>0.06</v>
      </c>
      <c r="AL179" s="31" t="s">
        <v>11</v>
      </c>
      <c r="AM179" s="31">
        <f t="shared" ca="1" si="59"/>
        <v>8.6999999999999994E-2</v>
      </c>
      <c r="AN179" s="31" t="s">
        <v>11</v>
      </c>
      <c r="AO179" s="31">
        <f t="shared" ca="1" si="60"/>
        <v>0.32</v>
      </c>
      <c r="AP179" s="31" t="s">
        <v>11</v>
      </c>
      <c r="AQ179" s="31">
        <f t="shared" ca="1" si="61"/>
        <v>5.1999999999999998E-2</v>
      </c>
      <c r="AR179" s="31" t="s">
        <v>18</v>
      </c>
      <c r="AS179" s="31" t="s">
        <v>11</v>
      </c>
      <c r="AT179" s="31" t="s">
        <v>7</v>
      </c>
      <c r="AU179" s="31">
        <f t="shared" ca="1" si="62"/>
        <v>0.48399999999999999</v>
      </c>
      <c r="AV179" s="31" t="s">
        <v>11</v>
      </c>
      <c r="AW179" s="31">
        <f t="shared" ca="1" si="63"/>
        <v>8.0000000000000002E-3</v>
      </c>
      <c r="AX179" s="31" t="s">
        <v>11</v>
      </c>
      <c r="AY179" s="31">
        <f t="shared" ca="1" si="64"/>
        <v>0.16300000000000001</v>
      </c>
      <c r="AZ179" s="31" t="s">
        <v>11</v>
      </c>
      <c r="BA179" s="31">
        <f t="shared" ca="1" si="65"/>
        <v>0.41399999999999998</v>
      </c>
      <c r="BB179" s="31" t="s">
        <v>11</v>
      </c>
      <c r="BC179" s="31">
        <f t="shared" ca="1" si="66"/>
        <v>0.13600000000000001</v>
      </c>
      <c r="BD179" s="31" t="s">
        <v>18</v>
      </c>
      <c r="BE179" s="31" t="s">
        <v>11</v>
      </c>
      <c r="BF179" s="31" t="s">
        <v>7</v>
      </c>
      <c r="BG179" s="31">
        <f t="shared" ca="1" si="67"/>
        <v>0.13700000000000001</v>
      </c>
      <c r="BH179" s="31" t="s">
        <v>11</v>
      </c>
      <c r="BI179" s="31">
        <f t="shared" ca="1" si="68"/>
        <v>6.0000000000000001E-3</v>
      </c>
      <c r="BJ179" s="31" t="s">
        <v>11</v>
      </c>
      <c r="BK179" s="31">
        <f t="shared" ca="1" si="69"/>
        <v>0.109</v>
      </c>
      <c r="BL179" s="31" t="s">
        <v>11</v>
      </c>
      <c r="BM179" s="31">
        <f t="shared" ca="1" si="70"/>
        <v>0.40899999999999997</v>
      </c>
      <c r="BN179" s="31" t="s">
        <v>11</v>
      </c>
      <c r="BO179" s="31">
        <f t="shared" ca="1" si="71"/>
        <v>0.20799999999999999</v>
      </c>
      <c r="BP179" s="31" t="s">
        <v>18</v>
      </c>
      <c r="BQ179" s="31" t="s">
        <v>11</v>
      </c>
      <c r="BR179" s="31" t="s">
        <v>7</v>
      </c>
      <c r="BS179" s="31">
        <f t="shared" ca="1" si="72"/>
        <v>0.307</v>
      </c>
      <c r="BT179" s="31" t="s">
        <v>11</v>
      </c>
      <c r="BU179" s="31">
        <f t="shared" ca="1" si="73"/>
        <v>0.23400000000000001</v>
      </c>
      <c r="BV179" s="31" t="s">
        <v>11</v>
      </c>
      <c r="BW179" s="31">
        <f t="shared" ca="1" si="74"/>
        <v>0.376</v>
      </c>
      <c r="BX179" s="31" t="s">
        <v>11</v>
      </c>
      <c r="BY179" s="31">
        <f t="shared" ca="1" si="75"/>
        <v>5.0000000000000001E-3</v>
      </c>
      <c r="BZ179" s="31" t="s">
        <v>11</v>
      </c>
      <c r="CA179" s="31">
        <f t="shared" ca="1" si="76"/>
        <v>0.27100000000000002</v>
      </c>
      <c r="CB179" s="31" t="s">
        <v>18</v>
      </c>
      <c r="CC179" s="31" t="s">
        <v>11</v>
      </c>
      <c r="CD179" s="31" t="s">
        <v>7</v>
      </c>
      <c r="CE179" s="31">
        <f t="shared" ca="1" si="77"/>
        <v>0.46100000000000002</v>
      </c>
      <c r="CF179" s="31" t="s">
        <v>11</v>
      </c>
      <c r="CG179" s="31">
        <f t="shared" ca="1" si="78"/>
        <v>0.185</v>
      </c>
      <c r="CH179" s="31" t="s">
        <v>11</v>
      </c>
      <c r="CI179" s="31">
        <f t="shared" ca="1" si="79"/>
        <v>0.45400000000000001</v>
      </c>
      <c r="CJ179" s="31" t="s">
        <v>11</v>
      </c>
      <c r="CK179" s="31">
        <f t="shared" ca="1" si="80"/>
        <v>0.314</v>
      </c>
      <c r="CL179" s="31" t="s">
        <v>11</v>
      </c>
      <c r="CM179" s="31">
        <f t="shared" ca="1" si="81"/>
        <v>0.126</v>
      </c>
      <c r="CN179" t="s">
        <v>18</v>
      </c>
      <c r="CO179" t="s">
        <v>18</v>
      </c>
      <c r="CP179" t="s">
        <v>10</v>
      </c>
      <c r="CQ179">
        <v>4.42</v>
      </c>
      <c r="CR179" t="s">
        <v>11</v>
      </c>
      <c r="CS179">
        <v>16</v>
      </c>
      <c r="CT179" t="s">
        <v>11</v>
      </c>
      <c r="CU179">
        <v>0</v>
      </c>
      <c r="CV179" t="s">
        <v>11</v>
      </c>
      <c r="CW179">
        <v>0</v>
      </c>
      <c r="CX179" t="s">
        <v>11</v>
      </c>
      <c r="CY179">
        <v>0</v>
      </c>
      <c r="CZ179" t="s">
        <v>11</v>
      </c>
      <c r="DA179" s="3" t="s">
        <v>8</v>
      </c>
      <c r="DB179" t="s">
        <v>696</v>
      </c>
      <c r="DC179" s="17" t="s">
        <v>8</v>
      </c>
      <c r="DD179" s="17" t="s">
        <v>11</v>
      </c>
      <c r="DE179" s="3" t="s">
        <v>8</v>
      </c>
      <c r="DF179" s="12">
        <v>33513</v>
      </c>
      <c r="DG179" s="17" t="s">
        <v>8</v>
      </c>
      <c r="DH179" s="17" t="s">
        <v>11</v>
      </c>
      <c r="DI179" s="17" t="s">
        <v>8</v>
      </c>
      <c r="DJ179" s="13" t="s">
        <v>636</v>
      </c>
      <c r="DK179" s="17" t="s">
        <v>8</v>
      </c>
      <c r="DL179" s="17" t="s">
        <v>11</v>
      </c>
      <c r="DM179" s="17" t="s">
        <v>8</v>
      </c>
      <c r="DN179" s="13" t="s">
        <v>1172</v>
      </c>
      <c r="DO179" s="17" t="s">
        <v>8</v>
      </c>
      <c r="DP179" s="17" t="s">
        <v>18</v>
      </c>
      <c r="DQ179" s="17" t="s">
        <v>10</v>
      </c>
    </row>
    <row r="180" spans="1:121" ht="21.95" hidden="1" customHeight="1" thickBot="1">
      <c r="A180" t="s">
        <v>7</v>
      </c>
      <c r="B180" t="s">
        <v>8</v>
      </c>
      <c r="C180" t="s">
        <v>9</v>
      </c>
      <c r="D180" t="s">
        <v>8</v>
      </c>
      <c r="E180" t="s">
        <v>10</v>
      </c>
      <c r="F180" t="s">
        <v>8</v>
      </c>
      <c r="G180" s="9">
        <v>20</v>
      </c>
      <c r="H180" t="s">
        <v>8</v>
      </c>
      <c r="I180" t="s">
        <v>11</v>
      </c>
      <c r="J180" t="s">
        <v>8</v>
      </c>
      <c r="K180" t="s">
        <v>368</v>
      </c>
      <c r="L180" t="s">
        <v>8</v>
      </c>
      <c r="M180" t="s">
        <v>11</v>
      </c>
      <c r="N180" s="3" t="s">
        <v>12</v>
      </c>
      <c r="O180" s="3" t="s">
        <v>13</v>
      </c>
      <c r="P180" s="3" t="s">
        <v>14</v>
      </c>
      <c r="Q180" s="3" t="s">
        <v>15</v>
      </c>
      <c r="R180" s="3" t="s">
        <v>14</v>
      </c>
      <c r="S180" s="3" t="str">
        <f t="shared" si="83"/>
        <v>SSG</v>
      </c>
      <c r="T180" s="3" t="s">
        <v>14</v>
      </c>
      <c r="U180" t="str">
        <f t="shared" si="56"/>
        <v>이재원</v>
      </c>
      <c r="V180" t="s">
        <v>528</v>
      </c>
      <c r="W180" s="3" t="s">
        <v>12</v>
      </c>
      <c r="X180" s="3" t="s">
        <v>11</v>
      </c>
      <c r="Y180" s="3" t="s">
        <v>8</v>
      </c>
      <c r="Z180" s="4" t="s">
        <v>537</v>
      </c>
      <c r="AA180" t="s">
        <v>8</v>
      </c>
      <c r="AB180" t="s">
        <v>11</v>
      </c>
      <c r="AC180" t="s">
        <v>8</v>
      </c>
      <c r="AD180" t="s">
        <v>17</v>
      </c>
      <c r="AE180" t="s">
        <v>8</v>
      </c>
      <c r="AF180" t="s">
        <v>11</v>
      </c>
      <c r="AG180" t="s">
        <v>7</v>
      </c>
      <c r="AH180" t="s">
        <v>7</v>
      </c>
      <c r="AI180" s="31">
        <f t="shared" ca="1" si="57"/>
        <v>0.27200000000000002</v>
      </c>
      <c r="AJ180" s="31" t="s">
        <v>11</v>
      </c>
      <c r="AK180" s="31">
        <f t="shared" ca="1" si="58"/>
        <v>0.40600000000000003</v>
      </c>
      <c r="AL180" s="31" t="s">
        <v>11</v>
      </c>
      <c r="AM180" s="31">
        <f t="shared" ca="1" si="59"/>
        <v>0.11700000000000001</v>
      </c>
      <c r="AN180" s="31" t="s">
        <v>11</v>
      </c>
      <c r="AO180" s="31">
        <f t="shared" ca="1" si="60"/>
        <v>0.29699999999999999</v>
      </c>
      <c r="AP180" s="31" t="s">
        <v>11</v>
      </c>
      <c r="AQ180" s="31">
        <f t="shared" ca="1" si="61"/>
        <v>0.13900000000000001</v>
      </c>
      <c r="AR180" s="31" t="s">
        <v>18</v>
      </c>
      <c r="AS180" s="31" t="s">
        <v>11</v>
      </c>
      <c r="AT180" s="31" t="s">
        <v>7</v>
      </c>
      <c r="AU180" s="31">
        <f t="shared" ca="1" si="62"/>
        <v>3.5999999999999997E-2</v>
      </c>
      <c r="AV180" s="31" t="s">
        <v>11</v>
      </c>
      <c r="AW180" s="31">
        <f t="shared" ca="1" si="63"/>
        <v>0.13300000000000001</v>
      </c>
      <c r="AX180" s="31" t="s">
        <v>11</v>
      </c>
      <c r="AY180" s="31">
        <f t="shared" ca="1" si="64"/>
        <v>0.31</v>
      </c>
      <c r="AZ180" s="31" t="s">
        <v>11</v>
      </c>
      <c r="BA180" s="31">
        <f t="shared" ca="1" si="65"/>
        <v>0.41299999999999998</v>
      </c>
      <c r="BB180" s="31" t="s">
        <v>11</v>
      </c>
      <c r="BC180" s="31">
        <f t="shared" ca="1" si="66"/>
        <v>6.7000000000000004E-2</v>
      </c>
      <c r="BD180" s="31" t="s">
        <v>18</v>
      </c>
      <c r="BE180" s="31" t="s">
        <v>11</v>
      </c>
      <c r="BF180" s="31" t="s">
        <v>7</v>
      </c>
      <c r="BG180" s="31">
        <f t="shared" ca="1" si="67"/>
        <v>0.35299999999999998</v>
      </c>
      <c r="BH180" s="31" t="s">
        <v>11</v>
      </c>
      <c r="BI180" s="31">
        <f t="shared" ca="1" si="68"/>
        <v>1.2E-2</v>
      </c>
      <c r="BJ180" s="31" t="s">
        <v>11</v>
      </c>
      <c r="BK180" s="31">
        <f t="shared" ca="1" si="69"/>
        <v>0.42099999999999999</v>
      </c>
      <c r="BL180" s="31" t="s">
        <v>11</v>
      </c>
      <c r="BM180" s="31">
        <f t="shared" ca="1" si="70"/>
        <v>0.39200000000000002</v>
      </c>
      <c r="BN180" s="31" t="s">
        <v>11</v>
      </c>
      <c r="BO180" s="31">
        <f t="shared" ca="1" si="71"/>
        <v>0.224</v>
      </c>
      <c r="BP180" s="31" t="s">
        <v>18</v>
      </c>
      <c r="BQ180" s="31" t="s">
        <v>11</v>
      </c>
      <c r="BR180" s="31" t="s">
        <v>7</v>
      </c>
      <c r="BS180" s="31">
        <f t="shared" ca="1" si="72"/>
        <v>0.32900000000000001</v>
      </c>
      <c r="BT180" s="31" t="s">
        <v>11</v>
      </c>
      <c r="BU180" s="31">
        <f t="shared" ca="1" si="73"/>
        <v>0.318</v>
      </c>
      <c r="BV180" s="31" t="s">
        <v>11</v>
      </c>
      <c r="BW180" s="31">
        <f t="shared" ca="1" si="74"/>
        <v>0.35299999999999998</v>
      </c>
      <c r="BX180" s="31" t="s">
        <v>11</v>
      </c>
      <c r="BY180" s="31">
        <f t="shared" ca="1" si="75"/>
        <v>0.38500000000000001</v>
      </c>
      <c r="BZ180" s="31" t="s">
        <v>11</v>
      </c>
      <c r="CA180" s="31">
        <f t="shared" ca="1" si="76"/>
        <v>0.157</v>
      </c>
      <c r="CB180" s="31" t="s">
        <v>18</v>
      </c>
      <c r="CC180" s="31" t="s">
        <v>11</v>
      </c>
      <c r="CD180" s="31" t="s">
        <v>7</v>
      </c>
      <c r="CE180" s="31">
        <f t="shared" ca="1" si="77"/>
        <v>7.0000000000000007E-2</v>
      </c>
      <c r="CF180" s="31" t="s">
        <v>11</v>
      </c>
      <c r="CG180" s="31">
        <f t="shared" ca="1" si="78"/>
        <v>8.9999999999999993E-3</v>
      </c>
      <c r="CH180" s="31" t="s">
        <v>11</v>
      </c>
      <c r="CI180" s="31">
        <f t="shared" ca="1" si="79"/>
        <v>0.19400000000000001</v>
      </c>
      <c r="CJ180" s="31" t="s">
        <v>11</v>
      </c>
      <c r="CK180" s="31">
        <f t="shared" ca="1" si="80"/>
        <v>0.20599999999999999</v>
      </c>
      <c r="CL180" s="31" t="s">
        <v>11</v>
      </c>
      <c r="CM180" s="31">
        <f t="shared" ca="1" si="81"/>
        <v>0.03</v>
      </c>
      <c r="CN180" t="s">
        <v>18</v>
      </c>
      <c r="CO180" t="s">
        <v>18</v>
      </c>
      <c r="CP180" t="s">
        <v>10</v>
      </c>
      <c r="CQ180">
        <v>0.17499999999999999</v>
      </c>
      <c r="CR180" t="s">
        <v>11</v>
      </c>
      <c r="CS180">
        <v>1</v>
      </c>
      <c r="CT180" t="s">
        <v>11</v>
      </c>
      <c r="CU180">
        <v>10</v>
      </c>
      <c r="CV180" t="s">
        <v>11</v>
      </c>
      <c r="CW180">
        <v>0</v>
      </c>
      <c r="CX180" t="s">
        <v>11</v>
      </c>
      <c r="CY180">
        <v>14</v>
      </c>
      <c r="CZ180" t="s">
        <v>11</v>
      </c>
      <c r="DA180" s="3" t="s">
        <v>8</v>
      </c>
      <c r="DB180" t="s">
        <v>472</v>
      </c>
      <c r="DC180" s="17" t="s">
        <v>8</v>
      </c>
      <c r="DD180" s="17" t="s">
        <v>11</v>
      </c>
      <c r="DE180" s="3" t="s">
        <v>8</v>
      </c>
      <c r="DF180" s="12">
        <v>32197</v>
      </c>
      <c r="DG180" s="17" t="s">
        <v>8</v>
      </c>
      <c r="DH180" s="17" t="s">
        <v>11</v>
      </c>
      <c r="DI180" s="17" t="s">
        <v>8</v>
      </c>
      <c r="DJ180" s="13" t="s">
        <v>481</v>
      </c>
      <c r="DK180" s="17" t="s">
        <v>8</v>
      </c>
      <c r="DL180" s="17" t="s">
        <v>11</v>
      </c>
      <c r="DM180" s="17" t="s">
        <v>8</v>
      </c>
      <c r="DN180" s="13" t="s">
        <v>722</v>
      </c>
      <c r="DO180" s="17" t="s">
        <v>8</v>
      </c>
      <c r="DP180" s="17" t="s">
        <v>18</v>
      </c>
      <c r="DQ180" s="17" t="s">
        <v>10</v>
      </c>
    </row>
    <row r="181" spans="1:121" ht="21.95" hidden="1" customHeight="1" thickBot="1">
      <c r="A181" t="s">
        <v>7</v>
      </c>
      <c r="B181" t="s">
        <v>8</v>
      </c>
      <c r="C181" t="s">
        <v>9</v>
      </c>
      <c r="D181" t="s">
        <v>8</v>
      </c>
      <c r="E181" t="s">
        <v>10</v>
      </c>
      <c r="F181" t="s">
        <v>8</v>
      </c>
      <c r="G181" s="9">
        <v>53</v>
      </c>
      <c r="H181" t="s">
        <v>8</v>
      </c>
      <c r="I181" t="s">
        <v>11</v>
      </c>
      <c r="J181" t="s">
        <v>8</v>
      </c>
      <c r="K181" t="s">
        <v>367</v>
      </c>
      <c r="L181" t="s">
        <v>8</v>
      </c>
      <c r="M181" t="s">
        <v>11</v>
      </c>
      <c r="N181" s="3" t="s">
        <v>12</v>
      </c>
      <c r="O181" s="3" t="s">
        <v>13</v>
      </c>
      <c r="P181" s="3" t="s">
        <v>14</v>
      </c>
      <c r="Q181" s="3" t="s">
        <v>15</v>
      </c>
      <c r="R181" s="3" t="s">
        <v>14</v>
      </c>
      <c r="S181" s="3" t="str">
        <f t="shared" si="83"/>
        <v>SSG</v>
      </c>
      <c r="T181" s="3" t="s">
        <v>14</v>
      </c>
      <c r="U181" t="str">
        <f t="shared" si="56"/>
        <v>최주환</v>
      </c>
      <c r="V181" t="s">
        <v>528</v>
      </c>
      <c r="W181" s="3" t="s">
        <v>12</v>
      </c>
      <c r="X181" s="3" t="s">
        <v>11</v>
      </c>
      <c r="Y181" s="3" t="s">
        <v>8</v>
      </c>
      <c r="Z181" s="4" t="s">
        <v>539</v>
      </c>
      <c r="AA181" t="s">
        <v>8</v>
      </c>
      <c r="AB181" t="s">
        <v>11</v>
      </c>
      <c r="AC181" t="s">
        <v>8</v>
      </c>
      <c r="AD181" t="s">
        <v>17</v>
      </c>
      <c r="AE181" t="s">
        <v>8</v>
      </c>
      <c r="AF181" t="s">
        <v>11</v>
      </c>
      <c r="AG181" t="s">
        <v>7</v>
      </c>
      <c r="AH181" t="s">
        <v>7</v>
      </c>
      <c r="AI181" s="31">
        <f t="shared" ca="1" si="57"/>
        <v>9.1999999999999998E-2</v>
      </c>
      <c r="AJ181" s="31" t="s">
        <v>11</v>
      </c>
      <c r="AK181" s="31">
        <f t="shared" ca="1" si="58"/>
        <v>0.19500000000000001</v>
      </c>
      <c r="AL181" s="31" t="s">
        <v>11</v>
      </c>
      <c r="AM181" s="31">
        <f t="shared" ca="1" si="59"/>
        <v>0.39200000000000002</v>
      </c>
      <c r="AN181" s="31" t="s">
        <v>11</v>
      </c>
      <c r="AO181" s="31">
        <f t="shared" ca="1" si="60"/>
        <v>0.35599999999999998</v>
      </c>
      <c r="AP181" s="31" t="s">
        <v>11</v>
      </c>
      <c r="AQ181" s="31">
        <f t="shared" ca="1" si="61"/>
        <v>3.0000000000000001E-3</v>
      </c>
      <c r="AR181" s="31" t="s">
        <v>18</v>
      </c>
      <c r="AS181" s="31" t="s">
        <v>11</v>
      </c>
      <c r="AT181" s="31" t="s">
        <v>7</v>
      </c>
      <c r="AU181" s="31">
        <f t="shared" ca="1" si="62"/>
        <v>0.252</v>
      </c>
      <c r="AV181" s="31" t="s">
        <v>11</v>
      </c>
      <c r="AW181" s="31">
        <f t="shared" ca="1" si="63"/>
        <v>2.7E-2</v>
      </c>
      <c r="AX181" s="31" t="s">
        <v>11</v>
      </c>
      <c r="AY181" s="31">
        <f t="shared" ca="1" si="64"/>
        <v>0.3</v>
      </c>
      <c r="AZ181" s="31" t="s">
        <v>11</v>
      </c>
      <c r="BA181" s="31">
        <f t="shared" ca="1" si="65"/>
        <v>0.32</v>
      </c>
      <c r="BB181" s="31" t="s">
        <v>11</v>
      </c>
      <c r="BC181" s="31">
        <f t="shared" ca="1" si="66"/>
        <v>6.2E-2</v>
      </c>
      <c r="BD181" s="31" t="s">
        <v>18</v>
      </c>
      <c r="BE181" s="31" t="s">
        <v>11</v>
      </c>
      <c r="BF181" s="31" t="s">
        <v>7</v>
      </c>
      <c r="BG181" s="31">
        <f t="shared" ca="1" si="67"/>
        <v>0.42599999999999999</v>
      </c>
      <c r="BH181" s="31" t="s">
        <v>11</v>
      </c>
      <c r="BI181" s="31">
        <f t="shared" ca="1" si="68"/>
        <v>0.16400000000000001</v>
      </c>
      <c r="BJ181" s="31" t="s">
        <v>11</v>
      </c>
      <c r="BK181" s="31">
        <f t="shared" ca="1" si="69"/>
        <v>0.36599999999999999</v>
      </c>
      <c r="BL181" s="31" t="s">
        <v>11</v>
      </c>
      <c r="BM181" s="31">
        <f t="shared" ca="1" si="70"/>
        <v>6.0999999999999999E-2</v>
      </c>
      <c r="BN181" s="31" t="s">
        <v>11</v>
      </c>
      <c r="BO181" s="31">
        <f t="shared" ca="1" si="71"/>
        <v>0.26900000000000002</v>
      </c>
      <c r="BP181" s="31" t="s">
        <v>18</v>
      </c>
      <c r="BQ181" s="31" t="s">
        <v>11</v>
      </c>
      <c r="BR181" s="31" t="s">
        <v>7</v>
      </c>
      <c r="BS181" s="31">
        <f t="shared" ca="1" si="72"/>
        <v>0.24199999999999999</v>
      </c>
      <c r="BT181" s="31" t="s">
        <v>11</v>
      </c>
      <c r="BU181" s="31">
        <f t="shared" ca="1" si="73"/>
        <v>0.19</v>
      </c>
      <c r="BV181" s="31" t="s">
        <v>11</v>
      </c>
      <c r="BW181" s="31">
        <f t="shared" ca="1" si="74"/>
        <v>0.104</v>
      </c>
      <c r="BX181" s="31" t="s">
        <v>11</v>
      </c>
      <c r="BY181" s="31">
        <f t="shared" ca="1" si="75"/>
        <v>0.108</v>
      </c>
      <c r="BZ181" s="31" t="s">
        <v>11</v>
      </c>
      <c r="CA181" s="31">
        <f t="shared" ca="1" si="76"/>
        <v>0.38300000000000001</v>
      </c>
      <c r="CB181" s="31" t="s">
        <v>18</v>
      </c>
      <c r="CC181" s="31" t="s">
        <v>11</v>
      </c>
      <c r="CD181" s="31" t="s">
        <v>7</v>
      </c>
      <c r="CE181" s="31">
        <f t="shared" ca="1" si="77"/>
        <v>0.126</v>
      </c>
      <c r="CF181" s="31" t="s">
        <v>11</v>
      </c>
      <c r="CG181" s="31">
        <f t="shared" ca="1" si="78"/>
        <v>0.02</v>
      </c>
      <c r="CH181" s="31" t="s">
        <v>11</v>
      </c>
      <c r="CI181" s="31">
        <f t="shared" ca="1" si="79"/>
        <v>0.20799999999999999</v>
      </c>
      <c r="CJ181" s="31" t="s">
        <v>11</v>
      </c>
      <c r="CK181" s="31">
        <f t="shared" ca="1" si="80"/>
        <v>0.246</v>
      </c>
      <c r="CL181" s="31" t="s">
        <v>11</v>
      </c>
      <c r="CM181" s="31">
        <f t="shared" ca="1" si="81"/>
        <v>0.33700000000000002</v>
      </c>
      <c r="CN181" t="s">
        <v>18</v>
      </c>
      <c r="CO181" t="s">
        <v>18</v>
      </c>
      <c r="CP181" t="s">
        <v>10</v>
      </c>
      <c r="CQ181">
        <v>0.16</v>
      </c>
      <c r="CR181" t="s">
        <v>11</v>
      </c>
      <c r="CS181">
        <v>0</v>
      </c>
      <c r="CT181" t="s">
        <v>11</v>
      </c>
      <c r="CU181">
        <v>19</v>
      </c>
      <c r="CV181" t="s">
        <v>11</v>
      </c>
      <c r="CW181">
        <v>2</v>
      </c>
      <c r="CX181" t="s">
        <v>11</v>
      </c>
      <c r="CY181">
        <v>21</v>
      </c>
      <c r="CZ181" t="s">
        <v>11</v>
      </c>
      <c r="DA181" s="3" t="s">
        <v>8</v>
      </c>
      <c r="DB181" t="s">
        <v>467</v>
      </c>
      <c r="DC181" s="17" t="s">
        <v>8</v>
      </c>
      <c r="DD181" s="17" t="s">
        <v>11</v>
      </c>
      <c r="DE181" s="3" t="s">
        <v>8</v>
      </c>
      <c r="DF181" s="12">
        <v>32201</v>
      </c>
      <c r="DG181" s="17" t="s">
        <v>8</v>
      </c>
      <c r="DH181" s="17" t="s">
        <v>11</v>
      </c>
      <c r="DI181" s="17" t="s">
        <v>8</v>
      </c>
      <c r="DJ181" s="13" t="s">
        <v>480</v>
      </c>
      <c r="DK181" s="17" t="s">
        <v>8</v>
      </c>
      <c r="DL181" s="17" t="s">
        <v>11</v>
      </c>
      <c r="DM181" s="17" t="s">
        <v>8</v>
      </c>
      <c r="DN181" s="13" t="s">
        <v>736</v>
      </c>
      <c r="DO181" s="17" t="s">
        <v>8</v>
      </c>
      <c r="DP181" s="17" t="s">
        <v>18</v>
      </c>
      <c r="DQ181" s="17" t="s">
        <v>10</v>
      </c>
    </row>
    <row r="182" spans="1:121" ht="21.95" hidden="1" customHeight="1" thickBot="1">
      <c r="A182" t="s">
        <v>7</v>
      </c>
      <c r="B182" t="s">
        <v>8</v>
      </c>
      <c r="C182" t="s">
        <v>21</v>
      </c>
      <c r="D182" t="s">
        <v>8</v>
      </c>
      <c r="E182" t="s">
        <v>10</v>
      </c>
      <c r="F182" t="s">
        <v>8</v>
      </c>
      <c r="G182" s="9">
        <v>50</v>
      </c>
      <c r="H182" t="s">
        <v>8</v>
      </c>
      <c r="I182" t="s">
        <v>11</v>
      </c>
      <c r="J182" t="s">
        <v>8</v>
      </c>
      <c r="K182" t="s">
        <v>68</v>
      </c>
      <c r="L182" t="s">
        <v>8</v>
      </c>
      <c r="M182" t="s">
        <v>11</v>
      </c>
      <c r="N182" s="3" t="s">
        <v>12</v>
      </c>
      <c r="O182" s="3" t="s">
        <v>13</v>
      </c>
      <c r="P182" s="3" t="s">
        <v>14</v>
      </c>
      <c r="Q182" s="3" t="s">
        <v>15</v>
      </c>
      <c r="R182" s="3" t="s">
        <v>14</v>
      </c>
      <c r="S182" s="3" t="s">
        <v>524</v>
      </c>
      <c r="T182" s="3" t="s">
        <v>14</v>
      </c>
      <c r="U182" t="str">
        <f t="shared" si="56"/>
        <v>이영하</v>
      </c>
      <c r="V182" t="s">
        <v>16</v>
      </c>
      <c r="W182" s="3" t="s">
        <v>12</v>
      </c>
      <c r="X182" s="3" t="s">
        <v>11</v>
      </c>
      <c r="Y182" s="3" t="s">
        <v>8</v>
      </c>
      <c r="AA182" t="s">
        <v>8</v>
      </c>
      <c r="AB182" t="s">
        <v>11</v>
      </c>
      <c r="AC182" t="s">
        <v>8</v>
      </c>
      <c r="AD182" t="s">
        <v>28</v>
      </c>
      <c r="AE182" t="s">
        <v>8</v>
      </c>
      <c r="AF182" t="s">
        <v>11</v>
      </c>
      <c r="AG182" t="s">
        <v>7</v>
      </c>
      <c r="AH182" t="s">
        <v>7</v>
      </c>
      <c r="AI182" s="31">
        <f t="shared" ca="1" si="57"/>
        <v>1.9E-2</v>
      </c>
      <c r="AJ182" s="31" t="s">
        <v>11</v>
      </c>
      <c r="AK182" s="31">
        <f t="shared" ca="1" si="58"/>
        <v>0.16400000000000001</v>
      </c>
      <c r="AL182" s="31" t="s">
        <v>11</v>
      </c>
      <c r="AM182" s="31">
        <f t="shared" ca="1" si="59"/>
        <v>9.7000000000000003E-2</v>
      </c>
      <c r="AN182" s="31" t="s">
        <v>11</v>
      </c>
      <c r="AO182" s="31">
        <f t="shared" ca="1" si="60"/>
        <v>0.33300000000000002</v>
      </c>
      <c r="AP182" s="31" t="s">
        <v>11</v>
      </c>
      <c r="AQ182" s="31">
        <f t="shared" ca="1" si="61"/>
        <v>0.371</v>
      </c>
      <c r="AR182" s="31" t="s">
        <v>18</v>
      </c>
      <c r="AS182" s="31" t="s">
        <v>11</v>
      </c>
      <c r="AT182" s="31" t="s">
        <v>7</v>
      </c>
      <c r="AU182" s="31">
        <f t="shared" ca="1" si="62"/>
        <v>0.221</v>
      </c>
      <c r="AV182" s="31" t="s">
        <v>11</v>
      </c>
      <c r="AW182" s="31">
        <f t="shared" ca="1" si="63"/>
        <v>0.14499999999999999</v>
      </c>
      <c r="AX182" s="31" t="s">
        <v>11</v>
      </c>
      <c r="AY182" s="31">
        <f t="shared" ca="1" si="64"/>
        <v>0.42699999999999999</v>
      </c>
      <c r="AZ182" s="31" t="s">
        <v>11</v>
      </c>
      <c r="BA182" s="31">
        <f t="shared" ca="1" si="65"/>
        <v>0.14899999999999999</v>
      </c>
      <c r="BB182" s="31" t="s">
        <v>11</v>
      </c>
      <c r="BC182" s="31">
        <f t="shared" ca="1" si="66"/>
        <v>0.25900000000000001</v>
      </c>
      <c r="BD182" s="31" t="s">
        <v>18</v>
      </c>
      <c r="BE182" s="31" t="s">
        <v>11</v>
      </c>
      <c r="BF182" s="31" t="s">
        <v>7</v>
      </c>
      <c r="BG182" s="31">
        <f t="shared" ca="1" si="67"/>
        <v>5.8999999999999997E-2</v>
      </c>
      <c r="BH182" s="31" t="s">
        <v>11</v>
      </c>
      <c r="BI182" s="31">
        <f t="shared" ca="1" si="68"/>
        <v>0.24299999999999999</v>
      </c>
      <c r="BJ182" s="31" t="s">
        <v>11</v>
      </c>
      <c r="BK182" s="31">
        <f t="shared" ca="1" si="69"/>
        <v>0.42</v>
      </c>
      <c r="BL182" s="31" t="s">
        <v>11</v>
      </c>
      <c r="BM182" s="31">
        <f t="shared" ca="1" si="70"/>
        <v>0.28799999999999998</v>
      </c>
      <c r="BN182" s="31" t="s">
        <v>11</v>
      </c>
      <c r="BO182" s="31">
        <f t="shared" ca="1" si="71"/>
        <v>7.0000000000000001E-3</v>
      </c>
      <c r="BP182" s="31" t="s">
        <v>18</v>
      </c>
      <c r="BQ182" s="31" t="s">
        <v>11</v>
      </c>
      <c r="BR182" s="31" t="s">
        <v>7</v>
      </c>
      <c r="BS182" s="31">
        <f t="shared" ca="1" si="72"/>
        <v>0.182</v>
      </c>
      <c r="BT182" s="31" t="s">
        <v>11</v>
      </c>
      <c r="BU182" s="31">
        <f t="shared" ca="1" si="73"/>
        <v>0.156</v>
      </c>
      <c r="BV182" s="31" t="s">
        <v>11</v>
      </c>
      <c r="BW182" s="31">
        <f t="shared" ca="1" si="74"/>
        <v>0.254</v>
      </c>
      <c r="BX182" s="31" t="s">
        <v>11</v>
      </c>
      <c r="BY182" s="31">
        <f t="shared" ca="1" si="75"/>
        <v>0.46200000000000002</v>
      </c>
      <c r="BZ182" s="31" t="s">
        <v>11</v>
      </c>
      <c r="CA182" s="31">
        <f t="shared" ca="1" si="76"/>
        <v>9.1999999999999998E-2</v>
      </c>
      <c r="CB182" s="31" t="s">
        <v>18</v>
      </c>
      <c r="CC182" s="31" t="s">
        <v>11</v>
      </c>
      <c r="CD182" s="31" t="s">
        <v>7</v>
      </c>
      <c r="CE182" s="31">
        <f t="shared" ca="1" si="77"/>
        <v>0.214</v>
      </c>
      <c r="CF182" s="31" t="s">
        <v>11</v>
      </c>
      <c r="CG182" s="31">
        <f t="shared" ca="1" si="78"/>
        <v>0.33400000000000002</v>
      </c>
      <c r="CH182" s="31" t="s">
        <v>11</v>
      </c>
      <c r="CI182" s="31">
        <f t="shared" ca="1" si="79"/>
        <v>0.185</v>
      </c>
      <c r="CJ182" s="31" t="s">
        <v>11</v>
      </c>
      <c r="CK182" s="31">
        <f t="shared" ca="1" si="80"/>
        <v>0.11899999999999999</v>
      </c>
      <c r="CL182" s="31" t="s">
        <v>11</v>
      </c>
      <c r="CM182" s="31">
        <f t="shared" ca="1" si="81"/>
        <v>5.5E-2</v>
      </c>
      <c r="CN182" t="s">
        <v>18</v>
      </c>
      <c r="CO182" t="s">
        <v>18</v>
      </c>
      <c r="CP182" t="s">
        <v>10</v>
      </c>
      <c r="CQ182">
        <v>4.41</v>
      </c>
      <c r="CR182" t="s">
        <v>11</v>
      </c>
      <c r="CS182">
        <v>44</v>
      </c>
      <c r="CT182" t="s">
        <v>11</v>
      </c>
      <c r="CU182">
        <v>3</v>
      </c>
      <c r="CV182" t="s">
        <v>11</v>
      </c>
      <c r="CW182">
        <v>0</v>
      </c>
      <c r="CX182" t="s">
        <v>11</v>
      </c>
      <c r="CY182">
        <v>0</v>
      </c>
      <c r="CZ182" t="s">
        <v>11</v>
      </c>
      <c r="DA182" s="3" t="s">
        <v>8</v>
      </c>
      <c r="DB182" t="s">
        <v>472</v>
      </c>
      <c r="DC182" s="17" t="s">
        <v>8</v>
      </c>
      <c r="DD182" s="17" t="s">
        <v>11</v>
      </c>
      <c r="DE182" s="3" t="s">
        <v>8</v>
      </c>
      <c r="DF182" s="12">
        <v>35735</v>
      </c>
      <c r="DG182" s="17" t="s">
        <v>8</v>
      </c>
      <c r="DH182" s="17" t="s">
        <v>11</v>
      </c>
      <c r="DI182" s="17" t="s">
        <v>8</v>
      </c>
      <c r="DJ182" s="13" t="s">
        <v>615</v>
      </c>
      <c r="DK182" s="17" t="s">
        <v>8</v>
      </c>
      <c r="DL182" s="17" t="s">
        <v>11</v>
      </c>
      <c r="DM182" s="17" t="s">
        <v>8</v>
      </c>
      <c r="DN182" s="13" t="s">
        <v>1058</v>
      </c>
      <c r="DO182" s="17" t="s">
        <v>8</v>
      </c>
      <c r="DP182" s="17" t="s">
        <v>18</v>
      </c>
      <c r="DQ182" s="17" t="s">
        <v>10</v>
      </c>
    </row>
    <row r="183" spans="1:121" ht="21.95" hidden="1" customHeight="1" thickBot="1">
      <c r="A183" t="s">
        <v>7</v>
      </c>
      <c r="B183" t="s">
        <v>8</v>
      </c>
      <c r="C183" t="s">
        <v>9</v>
      </c>
      <c r="D183" t="s">
        <v>8</v>
      </c>
      <c r="E183" t="s">
        <v>10</v>
      </c>
      <c r="F183" t="s">
        <v>8</v>
      </c>
      <c r="G183" s="9">
        <v>55</v>
      </c>
      <c r="H183" t="s">
        <v>8</v>
      </c>
      <c r="I183" t="s">
        <v>11</v>
      </c>
      <c r="J183" t="s">
        <v>8</v>
      </c>
      <c r="K183" t="s">
        <v>365</v>
      </c>
      <c r="L183" t="s">
        <v>8</v>
      </c>
      <c r="M18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14</v>
      </c>
      <c r="S183" s="3" t="str">
        <f>C183</f>
        <v>SSG</v>
      </c>
      <c r="T183" s="3" t="s">
        <v>14</v>
      </c>
      <c r="U183" t="str">
        <f t="shared" si="56"/>
        <v>이흥련</v>
      </c>
      <c r="V183" t="s">
        <v>528</v>
      </c>
      <c r="W183" s="3" t="s">
        <v>12</v>
      </c>
      <c r="X183" s="3" t="s">
        <v>11</v>
      </c>
      <c r="Y183" s="3" t="s">
        <v>8</v>
      </c>
      <c r="Z183" s="4" t="s">
        <v>537</v>
      </c>
      <c r="AA183" t="s">
        <v>8</v>
      </c>
      <c r="AB183" t="s">
        <v>11</v>
      </c>
      <c r="AC183" t="s">
        <v>8</v>
      </c>
      <c r="AD183" t="s">
        <v>17</v>
      </c>
      <c r="AE183" t="s">
        <v>8</v>
      </c>
      <c r="AF183" t="s">
        <v>11</v>
      </c>
      <c r="AG183" t="s">
        <v>7</v>
      </c>
      <c r="AH183" t="s">
        <v>7</v>
      </c>
      <c r="AI183" s="31">
        <f t="shared" ca="1" si="57"/>
        <v>0.19</v>
      </c>
      <c r="AJ183" s="31" t="s">
        <v>11</v>
      </c>
      <c r="AK183" s="31">
        <f t="shared" ca="1" si="58"/>
        <v>9.7000000000000003E-2</v>
      </c>
      <c r="AL183" s="31" t="s">
        <v>11</v>
      </c>
      <c r="AM183" s="31">
        <f t="shared" ca="1" si="59"/>
        <v>0.28699999999999998</v>
      </c>
      <c r="AN183" s="31" t="s">
        <v>11</v>
      </c>
      <c r="AO183" s="31">
        <f t="shared" ca="1" si="60"/>
        <v>0.112</v>
      </c>
      <c r="AP183" s="31" t="s">
        <v>11</v>
      </c>
      <c r="AQ183" s="31">
        <f t="shared" ca="1" si="61"/>
        <v>0.18099999999999999</v>
      </c>
      <c r="AR183" s="31" t="s">
        <v>18</v>
      </c>
      <c r="AS183" s="31" t="s">
        <v>11</v>
      </c>
      <c r="AT183" s="31" t="s">
        <v>7</v>
      </c>
      <c r="AU183" s="31">
        <f t="shared" ca="1" si="62"/>
        <v>0.376</v>
      </c>
      <c r="AV183" s="31" t="s">
        <v>11</v>
      </c>
      <c r="AW183" s="31">
        <f t="shared" ca="1" si="63"/>
        <v>0.45400000000000001</v>
      </c>
      <c r="AX183" s="31" t="s">
        <v>11</v>
      </c>
      <c r="AY183" s="31">
        <f t="shared" ca="1" si="64"/>
        <v>0.08</v>
      </c>
      <c r="AZ183" s="31" t="s">
        <v>11</v>
      </c>
      <c r="BA183" s="31">
        <f t="shared" ca="1" si="65"/>
        <v>0.42</v>
      </c>
      <c r="BB183" s="31" t="s">
        <v>11</v>
      </c>
      <c r="BC183" s="31">
        <f t="shared" ca="1" si="66"/>
        <v>0.374</v>
      </c>
      <c r="BD183" s="31" t="s">
        <v>18</v>
      </c>
      <c r="BE183" s="31" t="s">
        <v>11</v>
      </c>
      <c r="BF183" s="31" t="s">
        <v>7</v>
      </c>
      <c r="BG183" s="31">
        <f t="shared" ca="1" si="67"/>
        <v>6.0000000000000001E-3</v>
      </c>
      <c r="BH183" s="31" t="s">
        <v>11</v>
      </c>
      <c r="BI183" s="31">
        <f t="shared" ca="1" si="68"/>
        <v>0.315</v>
      </c>
      <c r="BJ183" s="31" t="s">
        <v>11</v>
      </c>
      <c r="BK183" s="31">
        <f t="shared" ca="1" si="69"/>
        <v>0.47</v>
      </c>
      <c r="BL183" s="31" t="s">
        <v>11</v>
      </c>
      <c r="BM183" s="31">
        <f t="shared" ca="1" si="70"/>
        <v>0.35299999999999998</v>
      </c>
      <c r="BN183" s="31" t="s">
        <v>11</v>
      </c>
      <c r="BO183" s="31">
        <f t="shared" ca="1" si="71"/>
        <v>0.11799999999999999</v>
      </c>
      <c r="BP183" s="31" t="s">
        <v>18</v>
      </c>
      <c r="BQ183" s="31" t="s">
        <v>11</v>
      </c>
      <c r="BR183" s="31" t="s">
        <v>7</v>
      </c>
      <c r="BS183" s="31">
        <f t="shared" ca="1" si="72"/>
        <v>0.105</v>
      </c>
      <c r="BT183" s="31" t="s">
        <v>11</v>
      </c>
      <c r="BU183" s="31">
        <f t="shared" ca="1" si="73"/>
        <v>0.28000000000000003</v>
      </c>
      <c r="BV183" s="31" t="s">
        <v>11</v>
      </c>
      <c r="BW183" s="31">
        <f t="shared" ca="1" si="74"/>
        <v>0.496</v>
      </c>
      <c r="BX183" s="31" t="s">
        <v>11</v>
      </c>
      <c r="BY183" s="31">
        <f t="shared" ca="1" si="75"/>
        <v>0.05</v>
      </c>
      <c r="BZ183" s="31" t="s">
        <v>11</v>
      </c>
      <c r="CA183" s="31">
        <f t="shared" ca="1" si="76"/>
        <v>7.5999999999999998E-2</v>
      </c>
      <c r="CB183" s="31" t="s">
        <v>18</v>
      </c>
      <c r="CC183" s="31" t="s">
        <v>11</v>
      </c>
      <c r="CD183" s="31" t="s">
        <v>7</v>
      </c>
      <c r="CE183" s="31">
        <f t="shared" ca="1" si="77"/>
        <v>0.183</v>
      </c>
      <c r="CF183" s="31" t="s">
        <v>11</v>
      </c>
      <c r="CG183" s="31">
        <f t="shared" ca="1" si="78"/>
        <v>6.9000000000000006E-2</v>
      </c>
      <c r="CH183" s="31" t="s">
        <v>11</v>
      </c>
      <c r="CI183" s="31">
        <f t="shared" ca="1" si="79"/>
        <v>0.26100000000000001</v>
      </c>
      <c r="CJ183" s="31" t="s">
        <v>11</v>
      </c>
      <c r="CK183" s="31">
        <f t="shared" ca="1" si="80"/>
        <v>0.45200000000000001</v>
      </c>
      <c r="CL183" s="31" t="s">
        <v>11</v>
      </c>
      <c r="CM183" s="31">
        <f t="shared" ca="1" si="81"/>
        <v>0.38800000000000001</v>
      </c>
      <c r="CN183" t="s">
        <v>18</v>
      </c>
      <c r="CO183" t="s">
        <v>18</v>
      </c>
      <c r="CP183" t="s">
        <v>10</v>
      </c>
      <c r="CQ183">
        <v>0.13300000000000001</v>
      </c>
      <c r="CR183" t="s">
        <v>11</v>
      </c>
      <c r="CS183">
        <v>0</v>
      </c>
      <c r="CT183" t="s">
        <v>11</v>
      </c>
      <c r="CU183">
        <v>1</v>
      </c>
      <c r="CV183" t="s">
        <v>11</v>
      </c>
      <c r="CW183">
        <v>0</v>
      </c>
      <c r="CX183" t="s">
        <v>11</v>
      </c>
      <c r="CY183">
        <v>6</v>
      </c>
      <c r="CZ183" t="s">
        <v>11</v>
      </c>
      <c r="DA183" s="3" t="s">
        <v>8</v>
      </c>
      <c r="DB183" t="s">
        <v>696</v>
      </c>
      <c r="DC183" s="17" t="s">
        <v>8</v>
      </c>
      <c r="DD183" s="17" t="s">
        <v>11</v>
      </c>
      <c r="DE183" s="3" t="s">
        <v>8</v>
      </c>
      <c r="DF183" s="12">
        <v>32644</v>
      </c>
      <c r="DG183" s="17" t="s">
        <v>8</v>
      </c>
      <c r="DH183" s="17" t="s">
        <v>11</v>
      </c>
      <c r="DI183" s="17" t="s">
        <v>8</v>
      </c>
      <c r="DJ183" s="13" t="s">
        <v>572</v>
      </c>
      <c r="DK183" s="17" t="s">
        <v>8</v>
      </c>
      <c r="DL183" s="17" t="s">
        <v>11</v>
      </c>
      <c r="DM183" s="17" t="s">
        <v>8</v>
      </c>
      <c r="DN183" s="13" t="s">
        <v>726</v>
      </c>
      <c r="DO183" s="17" t="s">
        <v>8</v>
      </c>
      <c r="DP183" s="17" t="s">
        <v>18</v>
      </c>
      <c r="DQ183" s="17" t="s">
        <v>10</v>
      </c>
    </row>
    <row r="184" spans="1:121" ht="21.95" hidden="1" customHeight="1" thickBot="1">
      <c r="A184" t="s">
        <v>7</v>
      </c>
      <c r="B184" t="s">
        <v>8</v>
      </c>
      <c r="C184" t="s">
        <v>9</v>
      </c>
      <c r="D184" t="s">
        <v>8</v>
      </c>
      <c r="E184" t="s">
        <v>10</v>
      </c>
      <c r="F184" t="s">
        <v>8</v>
      </c>
      <c r="G184" s="9">
        <v>21</v>
      </c>
      <c r="H184" t="s">
        <v>8</v>
      </c>
      <c r="I184" t="s">
        <v>11</v>
      </c>
      <c r="J184" t="s">
        <v>8</v>
      </c>
      <c r="K184" t="s">
        <v>357</v>
      </c>
      <c r="L184" t="s">
        <v>8</v>
      </c>
      <c r="M184" t="s">
        <v>11</v>
      </c>
      <c r="N184" s="3" t="s">
        <v>12</v>
      </c>
      <c r="O184" s="3" t="s">
        <v>13</v>
      </c>
      <c r="P184" s="3" t="s">
        <v>14</v>
      </c>
      <c r="Q184" s="3" t="s">
        <v>15</v>
      </c>
      <c r="R184" s="3" t="s">
        <v>14</v>
      </c>
      <c r="S184" s="3" t="str">
        <f>C184</f>
        <v>SSG</v>
      </c>
      <c r="T184" s="3" t="s">
        <v>14</v>
      </c>
      <c r="U184" t="str">
        <f t="shared" si="56"/>
        <v>김민식</v>
      </c>
      <c r="V184" t="s">
        <v>528</v>
      </c>
      <c r="W184" s="3" t="s">
        <v>12</v>
      </c>
      <c r="X184" s="3" t="s">
        <v>11</v>
      </c>
      <c r="Y184" s="3" t="s">
        <v>8</v>
      </c>
      <c r="Z184" s="4" t="s">
        <v>537</v>
      </c>
      <c r="AA184" t="s">
        <v>8</v>
      </c>
      <c r="AB184" t="s">
        <v>11</v>
      </c>
      <c r="AC184" t="s">
        <v>8</v>
      </c>
      <c r="AD184" t="s">
        <v>17</v>
      </c>
      <c r="AE184" t="s">
        <v>8</v>
      </c>
      <c r="AF184" t="s">
        <v>11</v>
      </c>
      <c r="AG184" t="s">
        <v>7</v>
      </c>
      <c r="AH184" t="s">
        <v>7</v>
      </c>
      <c r="AI184" s="31">
        <f t="shared" ca="1" si="57"/>
        <v>0.20799999999999999</v>
      </c>
      <c r="AJ184" s="31" t="s">
        <v>11</v>
      </c>
      <c r="AK184" s="31">
        <f t="shared" ca="1" si="58"/>
        <v>0.01</v>
      </c>
      <c r="AL184" s="31" t="s">
        <v>11</v>
      </c>
      <c r="AM184" s="31">
        <f t="shared" ca="1" si="59"/>
        <v>0.39200000000000002</v>
      </c>
      <c r="AN184" s="31" t="s">
        <v>11</v>
      </c>
      <c r="AO184" s="31">
        <f t="shared" ca="1" si="60"/>
        <v>0.32300000000000001</v>
      </c>
      <c r="AP184" s="31" t="s">
        <v>11</v>
      </c>
      <c r="AQ184" s="31">
        <f t="shared" ca="1" si="61"/>
        <v>0.126</v>
      </c>
      <c r="AR184" s="31" t="s">
        <v>18</v>
      </c>
      <c r="AS184" s="31" t="s">
        <v>11</v>
      </c>
      <c r="AT184" s="31" t="s">
        <v>7</v>
      </c>
      <c r="AU184" s="31">
        <f t="shared" ca="1" si="62"/>
        <v>0.14199999999999999</v>
      </c>
      <c r="AV184" s="31" t="s">
        <v>11</v>
      </c>
      <c r="AW184" s="31">
        <f t="shared" ca="1" si="63"/>
        <v>0.41299999999999998</v>
      </c>
      <c r="AX184" s="31" t="s">
        <v>11</v>
      </c>
      <c r="AY184" s="31">
        <f t="shared" ca="1" si="64"/>
        <v>0.219</v>
      </c>
      <c r="AZ184" s="31" t="s">
        <v>11</v>
      </c>
      <c r="BA184" s="31">
        <f t="shared" ca="1" si="65"/>
        <v>0.23899999999999999</v>
      </c>
      <c r="BB184" s="31" t="s">
        <v>11</v>
      </c>
      <c r="BC184" s="31">
        <f t="shared" ca="1" si="66"/>
        <v>0.38300000000000001</v>
      </c>
      <c r="BD184" s="31" t="s">
        <v>18</v>
      </c>
      <c r="BE184" s="31" t="s">
        <v>11</v>
      </c>
      <c r="BF184" s="31" t="s">
        <v>7</v>
      </c>
      <c r="BG184" s="31">
        <f t="shared" ca="1" si="67"/>
        <v>0.183</v>
      </c>
      <c r="BH184" s="31" t="s">
        <v>11</v>
      </c>
      <c r="BI184" s="31">
        <f t="shared" ca="1" si="68"/>
        <v>0.23699999999999999</v>
      </c>
      <c r="BJ184" s="31" t="s">
        <v>11</v>
      </c>
      <c r="BK184" s="31">
        <f t="shared" ca="1" si="69"/>
        <v>0.48799999999999999</v>
      </c>
      <c r="BL184" s="31" t="s">
        <v>11</v>
      </c>
      <c r="BM184" s="31">
        <f t="shared" ca="1" si="70"/>
        <v>0.35099999999999998</v>
      </c>
      <c r="BN184" s="31" t="s">
        <v>11</v>
      </c>
      <c r="BO184" s="31">
        <f t="shared" ca="1" si="71"/>
        <v>0.20599999999999999</v>
      </c>
      <c r="BP184" s="31" t="s">
        <v>18</v>
      </c>
      <c r="BQ184" s="31" t="s">
        <v>11</v>
      </c>
      <c r="BR184" s="31" t="s">
        <v>7</v>
      </c>
      <c r="BS184" s="31">
        <f t="shared" ca="1" si="72"/>
        <v>0.439</v>
      </c>
      <c r="BT184" s="31" t="s">
        <v>11</v>
      </c>
      <c r="BU184" s="31">
        <f t="shared" ca="1" si="73"/>
        <v>3.9E-2</v>
      </c>
      <c r="BV184" s="31" t="s">
        <v>11</v>
      </c>
      <c r="BW184" s="31">
        <f t="shared" ca="1" si="74"/>
        <v>0.35099999999999998</v>
      </c>
      <c r="BX184" s="31" t="s">
        <v>11</v>
      </c>
      <c r="BY184" s="31">
        <f t="shared" ca="1" si="75"/>
        <v>0.45</v>
      </c>
      <c r="BZ184" s="31" t="s">
        <v>11</v>
      </c>
      <c r="CA184" s="31">
        <f t="shared" ca="1" si="76"/>
        <v>0.24299999999999999</v>
      </c>
      <c r="CB184" s="31" t="s">
        <v>18</v>
      </c>
      <c r="CC184" s="31" t="s">
        <v>11</v>
      </c>
      <c r="CD184" s="31" t="s">
        <v>7</v>
      </c>
      <c r="CE184" s="31">
        <f t="shared" ca="1" si="77"/>
        <v>0.45400000000000001</v>
      </c>
      <c r="CF184" s="31" t="s">
        <v>11</v>
      </c>
      <c r="CG184" s="31">
        <f t="shared" ca="1" si="78"/>
        <v>2.8000000000000001E-2</v>
      </c>
      <c r="CH184" s="31" t="s">
        <v>11</v>
      </c>
      <c r="CI184" s="31">
        <f t="shared" ca="1" si="79"/>
        <v>0.48199999999999998</v>
      </c>
      <c r="CJ184" s="31" t="s">
        <v>11</v>
      </c>
      <c r="CK184" s="31">
        <f t="shared" ca="1" si="80"/>
        <v>0.44</v>
      </c>
      <c r="CL184" s="31" t="s">
        <v>11</v>
      </c>
      <c r="CM184" s="31">
        <f t="shared" ca="1" si="81"/>
        <v>4.1000000000000002E-2</v>
      </c>
      <c r="CN184" t="s">
        <v>18</v>
      </c>
      <c r="CO184" t="s">
        <v>18</v>
      </c>
      <c r="CP184" t="s">
        <v>10</v>
      </c>
      <c r="CQ184">
        <v>0.30599999999999999</v>
      </c>
      <c r="CR184" t="s">
        <v>11</v>
      </c>
      <c r="CS184">
        <v>0</v>
      </c>
      <c r="CT184" t="s">
        <v>11</v>
      </c>
      <c r="CU184">
        <v>3</v>
      </c>
      <c r="CV184" t="s">
        <v>11</v>
      </c>
      <c r="CW184">
        <v>0</v>
      </c>
      <c r="CX184" t="s">
        <v>11</v>
      </c>
      <c r="CY184">
        <v>11</v>
      </c>
      <c r="CZ184" t="s">
        <v>11</v>
      </c>
      <c r="DA184" s="3" t="s">
        <v>8</v>
      </c>
      <c r="DB184" t="s">
        <v>467</v>
      </c>
      <c r="DC184" s="17" t="s">
        <v>8</v>
      </c>
      <c r="DD184" s="17" t="s">
        <v>11</v>
      </c>
      <c r="DE184" s="3" t="s">
        <v>8</v>
      </c>
      <c r="DF184" s="12">
        <v>32687</v>
      </c>
      <c r="DG184" s="17" t="s">
        <v>8</v>
      </c>
      <c r="DH184" s="17" t="s">
        <v>11</v>
      </c>
      <c r="DI184" s="17" t="s">
        <v>8</v>
      </c>
      <c r="DJ184" s="13" t="s">
        <v>474</v>
      </c>
      <c r="DK184" s="17" t="s">
        <v>8</v>
      </c>
      <c r="DL184" s="17" t="s">
        <v>11</v>
      </c>
      <c r="DM184" s="17" t="s">
        <v>8</v>
      </c>
      <c r="DN184" s="13" t="s">
        <v>704</v>
      </c>
      <c r="DO184" s="17" t="s">
        <v>8</v>
      </c>
      <c r="DP184" s="17" t="s">
        <v>18</v>
      </c>
      <c r="DQ184" s="17" t="s">
        <v>10</v>
      </c>
    </row>
    <row r="185" spans="1:121" ht="21.95" hidden="1" customHeight="1" thickBot="1">
      <c r="A185" t="s">
        <v>7</v>
      </c>
      <c r="B185" t="s">
        <v>8</v>
      </c>
      <c r="C185" t="s">
        <v>9</v>
      </c>
      <c r="D185" t="s">
        <v>8</v>
      </c>
      <c r="E185" t="s">
        <v>10</v>
      </c>
      <c r="F185" t="s">
        <v>8</v>
      </c>
      <c r="G185" s="9">
        <v>35</v>
      </c>
      <c r="H185" t="s">
        <v>8</v>
      </c>
      <c r="I185" t="s">
        <v>11</v>
      </c>
      <c r="J185" t="s">
        <v>8</v>
      </c>
      <c r="K185" t="s">
        <v>350</v>
      </c>
      <c r="L185" t="s">
        <v>8</v>
      </c>
      <c r="M185" t="s">
        <v>11</v>
      </c>
      <c r="N185" s="3" t="s">
        <v>12</v>
      </c>
      <c r="O185" s="3" t="s">
        <v>13</v>
      </c>
      <c r="P185" s="3" t="s">
        <v>14</v>
      </c>
      <c r="Q185" s="3" t="s">
        <v>15</v>
      </c>
      <c r="R185" s="3" t="s">
        <v>14</v>
      </c>
      <c r="S185" s="3" t="str">
        <f>C185</f>
        <v>SSG</v>
      </c>
      <c r="T185" s="3" t="s">
        <v>14</v>
      </c>
      <c r="U185" t="str">
        <f t="shared" si="56"/>
        <v>한유섬</v>
      </c>
      <c r="V185" t="s">
        <v>528</v>
      </c>
      <c r="W185" s="3" t="s">
        <v>12</v>
      </c>
      <c r="X185" s="3" t="s">
        <v>11</v>
      </c>
      <c r="Y185" s="3" t="s">
        <v>8</v>
      </c>
      <c r="Z185" s="4" t="s">
        <v>540</v>
      </c>
      <c r="AA185" t="s">
        <v>8</v>
      </c>
      <c r="AB185" t="s">
        <v>11</v>
      </c>
      <c r="AC185" t="s">
        <v>8</v>
      </c>
      <c r="AD185" t="s">
        <v>17</v>
      </c>
      <c r="AE185" t="s">
        <v>8</v>
      </c>
      <c r="AF185" t="s">
        <v>11</v>
      </c>
      <c r="AG185" t="s">
        <v>7</v>
      </c>
      <c r="AH185" t="s">
        <v>7</v>
      </c>
      <c r="AI185" s="31">
        <f t="shared" ca="1" si="57"/>
        <v>0.31</v>
      </c>
      <c r="AJ185" s="31" t="s">
        <v>11</v>
      </c>
      <c r="AK185" s="31">
        <f t="shared" ca="1" si="58"/>
        <v>0.48299999999999998</v>
      </c>
      <c r="AL185" s="31" t="s">
        <v>11</v>
      </c>
      <c r="AM185" s="31">
        <f t="shared" ca="1" si="59"/>
        <v>0.33200000000000002</v>
      </c>
      <c r="AN185" s="31" t="s">
        <v>11</v>
      </c>
      <c r="AO185" s="31">
        <f t="shared" ca="1" si="60"/>
        <v>0.09</v>
      </c>
      <c r="AP185" s="31" t="s">
        <v>11</v>
      </c>
      <c r="AQ185" s="31">
        <f t="shared" ca="1" si="61"/>
        <v>0.44600000000000001</v>
      </c>
      <c r="AR185" s="31" t="s">
        <v>18</v>
      </c>
      <c r="AS185" s="31" t="s">
        <v>11</v>
      </c>
      <c r="AT185" s="31" t="s">
        <v>7</v>
      </c>
      <c r="AU185" s="31">
        <f t="shared" ca="1" si="62"/>
        <v>7.4999999999999997E-2</v>
      </c>
      <c r="AV185" s="31" t="s">
        <v>11</v>
      </c>
      <c r="AW185" s="31">
        <f t="shared" ca="1" si="63"/>
        <v>0.24099999999999999</v>
      </c>
      <c r="AX185" s="31" t="s">
        <v>11</v>
      </c>
      <c r="AY185" s="31">
        <f t="shared" ca="1" si="64"/>
        <v>0.17699999999999999</v>
      </c>
      <c r="AZ185" s="31" t="s">
        <v>11</v>
      </c>
      <c r="BA185" s="31">
        <f t="shared" ca="1" si="65"/>
        <v>4.7E-2</v>
      </c>
      <c r="BB185" s="31" t="s">
        <v>11</v>
      </c>
      <c r="BC185" s="31">
        <f t="shared" ca="1" si="66"/>
        <v>0.16200000000000001</v>
      </c>
      <c r="BD185" s="31" t="s">
        <v>18</v>
      </c>
      <c r="BE185" s="31" t="s">
        <v>11</v>
      </c>
      <c r="BF185" s="31" t="s">
        <v>7</v>
      </c>
      <c r="BG185" s="31">
        <f t="shared" ca="1" si="67"/>
        <v>0.27500000000000002</v>
      </c>
      <c r="BH185" s="31" t="s">
        <v>11</v>
      </c>
      <c r="BI185" s="31">
        <f t="shared" ca="1" si="68"/>
        <v>9.9000000000000005E-2</v>
      </c>
      <c r="BJ185" s="31" t="s">
        <v>11</v>
      </c>
      <c r="BK185" s="31">
        <f t="shared" ca="1" si="69"/>
        <v>3.2000000000000001E-2</v>
      </c>
      <c r="BL185" s="31" t="s">
        <v>11</v>
      </c>
      <c r="BM185" s="31">
        <f t="shared" ca="1" si="70"/>
        <v>0.01</v>
      </c>
      <c r="BN185" s="31" t="s">
        <v>11</v>
      </c>
      <c r="BO185" s="31">
        <f t="shared" ca="1" si="71"/>
        <v>0.215</v>
      </c>
      <c r="BP185" s="31" t="s">
        <v>18</v>
      </c>
      <c r="BQ185" s="31" t="s">
        <v>11</v>
      </c>
      <c r="BR185" s="31" t="s">
        <v>7</v>
      </c>
      <c r="BS185" s="31">
        <f t="shared" ca="1" si="72"/>
        <v>0.36799999999999999</v>
      </c>
      <c r="BT185" s="31" t="s">
        <v>11</v>
      </c>
      <c r="BU185" s="31">
        <f t="shared" ca="1" si="73"/>
        <v>0.41499999999999998</v>
      </c>
      <c r="BV185" s="31" t="s">
        <v>11</v>
      </c>
      <c r="BW185" s="31">
        <f t="shared" ca="1" si="74"/>
        <v>6.2E-2</v>
      </c>
      <c r="BX185" s="31" t="s">
        <v>11</v>
      </c>
      <c r="BY185" s="31">
        <f t="shared" ca="1" si="75"/>
        <v>4.2999999999999997E-2</v>
      </c>
      <c r="BZ185" s="31" t="s">
        <v>11</v>
      </c>
      <c r="CA185" s="31">
        <f t="shared" ca="1" si="76"/>
        <v>0.309</v>
      </c>
      <c r="CB185" s="31" t="s">
        <v>18</v>
      </c>
      <c r="CC185" s="31" t="s">
        <v>11</v>
      </c>
      <c r="CD185" s="31" t="s">
        <v>7</v>
      </c>
      <c r="CE185" s="31">
        <f t="shared" ca="1" si="77"/>
        <v>0.26600000000000001</v>
      </c>
      <c r="CF185" s="31" t="s">
        <v>11</v>
      </c>
      <c r="CG185" s="31">
        <f t="shared" ca="1" si="78"/>
        <v>0.46600000000000003</v>
      </c>
      <c r="CH185" s="31" t="s">
        <v>11</v>
      </c>
      <c r="CI185" s="31">
        <f t="shared" ca="1" si="79"/>
        <v>0.39</v>
      </c>
      <c r="CJ185" s="31" t="s">
        <v>11</v>
      </c>
      <c r="CK185" s="31">
        <f t="shared" ca="1" si="80"/>
        <v>0.11899999999999999</v>
      </c>
      <c r="CL185" s="31" t="s">
        <v>11</v>
      </c>
      <c r="CM185" s="31">
        <f t="shared" ca="1" si="81"/>
        <v>0.36599999999999999</v>
      </c>
      <c r="CN185" t="s">
        <v>18</v>
      </c>
      <c r="CO185" t="s">
        <v>18</v>
      </c>
      <c r="CP185" t="s">
        <v>10</v>
      </c>
      <c r="CQ185">
        <v>0.32</v>
      </c>
      <c r="CR185" t="s">
        <v>11</v>
      </c>
      <c r="CS185">
        <v>0</v>
      </c>
      <c r="CT185" t="s">
        <v>11</v>
      </c>
      <c r="CU185">
        <v>45</v>
      </c>
      <c r="CV185" t="s">
        <v>11</v>
      </c>
      <c r="CW185">
        <v>6</v>
      </c>
      <c r="CX185" t="s">
        <v>11</v>
      </c>
      <c r="CY185">
        <v>57</v>
      </c>
      <c r="CZ185" t="s">
        <v>11</v>
      </c>
      <c r="DA185" s="3" t="s">
        <v>8</v>
      </c>
      <c r="DB185" t="s">
        <v>467</v>
      </c>
      <c r="DC185" s="17" t="s">
        <v>8</v>
      </c>
      <c r="DD185" s="17" t="s">
        <v>11</v>
      </c>
      <c r="DE185" s="3" t="s">
        <v>8</v>
      </c>
      <c r="DF185" s="12">
        <v>32729</v>
      </c>
      <c r="DG185" s="17" t="s">
        <v>8</v>
      </c>
      <c r="DH185" s="17" t="s">
        <v>11</v>
      </c>
      <c r="DI185" s="17" t="s">
        <v>8</v>
      </c>
      <c r="DJ185" s="13" t="s">
        <v>37</v>
      </c>
      <c r="DK185" s="17" t="s">
        <v>8</v>
      </c>
      <c r="DL185" s="17" t="s">
        <v>11</v>
      </c>
      <c r="DM185" s="17" t="s">
        <v>8</v>
      </c>
      <c r="DN185" s="13" t="s">
        <v>38</v>
      </c>
      <c r="DO185" s="17" t="s">
        <v>8</v>
      </c>
      <c r="DP185" s="17" t="s">
        <v>18</v>
      </c>
      <c r="DQ185" s="17" t="s">
        <v>10</v>
      </c>
    </row>
    <row r="186" spans="1:121" ht="21.95" hidden="1" customHeight="1" thickBot="1">
      <c r="A186" t="s">
        <v>7</v>
      </c>
      <c r="B186" t="s">
        <v>8</v>
      </c>
      <c r="C186" t="s">
        <v>25</v>
      </c>
      <c r="D186" t="s">
        <v>8</v>
      </c>
      <c r="E186" t="s">
        <v>10</v>
      </c>
      <c r="F186" t="s">
        <v>8</v>
      </c>
      <c r="G186" s="9">
        <v>26</v>
      </c>
      <c r="H186" t="s">
        <v>8</v>
      </c>
      <c r="I186" t="s">
        <v>11</v>
      </c>
      <c r="J186" t="s">
        <v>8</v>
      </c>
      <c r="K186" t="s">
        <v>233</v>
      </c>
      <c r="L186" t="s">
        <v>8</v>
      </c>
      <c r="M186" t="s">
        <v>11</v>
      </c>
      <c r="N186" s="3" t="s">
        <v>12</v>
      </c>
      <c r="O186" s="3" t="s">
        <v>13</v>
      </c>
      <c r="P186" s="3" t="s">
        <v>14</v>
      </c>
      <c r="Q186" s="3" t="s">
        <v>15</v>
      </c>
      <c r="R186" s="3" t="s">
        <v>14</v>
      </c>
      <c r="S186" s="3" t="str">
        <f>C186</f>
        <v>KIA</v>
      </c>
      <c r="T186" s="3" t="s">
        <v>14</v>
      </c>
      <c r="U186" t="str">
        <f t="shared" si="56"/>
        <v>한승혁</v>
      </c>
      <c r="V186" t="s">
        <v>528</v>
      </c>
      <c r="W186" s="3" t="s">
        <v>12</v>
      </c>
      <c r="X186" s="3" t="s">
        <v>11</v>
      </c>
      <c r="Y186" s="3" t="s">
        <v>8</v>
      </c>
      <c r="Z186" s="18"/>
      <c r="AA186" t="s">
        <v>8</v>
      </c>
      <c r="AB186" t="s">
        <v>11</v>
      </c>
      <c r="AC186" t="s">
        <v>8</v>
      </c>
      <c r="AD186" t="s">
        <v>28</v>
      </c>
      <c r="AE186" t="s">
        <v>8</v>
      </c>
      <c r="AF186" t="s">
        <v>11</v>
      </c>
      <c r="AG186" t="s">
        <v>7</v>
      </c>
      <c r="AH186" t="s">
        <v>7</v>
      </c>
      <c r="AI186" s="31">
        <f t="shared" ca="1" si="57"/>
        <v>0.30199999999999999</v>
      </c>
      <c r="AJ186" s="31" t="s">
        <v>11</v>
      </c>
      <c r="AK186" s="31">
        <f t="shared" ca="1" si="58"/>
        <v>0.39200000000000002</v>
      </c>
      <c r="AL186" s="31" t="s">
        <v>11</v>
      </c>
      <c r="AM186" s="31">
        <f t="shared" ca="1" si="59"/>
        <v>0.13300000000000001</v>
      </c>
      <c r="AN186" s="31" t="s">
        <v>11</v>
      </c>
      <c r="AO186" s="31">
        <f t="shared" ca="1" si="60"/>
        <v>0.252</v>
      </c>
      <c r="AP186" s="31" t="s">
        <v>11</v>
      </c>
      <c r="AQ186" s="31">
        <f t="shared" ca="1" si="61"/>
        <v>0.246</v>
      </c>
      <c r="AR186" s="31" t="s">
        <v>18</v>
      </c>
      <c r="AS186" s="31" t="s">
        <v>11</v>
      </c>
      <c r="AT186" s="31" t="s">
        <v>7</v>
      </c>
      <c r="AU186" s="31">
        <f t="shared" ca="1" si="62"/>
        <v>0.42499999999999999</v>
      </c>
      <c r="AV186" s="31" t="s">
        <v>11</v>
      </c>
      <c r="AW186" s="31">
        <f t="shared" ca="1" si="63"/>
        <v>0.29399999999999998</v>
      </c>
      <c r="AX186" s="31" t="s">
        <v>11</v>
      </c>
      <c r="AY186" s="31">
        <f t="shared" ca="1" si="64"/>
        <v>0.30399999999999999</v>
      </c>
      <c r="AZ186" s="31" t="s">
        <v>11</v>
      </c>
      <c r="BA186" s="31">
        <f t="shared" ca="1" si="65"/>
        <v>0.17100000000000001</v>
      </c>
      <c r="BB186" s="31" t="s">
        <v>11</v>
      </c>
      <c r="BC186" s="31">
        <f t="shared" ca="1" si="66"/>
        <v>0.10199999999999999</v>
      </c>
      <c r="BD186" s="31" t="s">
        <v>18</v>
      </c>
      <c r="BE186" s="31" t="s">
        <v>11</v>
      </c>
      <c r="BF186" s="31" t="s">
        <v>7</v>
      </c>
      <c r="BG186" s="31">
        <f t="shared" ca="1" si="67"/>
        <v>0.1</v>
      </c>
      <c r="BH186" s="31" t="s">
        <v>11</v>
      </c>
      <c r="BI186" s="31">
        <f t="shared" ca="1" si="68"/>
        <v>0.114</v>
      </c>
      <c r="BJ186" s="31" t="s">
        <v>11</v>
      </c>
      <c r="BK186" s="31">
        <f t="shared" ca="1" si="69"/>
        <v>0.45600000000000002</v>
      </c>
      <c r="BL186" s="31" t="s">
        <v>11</v>
      </c>
      <c r="BM186" s="31">
        <f t="shared" ca="1" si="70"/>
        <v>3.1E-2</v>
      </c>
      <c r="BN186" s="31" t="s">
        <v>11</v>
      </c>
      <c r="BO186" s="31">
        <f t="shared" ca="1" si="71"/>
        <v>0.38</v>
      </c>
      <c r="BP186" s="31" t="s">
        <v>18</v>
      </c>
      <c r="BQ186" s="31" t="s">
        <v>11</v>
      </c>
      <c r="BR186" s="31" t="s">
        <v>7</v>
      </c>
      <c r="BS186" s="31">
        <f t="shared" ca="1" si="72"/>
        <v>0.28599999999999998</v>
      </c>
      <c r="BT186" s="31" t="s">
        <v>11</v>
      </c>
      <c r="BU186" s="31">
        <f t="shared" ca="1" si="73"/>
        <v>6.0999999999999999E-2</v>
      </c>
      <c r="BV186" s="31" t="s">
        <v>11</v>
      </c>
      <c r="BW186" s="31">
        <f t="shared" ca="1" si="74"/>
        <v>0.11700000000000001</v>
      </c>
      <c r="BX186" s="31" t="s">
        <v>11</v>
      </c>
      <c r="BY186" s="31">
        <f t="shared" ca="1" si="75"/>
        <v>0.27800000000000002</v>
      </c>
      <c r="BZ186" s="31" t="s">
        <v>11</v>
      </c>
      <c r="CA186" s="31">
        <f t="shared" ca="1" si="76"/>
        <v>0.35299999999999998</v>
      </c>
      <c r="CB186" s="31" t="s">
        <v>18</v>
      </c>
      <c r="CC186" s="31" t="s">
        <v>11</v>
      </c>
      <c r="CD186" s="31" t="s">
        <v>7</v>
      </c>
      <c r="CE186" s="31">
        <f t="shared" ca="1" si="77"/>
        <v>0.23100000000000001</v>
      </c>
      <c r="CF186" s="31" t="s">
        <v>11</v>
      </c>
      <c r="CG186" s="31">
        <f t="shared" ca="1" si="78"/>
        <v>0.34699999999999998</v>
      </c>
      <c r="CH186" s="31" t="s">
        <v>11</v>
      </c>
      <c r="CI186" s="31">
        <f t="shared" ca="1" si="79"/>
        <v>0.308</v>
      </c>
      <c r="CJ186" s="31" t="s">
        <v>11</v>
      </c>
      <c r="CK186" s="31">
        <f t="shared" ca="1" si="80"/>
        <v>0.17699999999999999</v>
      </c>
      <c r="CL186" s="31" t="s">
        <v>11</v>
      </c>
      <c r="CM186" s="31">
        <f t="shared" ca="1" si="81"/>
        <v>0.26900000000000002</v>
      </c>
      <c r="CN186" t="s">
        <v>18</v>
      </c>
      <c r="CO186" t="s">
        <v>18</v>
      </c>
      <c r="CP186" t="s">
        <v>10</v>
      </c>
      <c r="CQ186">
        <v>4.4000000000000004</v>
      </c>
      <c r="CR186" t="s">
        <v>11</v>
      </c>
      <c r="CS186">
        <v>44</v>
      </c>
      <c r="CT186" t="s">
        <v>11</v>
      </c>
      <c r="CU186">
        <v>2</v>
      </c>
      <c r="CV186" t="s">
        <v>11</v>
      </c>
      <c r="CW186">
        <v>0</v>
      </c>
      <c r="CX186" t="s">
        <v>11</v>
      </c>
      <c r="CY186">
        <v>0</v>
      </c>
      <c r="CZ186" t="s">
        <v>11</v>
      </c>
      <c r="DA186" s="3" t="s">
        <v>8</v>
      </c>
      <c r="DB186" t="s">
        <v>472</v>
      </c>
      <c r="DC186" s="17" t="s">
        <v>8</v>
      </c>
      <c r="DD186" s="17" t="s">
        <v>11</v>
      </c>
      <c r="DE186" s="3" t="s">
        <v>8</v>
      </c>
      <c r="DF186" s="12">
        <v>33972</v>
      </c>
      <c r="DG186" s="17" t="s">
        <v>8</v>
      </c>
      <c r="DH186" s="17" t="s">
        <v>11</v>
      </c>
      <c r="DI186" s="17" t="s">
        <v>8</v>
      </c>
      <c r="DJ186" s="13" t="s">
        <v>667</v>
      </c>
      <c r="DK186" s="17" t="s">
        <v>8</v>
      </c>
      <c r="DL186" s="17" t="s">
        <v>11</v>
      </c>
      <c r="DM186" s="17" t="s">
        <v>8</v>
      </c>
      <c r="DN186" s="13" t="s">
        <v>846</v>
      </c>
      <c r="DO186" s="17" t="s">
        <v>8</v>
      </c>
      <c r="DP186" s="17" t="s">
        <v>18</v>
      </c>
      <c r="DQ186" s="17" t="s">
        <v>10</v>
      </c>
    </row>
    <row r="187" spans="1:121" ht="21.95" hidden="1" customHeight="1" thickBot="1">
      <c r="A187" t="s">
        <v>7</v>
      </c>
      <c r="B187" t="s">
        <v>8</v>
      </c>
      <c r="C187" t="s">
        <v>26</v>
      </c>
      <c r="D187" t="s">
        <v>8</v>
      </c>
      <c r="E187" t="s">
        <v>10</v>
      </c>
      <c r="F187" t="s">
        <v>8</v>
      </c>
      <c r="G187" s="9">
        <v>60</v>
      </c>
      <c r="H187" t="s">
        <v>8</v>
      </c>
      <c r="I187" t="s">
        <v>11</v>
      </c>
      <c r="J187" t="s">
        <v>8</v>
      </c>
      <c r="K187" t="s">
        <v>253</v>
      </c>
      <c r="L187" t="s">
        <v>8</v>
      </c>
      <c r="M187" t="s">
        <v>11</v>
      </c>
      <c r="N187" s="3" t="s">
        <v>12</v>
      </c>
      <c r="O187" s="3" t="s">
        <v>13</v>
      </c>
      <c r="P187" s="3" t="s">
        <v>14</v>
      </c>
      <c r="Q187" s="3" t="s">
        <v>15</v>
      </c>
      <c r="R187" s="3" t="s">
        <v>14</v>
      </c>
      <c r="S187" s="3" t="str">
        <f>C187</f>
        <v>KT</v>
      </c>
      <c r="T187" s="3" t="s">
        <v>14</v>
      </c>
      <c r="U187" t="str">
        <f t="shared" si="56"/>
        <v>박영현</v>
      </c>
      <c r="V187" t="s">
        <v>528</v>
      </c>
      <c r="W187" s="3" t="s">
        <v>12</v>
      </c>
      <c r="X187" s="3" t="s">
        <v>11</v>
      </c>
      <c r="Y187" s="3" t="s">
        <v>8</v>
      </c>
      <c r="Z187" s="14"/>
      <c r="AA187" t="s">
        <v>8</v>
      </c>
      <c r="AB187" t="s">
        <v>11</v>
      </c>
      <c r="AC187" t="s">
        <v>8</v>
      </c>
      <c r="AD187" t="s">
        <v>28</v>
      </c>
      <c r="AE187" t="s">
        <v>8</v>
      </c>
      <c r="AF187" t="s">
        <v>11</v>
      </c>
      <c r="AG187" t="s">
        <v>7</v>
      </c>
      <c r="AH187" t="s">
        <v>7</v>
      </c>
      <c r="AI187" s="31">
        <f t="shared" ca="1" si="57"/>
        <v>3.5000000000000003E-2</v>
      </c>
      <c r="AJ187" s="31" t="s">
        <v>11</v>
      </c>
      <c r="AK187" s="31">
        <f t="shared" ca="1" si="58"/>
        <v>8.8999999999999996E-2</v>
      </c>
      <c r="AL187" s="31" t="s">
        <v>11</v>
      </c>
      <c r="AM187" s="31">
        <f t="shared" ca="1" si="59"/>
        <v>0.16200000000000001</v>
      </c>
      <c r="AN187" s="31" t="s">
        <v>11</v>
      </c>
      <c r="AO187" s="31">
        <f t="shared" ca="1" si="60"/>
        <v>0.28899999999999998</v>
      </c>
      <c r="AP187" s="31" t="s">
        <v>11</v>
      </c>
      <c r="AQ187" s="31">
        <f t="shared" ca="1" si="61"/>
        <v>7.8E-2</v>
      </c>
      <c r="AR187" s="31" t="s">
        <v>18</v>
      </c>
      <c r="AS187" s="31" t="s">
        <v>11</v>
      </c>
      <c r="AT187" s="31" t="s">
        <v>7</v>
      </c>
      <c r="AU187" s="31">
        <f t="shared" ca="1" si="62"/>
        <v>7.1999999999999995E-2</v>
      </c>
      <c r="AV187" s="31" t="s">
        <v>11</v>
      </c>
      <c r="AW187" s="31">
        <f t="shared" ca="1" si="63"/>
        <v>0.29799999999999999</v>
      </c>
      <c r="AX187" s="31" t="s">
        <v>11</v>
      </c>
      <c r="AY187" s="31">
        <f t="shared" ca="1" si="64"/>
        <v>0.14399999999999999</v>
      </c>
      <c r="AZ187" s="31" t="s">
        <v>11</v>
      </c>
      <c r="BA187" s="31">
        <f t="shared" ca="1" si="65"/>
        <v>0.32</v>
      </c>
      <c r="BB187" s="31" t="s">
        <v>11</v>
      </c>
      <c r="BC187" s="31">
        <f t="shared" ca="1" si="66"/>
        <v>0.44400000000000001</v>
      </c>
      <c r="BD187" s="31" t="s">
        <v>18</v>
      </c>
      <c r="BE187" s="31" t="s">
        <v>11</v>
      </c>
      <c r="BF187" s="31" t="s">
        <v>7</v>
      </c>
      <c r="BG187" s="31">
        <f t="shared" ca="1" si="67"/>
        <v>0.13900000000000001</v>
      </c>
      <c r="BH187" s="31" t="s">
        <v>11</v>
      </c>
      <c r="BI187" s="31">
        <f t="shared" ca="1" si="68"/>
        <v>0.29099999999999998</v>
      </c>
      <c r="BJ187" s="31" t="s">
        <v>11</v>
      </c>
      <c r="BK187" s="31">
        <f t="shared" ca="1" si="69"/>
        <v>0.495</v>
      </c>
      <c r="BL187" s="31" t="s">
        <v>11</v>
      </c>
      <c r="BM187" s="31">
        <f t="shared" ca="1" si="70"/>
        <v>0.184</v>
      </c>
      <c r="BN187" s="31" t="s">
        <v>11</v>
      </c>
      <c r="BO187" s="31">
        <f t="shared" ca="1" si="71"/>
        <v>0.183</v>
      </c>
      <c r="BP187" s="31" t="s">
        <v>18</v>
      </c>
      <c r="BQ187" s="31" t="s">
        <v>11</v>
      </c>
      <c r="BR187" s="31" t="s">
        <v>7</v>
      </c>
      <c r="BS187" s="31">
        <f t="shared" ca="1" si="72"/>
        <v>2.9000000000000001E-2</v>
      </c>
      <c r="BT187" s="31" t="s">
        <v>11</v>
      </c>
      <c r="BU187" s="31">
        <f t="shared" ca="1" si="73"/>
        <v>2E-3</v>
      </c>
      <c r="BV187" s="31" t="s">
        <v>11</v>
      </c>
      <c r="BW187" s="31">
        <f t="shared" ca="1" si="74"/>
        <v>0.28000000000000003</v>
      </c>
      <c r="BX187" s="31" t="s">
        <v>11</v>
      </c>
      <c r="BY187" s="31">
        <f t="shared" ca="1" si="75"/>
        <v>0.24399999999999999</v>
      </c>
      <c r="BZ187" s="31" t="s">
        <v>11</v>
      </c>
      <c r="CA187" s="31">
        <f t="shared" ca="1" si="76"/>
        <v>0.376</v>
      </c>
      <c r="CB187" s="31" t="s">
        <v>18</v>
      </c>
      <c r="CC187" s="31" t="s">
        <v>11</v>
      </c>
      <c r="CD187" s="31" t="s">
        <v>7</v>
      </c>
      <c r="CE187" s="31">
        <f t="shared" ca="1" si="77"/>
        <v>8.5000000000000006E-2</v>
      </c>
      <c r="CF187" s="31" t="s">
        <v>11</v>
      </c>
      <c r="CG187" s="31">
        <f t="shared" ca="1" si="78"/>
        <v>0.33</v>
      </c>
      <c r="CH187" s="31" t="s">
        <v>11</v>
      </c>
      <c r="CI187" s="31">
        <f t="shared" ca="1" si="79"/>
        <v>1.9E-2</v>
      </c>
      <c r="CJ187" s="31" t="s">
        <v>11</v>
      </c>
      <c r="CK187" s="31">
        <f t="shared" ca="1" si="80"/>
        <v>0.39</v>
      </c>
      <c r="CL187" s="31" t="s">
        <v>11</v>
      </c>
      <c r="CM187" s="31">
        <f t="shared" ca="1" si="81"/>
        <v>0.16900000000000001</v>
      </c>
      <c r="CN187" t="s">
        <v>18</v>
      </c>
      <c r="CO187" t="s">
        <v>18</v>
      </c>
      <c r="CP187" t="s">
        <v>10</v>
      </c>
      <c r="CQ187">
        <v>4.3499999999999996</v>
      </c>
      <c r="CR187" t="s">
        <v>11</v>
      </c>
      <c r="CS187">
        <v>11</v>
      </c>
      <c r="CT187" t="s">
        <v>11</v>
      </c>
      <c r="CU187">
        <v>0</v>
      </c>
      <c r="CV187" t="s">
        <v>11</v>
      </c>
      <c r="CW187">
        <v>0</v>
      </c>
      <c r="CX187" t="s">
        <v>11</v>
      </c>
      <c r="CY187">
        <v>0</v>
      </c>
      <c r="CZ187" t="s">
        <v>11</v>
      </c>
      <c r="DA187" s="3" t="s">
        <v>8</v>
      </c>
      <c r="DB187" t="s">
        <v>472</v>
      </c>
      <c r="DC187" s="17" t="s">
        <v>8</v>
      </c>
      <c r="DD187" s="17" t="s">
        <v>11</v>
      </c>
      <c r="DE187" s="3" t="s">
        <v>8</v>
      </c>
      <c r="DF187" s="12">
        <v>37905</v>
      </c>
      <c r="DG187" s="17" t="s">
        <v>8</v>
      </c>
      <c r="DH187" s="17" t="s">
        <v>11</v>
      </c>
      <c r="DI187" s="17" t="s">
        <v>8</v>
      </c>
      <c r="DJ187" s="13" t="s">
        <v>572</v>
      </c>
      <c r="DK187" s="17" t="s">
        <v>8</v>
      </c>
      <c r="DL187" s="17" t="s">
        <v>11</v>
      </c>
      <c r="DM187" s="17" t="s">
        <v>8</v>
      </c>
      <c r="DN187" s="13" t="s">
        <v>764</v>
      </c>
      <c r="DO187" s="17" t="s">
        <v>8</v>
      </c>
      <c r="DP187" s="17" t="s">
        <v>18</v>
      </c>
      <c r="DQ187" s="17" t="s">
        <v>10</v>
      </c>
    </row>
    <row r="188" spans="1:121" ht="21.95" hidden="1" customHeight="1" thickBot="1">
      <c r="A188" t="s">
        <v>7</v>
      </c>
      <c r="B188" t="s">
        <v>8</v>
      </c>
      <c r="C188" t="s">
        <v>22</v>
      </c>
      <c r="D188" t="s">
        <v>8</v>
      </c>
      <c r="E188" t="s">
        <v>10</v>
      </c>
      <c r="F188" t="s">
        <v>8</v>
      </c>
      <c r="G188" s="9">
        <v>0</v>
      </c>
      <c r="H188" t="s">
        <v>8</v>
      </c>
      <c r="I188" t="s">
        <v>11</v>
      </c>
      <c r="J188" t="s">
        <v>8</v>
      </c>
      <c r="K188" t="s">
        <v>211</v>
      </c>
      <c r="L188" t="s">
        <v>8</v>
      </c>
      <c r="M188" t="s">
        <v>11</v>
      </c>
      <c r="N188" s="3" t="s">
        <v>12</v>
      </c>
      <c r="O188" s="3" t="s">
        <v>13</v>
      </c>
      <c r="P188" s="3" t="s">
        <v>14</v>
      </c>
      <c r="Q188" s="3" t="s">
        <v>15</v>
      </c>
      <c r="R188" s="3" t="s">
        <v>14</v>
      </c>
      <c r="S188" s="3" t="s">
        <v>525</v>
      </c>
      <c r="T188" s="3" t="s">
        <v>14</v>
      </c>
      <c r="U188" t="str">
        <f t="shared" si="56"/>
        <v>김유영</v>
      </c>
      <c r="V188" t="s">
        <v>16</v>
      </c>
      <c r="W188" s="3" t="s">
        <v>12</v>
      </c>
      <c r="X188" s="3" t="s">
        <v>11</v>
      </c>
      <c r="Y188" s="3" t="s">
        <v>8</v>
      </c>
      <c r="Z188" s="18"/>
      <c r="AA188" t="s">
        <v>8</v>
      </c>
      <c r="AB188" t="s">
        <v>11</v>
      </c>
      <c r="AC188" t="s">
        <v>8</v>
      </c>
      <c r="AD188" t="s">
        <v>28</v>
      </c>
      <c r="AE188" t="s">
        <v>8</v>
      </c>
      <c r="AF188" t="s">
        <v>11</v>
      </c>
      <c r="AG188" t="s">
        <v>7</v>
      </c>
      <c r="AH188" t="s">
        <v>7</v>
      </c>
      <c r="AI188" s="31">
        <f t="shared" ca="1" si="57"/>
        <v>0.311</v>
      </c>
      <c r="AJ188" s="31" t="s">
        <v>11</v>
      </c>
      <c r="AK188" s="31">
        <f t="shared" ca="1" si="58"/>
        <v>0.19</v>
      </c>
      <c r="AL188" s="31" t="s">
        <v>11</v>
      </c>
      <c r="AM188" s="31">
        <f t="shared" ca="1" si="59"/>
        <v>6.7000000000000004E-2</v>
      </c>
      <c r="AN188" s="31" t="s">
        <v>11</v>
      </c>
      <c r="AO188" s="31">
        <f t="shared" ca="1" si="60"/>
        <v>0.17499999999999999</v>
      </c>
      <c r="AP188" s="31" t="s">
        <v>11</v>
      </c>
      <c r="AQ188" s="31">
        <f t="shared" ca="1" si="61"/>
        <v>1.6E-2</v>
      </c>
      <c r="AR188" s="31" t="s">
        <v>18</v>
      </c>
      <c r="AS188" s="31" t="s">
        <v>11</v>
      </c>
      <c r="AT188" s="31" t="s">
        <v>7</v>
      </c>
      <c r="AU188" s="31">
        <f t="shared" ca="1" si="62"/>
        <v>0.46800000000000003</v>
      </c>
      <c r="AV188" s="31" t="s">
        <v>11</v>
      </c>
      <c r="AW188" s="31">
        <f t="shared" ca="1" si="63"/>
        <v>0.42099999999999999</v>
      </c>
      <c r="AX188" s="31" t="s">
        <v>11</v>
      </c>
      <c r="AY188" s="31">
        <f t="shared" ca="1" si="64"/>
        <v>0.35399999999999998</v>
      </c>
      <c r="AZ188" s="31" t="s">
        <v>11</v>
      </c>
      <c r="BA188" s="31">
        <f t="shared" ca="1" si="65"/>
        <v>0.28299999999999997</v>
      </c>
      <c r="BB188" s="31" t="s">
        <v>11</v>
      </c>
      <c r="BC188" s="31">
        <f t="shared" ca="1" si="66"/>
        <v>0.19600000000000001</v>
      </c>
      <c r="BD188" s="31" t="s">
        <v>18</v>
      </c>
      <c r="BE188" s="31" t="s">
        <v>11</v>
      </c>
      <c r="BF188" s="31" t="s">
        <v>7</v>
      </c>
      <c r="BG188" s="31">
        <f t="shared" ca="1" si="67"/>
        <v>6.6000000000000003E-2</v>
      </c>
      <c r="BH188" s="31" t="s">
        <v>11</v>
      </c>
      <c r="BI188" s="31">
        <f t="shared" ca="1" si="68"/>
        <v>0.33100000000000002</v>
      </c>
      <c r="BJ188" s="31" t="s">
        <v>11</v>
      </c>
      <c r="BK188" s="31">
        <f t="shared" ca="1" si="69"/>
        <v>0.23699999999999999</v>
      </c>
      <c r="BL188" s="31" t="s">
        <v>11</v>
      </c>
      <c r="BM188" s="31">
        <f t="shared" ca="1" si="70"/>
        <v>6.3E-2</v>
      </c>
      <c r="BN188" s="31" t="s">
        <v>11</v>
      </c>
      <c r="BO188" s="31">
        <f t="shared" ca="1" si="71"/>
        <v>0.20300000000000001</v>
      </c>
      <c r="BP188" s="31" t="s">
        <v>18</v>
      </c>
      <c r="BQ188" s="31" t="s">
        <v>11</v>
      </c>
      <c r="BR188" s="31" t="s">
        <v>7</v>
      </c>
      <c r="BS188" s="31">
        <f t="shared" ca="1" si="72"/>
        <v>0.26800000000000002</v>
      </c>
      <c r="BT188" s="31" t="s">
        <v>11</v>
      </c>
      <c r="BU188" s="31">
        <f t="shared" ca="1" si="73"/>
        <v>0.30299999999999999</v>
      </c>
      <c r="BV188" s="31" t="s">
        <v>11</v>
      </c>
      <c r="BW188" s="31">
        <f t="shared" ca="1" si="74"/>
        <v>0.44500000000000001</v>
      </c>
      <c r="BX188" s="31" t="s">
        <v>11</v>
      </c>
      <c r="BY188" s="31">
        <f t="shared" ca="1" si="75"/>
        <v>0.189</v>
      </c>
      <c r="BZ188" s="31" t="s">
        <v>11</v>
      </c>
      <c r="CA188" s="31">
        <f t="shared" ca="1" si="76"/>
        <v>0.24</v>
      </c>
      <c r="CB188" s="31" t="s">
        <v>18</v>
      </c>
      <c r="CC188" s="31" t="s">
        <v>11</v>
      </c>
      <c r="CD188" s="31" t="s">
        <v>7</v>
      </c>
      <c r="CE188" s="31">
        <f t="shared" ca="1" si="77"/>
        <v>0.39</v>
      </c>
      <c r="CF188" s="31" t="s">
        <v>11</v>
      </c>
      <c r="CG188" s="31">
        <f t="shared" ca="1" si="78"/>
        <v>0.14499999999999999</v>
      </c>
      <c r="CH188" s="31" t="s">
        <v>11</v>
      </c>
      <c r="CI188" s="31">
        <f t="shared" ca="1" si="79"/>
        <v>0.36299999999999999</v>
      </c>
      <c r="CJ188" s="31" t="s">
        <v>11</v>
      </c>
      <c r="CK188" s="31">
        <f t="shared" ca="1" si="80"/>
        <v>9.1999999999999998E-2</v>
      </c>
      <c r="CL188" s="31" t="s">
        <v>11</v>
      </c>
      <c r="CM188" s="31">
        <f t="shared" ca="1" si="81"/>
        <v>0.32</v>
      </c>
      <c r="CN188" t="s">
        <v>18</v>
      </c>
      <c r="CO188" t="s">
        <v>18</v>
      </c>
      <c r="CP188" t="s">
        <v>10</v>
      </c>
      <c r="CQ188">
        <v>4.34</v>
      </c>
      <c r="CR188" t="s">
        <v>11</v>
      </c>
      <c r="CS188">
        <v>20</v>
      </c>
      <c r="CT188" t="s">
        <v>11</v>
      </c>
      <c r="CU188">
        <v>0</v>
      </c>
      <c r="CV188" t="s">
        <v>11</v>
      </c>
      <c r="CW188">
        <v>9</v>
      </c>
      <c r="CX188" t="s">
        <v>11</v>
      </c>
      <c r="CY188">
        <v>0</v>
      </c>
      <c r="CZ188" t="s">
        <v>11</v>
      </c>
      <c r="DA188" s="3" t="s">
        <v>8</v>
      </c>
      <c r="DB188" t="s">
        <v>470</v>
      </c>
      <c r="DC188" s="17" t="s">
        <v>8</v>
      </c>
      <c r="DD188" s="17" t="s">
        <v>11</v>
      </c>
      <c r="DE188" s="3" t="s">
        <v>8</v>
      </c>
      <c r="DF188" s="12">
        <v>34456</v>
      </c>
      <c r="DG188" s="17" t="s">
        <v>8</v>
      </c>
      <c r="DH188" s="17" t="s">
        <v>11</v>
      </c>
      <c r="DI188" s="17" t="s">
        <v>8</v>
      </c>
      <c r="DJ188" s="13" t="s">
        <v>644</v>
      </c>
      <c r="DK188" s="17" t="s">
        <v>8</v>
      </c>
      <c r="DL188" s="17" t="s">
        <v>11</v>
      </c>
      <c r="DM188" s="17" t="s">
        <v>8</v>
      </c>
      <c r="DN188" s="13" t="s">
        <v>1131</v>
      </c>
      <c r="DO188" s="17" t="s">
        <v>8</v>
      </c>
      <c r="DP188" s="17" t="s">
        <v>18</v>
      </c>
      <c r="DQ188" s="17" t="s">
        <v>10</v>
      </c>
    </row>
    <row r="189" spans="1:121" ht="21.95" hidden="1" customHeight="1" thickBot="1">
      <c r="A189" t="s">
        <v>7</v>
      </c>
      <c r="B189" t="s">
        <v>8</v>
      </c>
      <c r="C189" t="s">
        <v>9</v>
      </c>
      <c r="D189" t="s">
        <v>8</v>
      </c>
      <c r="E189" t="s">
        <v>10</v>
      </c>
      <c r="F189" t="s">
        <v>8</v>
      </c>
      <c r="G189" s="9">
        <v>13</v>
      </c>
      <c r="H189" t="s">
        <v>8</v>
      </c>
      <c r="I189" t="s">
        <v>11</v>
      </c>
      <c r="J189" t="s">
        <v>8</v>
      </c>
      <c r="K189" t="s">
        <v>358</v>
      </c>
      <c r="L189" t="s">
        <v>8</v>
      </c>
      <c r="M189" t="s">
        <v>11</v>
      </c>
      <c r="N189" s="3" t="s">
        <v>12</v>
      </c>
      <c r="O189" s="3" t="s">
        <v>13</v>
      </c>
      <c r="P189" s="3" t="s">
        <v>14</v>
      </c>
      <c r="Q189" s="3" t="s">
        <v>15</v>
      </c>
      <c r="R189" s="3" t="s">
        <v>14</v>
      </c>
      <c r="S189" s="3" t="str">
        <f>C189</f>
        <v>SSG</v>
      </c>
      <c r="T189" s="3" t="s">
        <v>14</v>
      </c>
      <c r="U189" t="str">
        <f t="shared" si="56"/>
        <v>하재훈</v>
      </c>
      <c r="V189" t="s">
        <v>528</v>
      </c>
      <c r="W189" s="3" t="s">
        <v>12</v>
      </c>
      <c r="X189" s="3" t="s">
        <v>11</v>
      </c>
      <c r="Y189" s="3" t="s">
        <v>8</v>
      </c>
      <c r="Z189" s="4" t="s">
        <v>534</v>
      </c>
      <c r="AA189" t="s">
        <v>8</v>
      </c>
      <c r="AB189" t="s">
        <v>11</v>
      </c>
      <c r="AC189" t="s">
        <v>8</v>
      </c>
      <c r="AD189" t="s">
        <v>17</v>
      </c>
      <c r="AE189" t="s">
        <v>8</v>
      </c>
      <c r="AF189" t="s">
        <v>11</v>
      </c>
      <c r="AG189" t="s">
        <v>7</v>
      </c>
      <c r="AH189" t="s">
        <v>7</v>
      </c>
      <c r="AI189" s="31">
        <f t="shared" ca="1" si="57"/>
        <v>0.41699999999999998</v>
      </c>
      <c r="AJ189" s="31" t="s">
        <v>11</v>
      </c>
      <c r="AK189" s="31">
        <f t="shared" ca="1" si="58"/>
        <v>0.49</v>
      </c>
      <c r="AL189" s="31" t="s">
        <v>11</v>
      </c>
      <c r="AM189" s="31">
        <f t="shared" ca="1" si="59"/>
        <v>0.433</v>
      </c>
      <c r="AN189" s="31" t="s">
        <v>11</v>
      </c>
      <c r="AO189" s="31">
        <f t="shared" ca="1" si="60"/>
        <v>0.42299999999999999</v>
      </c>
      <c r="AP189" s="31" t="s">
        <v>11</v>
      </c>
      <c r="AQ189" s="31">
        <f t="shared" ca="1" si="61"/>
        <v>0.32600000000000001</v>
      </c>
      <c r="AR189" s="31" t="s">
        <v>18</v>
      </c>
      <c r="AS189" s="31" t="s">
        <v>11</v>
      </c>
      <c r="AT189" s="31" t="s">
        <v>7</v>
      </c>
      <c r="AU189" s="31">
        <f t="shared" ca="1" si="62"/>
        <v>0.36599999999999999</v>
      </c>
      <c r="AV189" s="31" t="s">
        <v>11</v>
      </c>
      <c r="AW189" s="31">
        <f t="shared" ca="1" si="63"/>
        <v>0.14799999999999999</v>
      </c>
      <c r="AX189" s="31" t="s">
        <v>11</v>
      </c>
      <c r="AY189" s="31">
        <f t="shared" ca="1" si="64"/>
        <v>0.05</v>
      </c>
      <c r="AZ189" s="31" t="s">
        <v>11</v>
      </c>
      <c r="BA189" s="31">
        <f t="shared" ca="1" si="65"/>
        <v>9.8000000000000004E-2</v>
      </c>
      <c r="BB189" s="31" t="s">
        <v>11</v>
      </c>
      <c r="BC189" s="31">
        <f t="shared" ca="1" si="66"/>
        <v>0.46200000000000002</v>
      </c>
      <c r="BD189" s="31" t="s">
        <v>18</v>
      </c>
      <c r="BE189" s="31" t="s">
        <v>11</v>
      </c>
      <c r="BF189" s="31" t="s">
        <v>7</v>
      </c>
      <c r="BG189" s="31">
        <f t="shared" ca="1" si="67"/>
        <v>0.11799999999999999</v>
      </c>
      <c r="BH189" s="31" t="s">
        <v>11</v>
      </c>
      <c r="BI189" s="31">
        <f t="shared" ca="1" si="68"/>
        <v>3.6999999999999998E-2</v>
      </c>
      <c r="BJ189" s="31" t="s">
        <v>11</v>
      </c>
      <c r="BK189" s="31">
        <f t="shared" ca="1" si="69"/>
        <v>0.16400000000000001</v>
      </c>
      <c r="BL189" s="31" t="s">
        <v>11</v>
      </c>
      <c r="BM189" s="31">
        <f t="shared" ca="1" si="70"/>
        <v>0.13100000000000001</v>
      </c>
      <c r="BN189" s="31" t="s">
        <v>11</v>
      </c>
      <c r="BO189" s="31">
        <f t="shared" ca="1" si="71"/>
        <v>0.22</v>
      </c>
      <c r="BP189" s="31" t="s">
        <v>18</v>
      </c>
      <c r="BQ189" s="31" t="s">
        <v>11</v>
      </c>
      <c r="BR189" s="31" t="s">
        <v>7</v>
      </c>
      <c r="BS189" s="31">
        <f t="shared" ca="1" si="72"/>
        <v>0.30399999999999999</v>
      </c>
      <c r="BT189" s="31" t="s">
        <v>11</v>
      </c>
      <c r="BU189" s="31">
        <f t="shared" ca="1" si="73"/>
        <v>0.35499999999999998</v>
      </c>
      <c r="BV189" s="31" t="s">
        <v>11</v>
      </c>
      <c r="BW189" s="31">
        <f t="shared" ca="1" si="74"/>
        <v>0.27800000000000002</v>
      </c>
      <c r="BX189" s="31" t="s">
        <v>11</v>
      </c>
      <c r="BY189" s="31">
        <f t="shared" ca="1" si="75"/>
        <v>0.436</v>
      </c>
      <c r="BZ189" s="31" t="s">
        <v>11</v>
      </c>
      <c r="CA189" s="31">
        <f t="shared" ca="1" si="76"/>
        <v>0.36399999999999999</v>
      </c>
      <c r="CB189" s="31" t="s">
        <v>18</v>
      </c>
      <c r="CC189" s="31" t="s">
        <v>11</v>
      </c>
      <c r="CD189" s="31" t="s">
        <v>7</v>
      </c>
      <c r="CE189" s="31">
        <f t="shared" ca="1" si="77"/>
        <v>0.47</v>
      </c>
      <c r="CF189" s="31" t="s">
        <v>11</v>
      </c>
      <c r="CG189" s="31">
        <f t="shared" ca="1" si="78"/>
        <v>0.216</v>
      </c>
      <c r="CH189" s="31" t="s">
        <v>11</v>
      </c>
      <c r="CI189" s="31">
        <f t="shared" ca="1" si="79"/>
        <v>1.2999999999999999E-2</v>
      </c>
      <c r="CJ189" s="31" t="s">
        <v>11</v>
      </c>
      <c r="CK189" s="31">
        <f t="shared" ca="1" si="80"/>
        <v>2E-3</v>
      </c>
      <c r="CL189" s="31" t="s">
        <v>11</v>
      </c>
      <c r="CM189" s="31">
        <f t="shared" ca="1" si="81"/>
        <v>0.38700000000000001</v>
      </c>
      <c r="CN189" t="s">
        <v>18</v>
      </c>
      <c r="CO189" t="s">
        <v>18</v>
      </c>
      <c r="CP189" t="s">
        <v>10</v>
      </c>
      <c r="CQ189">
        <v>0.25</v>
      </c>
      <c r="CR189" t="s">
        <v>11</v>
      </c>
      <c r="CS189">
        <v>0</v>
      </c>
      <c r="CT189" t="s">
        <v>11</v>
      </c>
      <c r="CU189">
        <v>3</v>
      </c>
      <c r="CV189" t="s">
        <v>11</v>
      </c>
      <c r="CW189">
        <v>1</v>
      </c>
      <c r="CX189" t="s">
        <v>11</v>
      </c>
      <c r="CY189">
        <v>4</v>
      </c>
      <c r="CZ189" t="s">
        <v>11</v>
      </c>
      <c r="DA189" s="3" t="s">
        <v>8</v>
      </c>
      <c r="DB189" t="s">
        <v>472</v>
      </c>
      <c r="DC189" s="17" t="s">
        <v>8</v>
      </c>
      <c r="DD189" s="17" t="s">
        <v>11</v>
      </c>
      <c r="DE189" s="3" t="s">
        <v>8</v>
      </c>
      <c r="DF189" s="12">
        <v>33175</v>
      </c>
      <c r="DG189" s="17" t="s">
        <v>8</v>
      </c>
      <c r="DH189" s="17" t="s">
        <v>11</v>
      </c>
      <c r="DI189" s="17" t="s">
        <v>8</v>
      </c>
      <c r="DJ189" s="13" t="s">
        <v>475</v>
      </c>
      <c r="DK189" s="17" t="s">
        <v>8</v>
      </c>
      <c r="DL189" s="17" t="s">
        <v>11</v>
      </c>
      <c r="DM189" s="17" t="s">
        <v>8</v>
      </c>
      <c r="DN189" s="13" t="s">
        <v>743</v>
      </c>
      <c r="DO189" s="17" t="s">
        <v>8</v>
      </c>
      <c r="DP189" s="17" t="s">
        <v>18</v>
      </c>
      <c r="DQ189" s="17" t="s">
        <v>10</v>
      </c>
    </row>
    <row r="190" spans="1:121" ht="21.95" hidden="1" customHeight="1" thickBot="1">
      <c r="A190" t="s">
        <v>7</v>
      </c>
      <c r="B190" t="s">
        <v>8</v>
      </c>
      <c r="C190" t="s">
        <v>9</v>
      </c>
      <c r="D190" t="s">
        <v>8</v>
      </c>
      <c r="E190" t="s">
        <v>10</v>
      </c>
      <c r="F190" t="s">
        <v>8</v>
      </c>
      <c r="G190" s="9">
        <v>37</v>
      </c>
      <c r="H190" t="s">
        <v>8</v>
      </c>
      <c r="I190" t="s">
        <v>11</v>
      </c>
      <c r="J190" t="s">
        <v>8</v>
      </c>
      <c r="K190" t="s">
        <v>359</v>
      </c>
      <c r="L190" t="s">
        <v>8</v>
      </c>
      <c r="M190" t="s">
        <v>11</v>
      </c>
      <c r="N190" s="3" t="s">
        <v>12</v>
      </c>
      <c r="O190" s="3" t="s">
        <v>13</v>
      </c>
      <c r="P190" s="3" t="s">
        <v>14</v>
      </c>
      <c r="Q190" s="3" t="s">
        <v>15</v>
      </c>
      <c r="R190" s="3" t="s">
        <v>14</v>
      </c>
      <c r="S190" s="3" t="str">
        <f>C190</f>
        <v>SSG</v>
      </c>
      <c r="T190" s="3" t="s">
        <v>14</v>
      </c>
      <c r="U190" t="str">
        <f t="shared" ref="U190:U253" si="84">K190</f>
        <v>오태곤</v>
      </c>
      <c r="V190" t="s">
        <v>528</v>
      </c>
      <c r="W190" s="3" t="s">
        <v>12</v>
      </c>
      <c r="X190" s="3" t="s">
        <v>11</v>
      </c>
      <c r="Y190" s="3" t="s">
        <v>8</v>
      </c>
      <c r="Z190" s="4" t="s">
        <v>534</v>
      </c>
      <c r="AA190" t="s">
        <v>8</v>
      </c>
      <c r="AB190" t="s">
        <v>11</v>
      </c>
      <c r="AC190" t="s">
        <v>8</v>
      </c>
      <c r="AD190" t="s">
        <v>17</v>
      </c>
      <c r="AE190" t="s">
        <v>8</v>
      </c>
      <c r="AF190" t="s">
        <v>11</v>
      </c>
      <c r="AG190" t="s">
        <v>7</v>
      </c>
      <c r="AH190" t="s">
        <v>7</v>
      </c>
      <c r="AI190" s="31">
        <f t="shared" ref="AI190:AI253" ca="1" si="85">ROUND(RAND()/2,3)</f>
        <v>0.16200000000000001</v>
      </c>
      <c r="AJ190" s="31" t="s">
        <v>11</v>
      </c>
      <c r="AK190" s="31">
        <f t="shared" ref="AK190:AK253" ca="1" si="86">ROUND(RAND()/2,3)</f>
        <v>0.33900000000000002</v>
      </c>
      <c r="AL190" s="31" t="s">
        <v>11</v>
      </c>
      <c r="AM190" s="31">
        <f t="shared" ref="AM190:AM253" ca="1" si="87">ROUND(RAND()/2,3)</f>
        <v>6.0999999999999999E-2</v>
      </c>
      <c r="AN190" s="31" t="s">
        <v>11</v>
      </c>
      <c r="AO190" s="31">
        <f t="shared" ref="AO190:AO253" ca="1" si="88">ROUND(RAND()/2,3)</f>
        <v>0.14299999999999999</v>
      </c>
      <c r="AP190" s="31" t="s">
        <v>11</v>
      </c>
      <c r="AQ190" s="31">
        <f t="shared" ref="AQ190:AQ253" ca="1" si="89">ROUND(RAND()/2,3)</f>
        <v>1.2999999999999999E-2</v>
      </c>
      <c r="AR190" s="31" t="s">
        <v>18</v>
      </c>
      <c r="AS190" s="31" t="s">
        <v>11</v>
      </c>
      <c r="AT190" s="31" t="s">
        <v>7</v>
      </c>
      <c r="AU190" s="31">
        <f t="shared" ref="AU190:AU253" ca="1" si="90">ROUND(RAND()/2,3)</f>
        <v>0.26500000000000001</v>
      </c>
      <c r="AV190" s="31" t="s">
        <v>11</v>
      </c>
      <c r="AW190" s="31">
        <f t="shared" ref="AW190:AW253" ca="1" si="91">ROUND(RAND()/2,3)</f>
        <v>0.20799999999999999</v>
      </c>
      <c r="AX190" s="31" t="s">
        <v>11</v>
      </c>
      <c r="AY190" s="31">
        <f t="shared" ref="AY190:AY253" ca="1" si="92">ROUND(RAND()/2,3)</f>
        <v>0.29599999999999999</v>
      </c>
      <c r="AZ190" s="31" t="s">
        <v>11</v>
      </c>
      <c r="BA190" s="31">
        <f t="shared" ref="BA190:BA253" ca="1" si="93">ROUND(RAND()/2,3)</f>
        <v>0.14299999999999999</v>
      </c>
      <c r="BB190" s="31" t="s">
        <v>11</v>
      </c>
      <c r="BC190" s="31">
        <f t="shared" ref="BC190:BC253" ca="1" si="94">ROUND(RAND()/2,3)</f>
        <v>0.33</v>
      </c>
      <c r="BD190" s="31" t="s">
        <v>18</v>
      </c>
      <c r="BE190" s="31" t="s">
        <v>11</v>
      </c>
      <c r="BF190" s="31" t="s">
        <v>7</v>
      </c>
      <c r="BG190" s="31">
        <f t="shared" ref="BG190:BG253" ca="1" si="95">ROUND(RAND()/2,3)</f>
        <v>7.5999999999999998E-2</v>
      </c>
      <c r="BH190" s="31" t="s">
        <v>11</v>
      </c>
      <c r="BI190" s="31">
        <f t="shared" ref="BI190:BI253" ca="1" si="96">ROUND(RAND()/2,3)</f>
        <v>0.47</v>
      </c>
      <c r="BJ190" s="31" t="s">
        <v>11</v>
      </c>
      <c r="BK190" s="31">
        <f t="shared" ref="BK190:BK253" ca="1" si="97">ROUND(RAND()/2,3)</f>
        <v>3.5999999999999997E-2</v>
      </c>
      <c r="BL190" s="31" t="s">
        <v>11</v>
      </c>
      <c r="BM190" s="31">
        <f t="shared" ref="BM190:BM253" ca="1" si="98">ROUND(RAND()/2,3)</f>
        <v>2.1999999999999999E-2</v>
      </c>
      <c r="BN190" s="31" t="s">
        <v>11</v>
      </c>
      <c r="BO190" s="31">
        <f t="shared" ref="BO190:BO253" ca="1" si="99">ROUND(RAND()/2,3)</f>
        <v>0.376</v>
      </c>
      <c r="BP190" s="31" t="s">
        <v>18</v>
      </c>
      <c r="BQ190" s="31" t="s">
        <v>11</v>
      </c>
      <c r="BR190" s="31" t="s">
        <v>7</v>
      </c>
      <c r="BS190" s="31">
        <f t="shared" ref="BS190:BS253" ca="1" si="100">ROUND(RAND()/2,3)</f>
        <v>0.114</v>
      </c>
      <c r="BT190" s="31" t="s">
        <v>11</v>
      </c>
      <c r="BU190" s="31">
        <f t="shared" ref="BU190:BU253" ca="1" si="101">ROUND(RAND()/2,3)</f>
        <v>0.47599999999999998</v>
      </c>
      <c r="BV190" s="31" t="s">
        <v>11</v>
      </c>
      <c r="BW190" s="31">
        <f t="shared" ref="BW190:BW253" ca="1" si="102">ROUND(RAND()/2,3)</f>
        <v>0.48099999999999998</v>
      </c>
      <c r="BX190" s="31" t="s">
        <v>11</v>
      </c>
      <c r="BY190" s="31">
        <f t="shared" ref="BY190:BY253" ca="1" si="103">ROUND(RAND()/2,3)</f>
        <v>0.41</v>
      </c>
      <c r="BZ190" s="31" t="s">
        <v>11</v>
      </c>
      <c r="CA190" s="31">
        <f t="shared" ref="CA190:CA253" ca="1" si="104">ROUND(RAND()/2,3)</f>
        <v>5.3999999999999999E-2</v>
      </c>
      <c r="CB190" s="31" t="s">
        <v>18</v>
      </c>
      <c r="CC190" s="31" t="s">
        <v>11</v>
      </c>
      <c r="CD190" s="31" t="s">
        <v>7</v>
      </c>
      <c r="CE190" s="31">
        <f t="shared" ref="CE190:CE253" ca="1" si="105">ROUND(RAND()/2,3)</f>
        <v>0.121</v>
      </c>
      <c r="CF190" s="31" t="s">
        <v>11</v>
      </c>
      <c r="CG190" s="31">
        <f t="shared" ref="CG190:CG253" ca="1" si="106">ROUND(RAND()/2,3)</f>
        <v>2E-3</v>
      </c>
      <c r="CH190" s="31" t="s">
        <v>11</v>
      </c>
      <c r="CI190" s="31">
        <f t="shared" ref="CI190:CI253" ca="1" si="107">ROUND(RAND()/2,3)</f>
        <v>0.34200000000000003</v>
      </c>
      <c r="CJ190" s="31" t="s">
        <v>11</v>
      </c>
      <c r="CK190" s="31">
        <f t="shared" ref="CK190:CK253" ca="1" si="108">ROUND(RAND()/2,3)</f>
        <v>0.123</v>
      </c>
      <c r="CL190" s="31" t="s">
        <v>11</v>
      </c>
      <c r="CM190" s="31">
        <f t="shared" ref="CM190:CM253" ca="1" si="109">ROUND(RAND()/2,3)</f>
        <v>1.0999999999999999E-2</v>
      </c>
      <c r="CN190" t="s">
        <v>18</v>
      </c>
      <c r="CO190" t="s">
        <v>18</v>
      </c>
      <c r="CP190" t="s">
        <v>10</v>
      </c>
      <c r="CQ190">
        <v>0.224</v>
      </c>
      <c r="CR190" t="s">
        <v>11</v>
      </c>
      <c r="CS190">
        <v>5</v>
      </c>
      <c r="CT190" t="s">
        <v>11</v>
      </c>
      <c r="CU190">
        <v>12</v>
      </c>
      <c r="CV190" t="s">
        <v>11</v>
      </c>
      <c r="CW190">
        <v>1</v>
      </c>
      <c r="CX190" t="s">
        <v>11</v>
      </c>
      <c r="CY190">
        <v>30</v>
      </c>
      <c r="CZ190" t="s">
        <v>11</v>
      </c>
      <c r="DA190" s="3" t="s">
        <v>8</v>
      </c>
      <c r="DB190" t="s">
        <v>472</v>
      </c>
      <c r="DC190" s="17" t="s">
        <v>8</v>
      </c>
      <c r="DD190" s="17" t="s">
        <v>11</v>
      </c>
      <c r="DE190" s="3" t="s">
        <v>8</v>
      </c>
      <c r="DF190" s="12">
        <v>33560</v>
      </c>
      <c r="DG190" s="17" t="s">
        <v>8</v>
      </c>
      <c r="DH190" s="17" t="s">
        <v>11</v>
      </c>
      <c r="DI190" s="17" t="s">
        <v>8</v>
      </c>
      <c r="DJ190" s="13" t="s">
        <v>476</v>
      </c>
      <c r="DK190" s="17" t="s">
        <v>8</v>
      </c>
      <c r="DL190" s="17" t="s">
        <v>11</v>
      </c>
      <c r="DM190" s="17" t="s">
        <v>8</v>
      </c>
      <c r="DN190" s="13" t="s">
        <v>720</v>
      </c>
      <c r="DO190" s="17" t="s">
        <v>8</v>
      </c>
      <c r="DP190" s="17" t="s">
        <v>18</v>
      </c>
      <c r="DQ190" s="17" t="s">
        <v>10</v>
      </c>
    </row>
    <row r="191" spans="1:121" ht="21.95" hidden="1" customHeight="1" thickBot="1">
      <c r="A191" t="s">
        <v>7</v>
      </c>
      <c r="B191" t="s">
        <v>8</v>
      </c>
      <c r="C191" t="s">
        <v>22</v>
      </c>
      <c r="D191" t="s">
        <v>8</v>
      </c>
      <c r="E191" t="s">
        <v>10</v>
      </c>
      <c r="F191" t="s">
        <v>8</v>
      </c>
      <c r="G191" s="9">
        <v>35</v>
      </c>
      <c r="H191" t="s">
        <v>8</v>
      </c>
      <c r="I191" t="s">
        <v>11</v>
      </c>
      <c r="J191" t="s">
        <v>8</v>
      </c>
      <c r="K191" t="s">
        <v>207</v>
      </c>
      <c r="L191" t="s">
        <v>8</v>
      </c>
      <c r="M191" t="s">
        <v>11</v>
      </c>
      <c r="N191" s="3" t="s">
        <v>12</v>
      </c>
      <c r="O191" s="3" t="s">
        <v>13</v>
      </c>
      <c r="P191" s="3" t="s">
        <v>14</v>
      </c>
      <c r="Q191" s="3" t="s">
        <v>15</v>
      </c>
      <c r="R191" s="3" t="s">
        <v>14</v>
      </c>
      <c r="S191" s="3" t="s">
        <v>525</v>
      </c>
      <c r="T191" s="3" t="s">
        <v>14</v>
      </c>
      <c r="U191" t="str">
        <f t="shared" si="84"/>
        <v>이인복</v>
      </c>
      <c r="V191" t="s">
        <v>16</v>
      </c>
      <c r="W191" s="3" t="s">
        <v>12</v>
      </c>
      <c r="X191" s="3" t="s">
        <v>11</v>
      </c>
      <c r="Y191" s="3" t="s">
        <v>8</v>
      </c>
      <c r="Z191" s="18"/>
      <c r="AA191" t="s">
        <v>8</v>
      </c>
      <c r="AB191" t="s">
        <v>11</v>
      </c>
      <c r="AC191" t="s">
        <v>8</v>
      </c>
      <c r="AD191" t="s">
        <v>28</v>
      </c>
      <c r="AE191" t="s">
        <v>8</v>
      </c>
      <c r="AF191" t="s">
        <v>11</v>
      </c>
      <c r="AG191" t="s">
        <v>7</v>
      </c>
      <c r="AH191" t="s">
        <v>7</v>
      </c>
      <c r="AI191" s="31">
        <f t="shared" ca="1" si="85"/>
        <v>3.7999999999999999E-2</v>
      </c>
      <c r="AJ191" s="31" t="s">
        <v>11</v>
      </c>
      <c r="AK191" s="31">
        <f t="shared" ca="1" si="86"/>
        <v>0.24</v>
      </c>
      <c r="AL191" s="31" t="s">
        <v>11</v>
      </c>
      <c r="AM191" s="31">
        <f t="shared" ca="1" si="87"/>
        <v>0.45800000000000002</v>
      </c>
      <c r="AN191" s="31" t="s">
        <v>11</v>
      </c>
      <c r="AO191" s="31">
        <f t="shared" ca="1" si="88"/>
        <v>9.7000000000000003E-2</v>
      </c>
      <c r="AP191" s="31" t="s">
        <v>11</v>
      </c>
      <c r="AQ191" s="31">
        <f t="shared" ca="1" si="89"/>
        <v>0.28899999999999998</v>
      </c>
      <c r="AR191" s="31" t="s">
        <v>18</v>
      </c>
      <c r="AS191" s="31" t="s">
        <v>11</v>
      </c>
      <c r="AT191" s="31" t="s">
        <v>7</v>
      </c>
      <c r="AU191" s="31">
        <f t="shared" ca="1" si="90"/>
        <v>0.27100000000000002</v>
      </c>
      <c r="AV191" s="31" t="s">
        <v>11</v>
      </c>
      <c r="AW191" s="31">
        <f t="shared" ca="1" si="91"/>
        <v>6.8000000000000005E-2</v>
      </c>
      <c r="AX191" s="31" t="s">
        <v>11</v>
      </c>
      <c r="AY191" s="31">
        <f t="shared" ca="1" si="92"/>
        <v>0.245</v>
      </c>
      <c r="AZ191" s="31" t="s">
        <v>11</v>
      </c>
      <c r="BA191" s="31">
        <f t="shared" ca="1" si="93"/>
        <v>0.252</v>
      </c>
      <c r="BB191" s="31" t="s">
        <v>11</v>
      </c>
      <c r="BC191" s="31">
        <f t="shared" ca="1" si="94"/>
        <v>0.09</v>
      </c>
      <c r="BD191" s="31" t="s">
        <v>18</v>
      </c>
      <c r="BE191" s="31" t="s">
        <v>11</v>
      </c>
      <c r="BF191" s="31" t="s">
        <v>7</v>
      </c>
      <c r="BG191" s="31">
        <f t="shared" ca="1" si="95"/>
        <v>0.314</v>
      </c>
      <c r="BH191" s="31" t="s">
        <v>11</v>
      </c>
      <c r="BI191" s="31">
        <f t="shared" ca="1" si="96"/>
        <v>8.3000000000000004E-2</v>
      </c>
      <c r="BJ191" s="31" t="s">
        <v>11</v>
      </c>
      <c r="BK191" s="31">
        <f t="shared" ca="1" si="97"/>
        <v>0.432</v>
      </c>
      <c r="BL191" s="31" t="s">
        <v>11</v>
      </c>
      <c r="BM191" s="31">
        <f t="shared" ca="1" si="98"/>
        <v>5.1999999999999998E-2</v>
      </c>
      <c r="BN191" s="31" t="s">
        <v>11</v>
      </c>
      <c r="BO191" s="31">
        <f t="shared" ca="1" si="99"/>
        <v>0.13700000000000001</v>
      </c>
      <c r="BP191" s="31" t="s">
        <v>18</v>
      </c>
      <c r="BQ191" s="31" t="s">
        <v>11</v>
      </c>
      <c r="BR191" s="31" t="s">
        <v>7</v>
      </c>
      <c r="BS191" s="31">
        <f t="shared" ca="1" si="100"/>
        <v>3.5999999999999997E-2</v>
      </c>
      <c r="BT191" s="31" t="s">
        <v>11</v>
      </c>
      <c r="BU191" s="31">
        <f t="shared" ca="1" si="101"/>
        <v>0.127</v>
      </c>
      <c r="BV191" s="31" t="s">
        <v>11</v>
      </c>
      <c r="BW191" s="31">
        <f t="shared" ca="1" si="102"/>
        <v>0.23599999999999999</v>
      </c>
      <c r="BX191" s="31" t="s">
        <v>11</v>
      </c>
      <c r="BY191" s="31">
        <f t="shared" ca="1" si="103"/>
        <v>0.19700000000000001</v>
      </c>
      <c r="BZ191" s="31" t="s">
        <v>11</v>
      </c>
      <c r="CA191" s="31">
        <f t="shared" ca="1" si="104"/>
        <v>0.05</v>
      </c>
      <c r="CB191" s="31" t="s">
        <v>18</v>
      </c>
      <c r="CC191" s="31" t="s">
        <v>11</v>
      </c>
      <c r="CD191" s="31" t="s">
        <v>7</v>
      </c>
      <c r="CE191" s="31">
        <f t="shared" ca="1" si="105"/>
        <v>0.46700000000000003</v>
      </c>
      <c r="CF191" s="31" t="s">
        <v>11</v>
      </c>
      <c r="CG191" s="31">
        <f t="shared" ca="1" si="106"/>
        <v>0.48899999999999999</v>
      </c>
      <c r="CH191" s="31" t="s">
        <v>11</v>
      </c>
      <c r="CI191" s="31">
        <f t="shared" ca="1" si="107"/>
        <v>0.42499999999999999</v>
      </c>
      <c r="CJ191" s="31" t="s">
        <v>11</v>
      </c>
      <c r="CK191" s="31">
        <f t="shared" ca="1" si="108"/>
        <v>6.0999999999999999E-2</v>
      </c>
      <c r="CL191" s="31" t="s">
        <v>11</v>
      </c>
      <c r="CM191" s="31">
        <f t="shared" ca="1" si="109"/>
        <v>0.375</v>
      </c>
      <c r="CN191" t="s">
        <v>18</v>
      </c>
      <c r="CO191" t="s">
        <v>18</v>
      </c>
      <c r="CP191" t="s">
        <v>10</v>
      </c>
      <c r="CQ191">
        <v>4.33</v>
      </c>
      <c r="CR191" t="s">
        <v>11</v>
      </c>
      <c r="CS191">
        <v>33</v>
      </c>
      <c r="CT191" t="s">
        <v>11</v>
      </c>
      <c r="CU191">
        <v>4</v>
      </c>
      <c r="CV191" t="s">
        <v>11</v>
      </c>
      <c r="CW191">
        <v>1</v>
      </c>
      <c r="CX191" t="s">
        <v>11</v>
      </c>
      <c r="CY191">
        <v>0</v>
      </c>
      <c r="CZ191" t="s">
        <v>11</v>
      </c>
      <c r="DA191" s="3" t="s">
        <v>8</v>
      </c>
      <c r="DB191" t="s">
        <v>472</v>
      </c>
      <c r="DC191" s="17" t="s">
        <v>8</v>
      </c>
      <c r="DD191" s="17" t="s">
        <v>11</v>
      </c>
      <c r="DE191" s="3" t="s">
        <v>8</v>
      </c>
      <c r="DF191" s="12">
        <v>33407</v>
      </c>
      <c r="DG191" s="17" t="s">
        <v>8</v>
      </c>
      <c r="DH191" s="17" t="s">
        <v>11</v>
      </c>
      <c r="DI191" s="17" t="s">
        <v>8</v>
      </c>
      <c r="DJ191" s="13" t="s">
        <v>516</v>
      </c>
      <c r="DK191" s="17" t="s">
        <v>8</v>
      </c>
      <c r="DL191" s="17" t="s">
        <v>11</v>
      </c>
      <c r="DM191" s="17" t="s">
        <v>8</v>
      </c>
      <c r="DN191" s="13" t="s">
        <v>1151</v>
      </c>
      <c r="DO191" s="17" t="s">
        <v>8</v>
      </c>
      <c r="DP191" s="17" t="s">
        <v>18</v>
      </c>
      <c r="DQ191" s="17" t="s">
        <v>10</v>
      </c>
    </row>
    <row r="192" spans="1:121" ht="21.95" hidden="1" customHeight="1" thickBot="1">
      <c r="A192" t="s">
        <v>7</v>
      </c>
      <c r="B192" t="s">
        <v>8</v>
      </c>
      <c r="C192" t="s">
        <v>9</v>
      </c>
      <c r="D192" t="s">
        <v>8</v>
      </c>
      <c r="E192" t="s">
        <v>10</v>
      </c>
      <c r="F192" t="s">
        <v>8</v>
      </c>
      <c r="G192" s="9">
        <v>36</v>
      </c>
      <c r="H192" t="s">
        <v>8</v>
      </c>
      <c r="I192" t="s">
        <v>11</v>
      </c>
      <c r="J192" t="s">
        <v>8</v>
      </c>
      <c r="K192" t="s">
        <v>1229</v>
      </c>
      <c r="L192" t="s">
        <v>8</v>
      </c>
      <c r="M192" t="s">
        <v>11</v>
      </c>
      <c r="N192" s="3" t="s">
        <v>12</v>
      </c>
      <c r="O192" s="3" t="s">
        <v>13</v>
      </c>
      <c r="P192" s="3" t="s">
        <v>14</v>
      </c>
      <c r="Q192" s="3" t="s">
        <v>15</v>
      </c>
      <c r="R192" s="3" t="s">
        <v>14</v>
      </c>
      <c r="S192" s="3" t="str">
        <f>C192</f>
        <v>SSG</v>
      </c>
      <c r="T192" s="3" t="s">
        <v>14</v>
      </c>
      <c r="U192" t="str">
        <f t="shared" si="84"/>
        <v>오준혁</v>
      </c>
      <c r="V192" t="s">
        <v>528</v>
      </c>
      <c r="W192" s="3" t="s">
        <v>12</v>
      </c>
      <c r="X192" s="3" t="s">
        <v>11</v>
      </c>
      <c r="Y192" s="3" t="s">
        <v>8</v>
      </c>
      <c r="Z192" s="20" t="s">
        <v>534</v>
      </c>
      <c r="AA192" t="s">
        <v>8</v>
      </c>
      <c r="AB192" t="s">
        <v>11</v>
      </c>
      <c r="AC192" t="s">
        <v>8</v>
      </c>
      <c r="AD192" t="s">
        <v>17</v>
      </c>
      <c r="AE192" t="s">
        <v>8</v>
      </c>
      <c r="AF192" t="s">
        <v>11</v>
      </c>
      <c r="AG192" t="s">
        <v>7</v>
      </c>
      <c r="AH192" t="s">
        <v>7</v>
      </c>
      <c r="AI192" s="31">
        <f t="shared" ca="1" si="85"/>
        <v>0.41599999999999998</v>
      </c>
      <c r="AJ192" s="31" t="s">
        <v>11</v>
      </c>
      <c r="AK192" s="31">
        <f t="shared" ca="1" si="86"/>
        <v>0.122</v>
      </c>
      <c r="AL192" s="31" t="s">
        <v>11</v>
      </c>
      <c r="AM192" s="31">
        <f t="shared" ca="1" si="87"/>
        <v>0.29399999999999998</v>
      </c>
      <c r="AN192" s="31" t="s">
        <v>11</v>
      </c>
      <c r="AO192" s="31">
        <f t="shared" ca="1" si="88"/>
        <v>0.04</v>
      </c>
      <c r="AP192" s="31" t="s">
        <v>11</v>
      </c>
      <c r="AQ192" s="31">
        <f t="shared" ca="1" si="89"/>
        <v>0.124</v>
      </c>
      <c r="AR192" s="31" t="s">
        <v>18</v>
      </c>
      <c r="AS192" s="31" t="s">
        <v>11</v>
      </c>
      <c r="AT192" s="31" t="s">
        <v>7</v>
      </c>
      <c r="AU192" s="31">
        <f t="shared" ca="1" si="90"/>
        <v>0.17499999999999999</v>
      </c>
      <c r="AV192" s="31" t="s">
        <v>11</v>
      </c>
      <c r="AW192" s="31">
        <f t="shared" ca="1" si="91"/>
        <v>7.9000000000000001E-2</v>
      </c>
      <c r="AX192" s="31" t="s">
        <v>11</v>
      </c>
      <c r="AY192" s="31">
        <f t="shared" ca="1" si="92"/>
        <v>0.38600000000000001</v>
      </c>
      <c r="AZ192" s="31" t="s">
        <v>11</v>
      </c>
      <c r="BA192" s="31">
        <f t="shared" ca="1" si="93"/>
        <v>0.24099999999999999</v>
      </c>
      <c r="BB192" s="31" t="s">
        <v>11</v>
      </c>
      <c r="BC192" s="31">
        <f t="shared" ca="1" si="94"/>
        <v>7.1999999999999995E-2</v>
      </c>
      <c r="BD192" s="31" t="s">
        <v>18</v>
      </c>
      <c r="BE192" s="31" t="s">
        <v>11</v>
      </c>
      <c r="BF192" s="31" t="s">
        <v>7</v>
      </c>
      <c r="BG192" s="31">
        <f t="shared" ca="1" si="95"/>
        <v>0.32500000000000001</v>
      </c>
      <c r="BH192" s="31" t="s">
        <v>11</v>
      </c>
      <c r="BI192" s="31">
        <f t="shared" ca="1" si="96"/>
        <v>0.17899999999999999</v>
      </c>
      <c r="BJ192" s="31" t="s">
        <v>11</v>
      </c>
      <c r="BK192" s="31">
        <f t="shared" ca="1" si="97"/>
        <v>0.32</v>
      </c>
      <c r="BL192" s="31" t="s">
        <v>11</v>
      </c>
      <c r="BM192" s="31">
        <f t="shared" ca="1" si="98"/>
        <v>0.34200000000000003</v>
      </c>
      <c r="BN192" s="31" t="s">
        <v>11</v>
      </c>
      <c r="BO192" s="31">
        <f t="shared" ca="1" si="99"/>
        <v>0.24099999999999999</v>
      </c>
      <c r="BP192" s="31" t="s">
        <v>18</v>
      </c>
      <c r="BQ192" s="31" t="s">
        <v>11</v>
      </c>
      <c r="BR192" s="31" t="s">
        <v>7</v>
      </c>
      <c r="BS192" s="31">
        <f t="shared" ca="1" si="100"/>
        <v>0.36799999999999999</v>
      </c>
      <c r="BT192" s="31" t="s">
        <v>11</v>
      </c>
      <c r="BU192" s="31">
        <f t="shared" ca="1" si="101"/>
        <v>5.5E-2</v>
      </c>
      <c r="BV192" s="31" t="s">
        <v>11</v>
      </c>
      <c r="BW192" s="31">
        <f t="shared" ca="1" si="102"/>
        <v>0.28999999999999998</v>
      </c>
      <c r="BX192" s="31" t="s">
        <v>11</v>
      </c>
      <c r="BY192" s="31">
        <f t="shared" ca="1" si="103"/>
        <v>7.5999999999999998E-2</v>
      </c>
      <c r="BZ192" s="31" t="s">
        <v>11</v>
      </c>
      <c r="CA192" s="31">
        <f t="shared" ca="1" si="104"/>
        <v>0.38800000000000001</v>
      </c>
      <c r="CB192" s="31" t="s">
        <v>18</v>
      </c>
      <c r="CC192" s="31" t="s">
        <v>11</v>
      </c>
      <c r="CD192" s="31" t="s">
        <v>7</v>
      </c>
      <c r="CE192" s="31">
        <f t="shared" ca="1" si="105"/>
        <v>0.108</v>
      </c>
      <c r="CF192" s="31" t="s">
        <v>11</v>
      </c>
      <c r="CG192" s="31">
        <f t="shared" ca="1" si="106"/>
        <v>0.28799999999999998</v>
      </c>
      <c r="CH192" s="31" t="s">
        <v>11</v>
      </c>
      <c r="CI192" s="31">
        <f t="shared" ca="1" si="107"/>
        <v>0.222</v>
      </c>
      <c r="CJ192" s="31" t="s">
        <v>11</v>
      </c>
      <c r="CK192" s="31">
        <f t="shared" ca="1" si="108"/>
        <v>0.33</v>
      </c>
      <c r="CL192" s="31" t="s">
        <v>11</v>
      </c>
      <c r="CM192" s="31">
        <f t="shared" ca="1" si="109"/>
        <v>0.32400000000000001</v>
      </c>
      <c r="CN192" t="s">
        <v>18</v>
      </c>
      <c r="CO192" t="s">
        <v>18</v>
      </c>
      <c r="CP192" t="s">
        <v>10</v>
      </c>
      <c r="CQ192">
        <v>0.24099999999999999</v>
      </c>
      <c r="CR192" t="s">
        <v>11</v>
      </c>
      <c r="CS192">
        <v>0</v>
      </c>
      <c r="CT192" t="s">
        <v>11</v>
      </c>
      <c r="CU192">
        <v>0</v>
      </c>
      <c r="CV192" t="s">
        <v>11</v>
      </c>
      <c r="CW192">
        <v>0</v>
      </c>
      <c r="CX192" t="s">
        <v>11</v>
      </c>
      <c r="CY192">
        <v>7</v>
      </c>
      <c r="CZ192" t="s">
        <v>11</v>
      </c>
      <c r="DA192" s="3" t="s">
        <v>8</v>
      </c>
      <c r="DB192" t="s">
        <v>467</v>
      </c>
      <c r="DC192" s="17" t="s">
        <v>8</v>
      </c>
      <c r="DD192" s="17" t="s">
        <v>11</v>
      </c>
      <c r="DE192" s="3" t="s">
        <v>8</v>
      </c>
      <c r="DF192" s="12">
        <v>33674</v>
      </c>
      <c r="DG192" s="17" t="s">
        <v>8</v>
      </c>
      <c r="DH192" s="17" t="s">
        <v>11</v>
      </c>
      <c r="DI192" s="17" t="s">
        <v>8</v>
      </c>
      <c r="DJ192" s="13" t="s">
        <v>477</v>
      </c>
      <c r="DK192" s="17" t="s">
        <v>8</v>
      </c>
      <c r="DL192" s="17" t="s">
        <v>11</v>
      </c>
      <c r="DM192" s="17" t="s">
        <v>8</v>
      </c>
      <c r="DN192" s="13" t="s">
        <v>719</v>
      </c>
      <c r="DO192" s="17" t="s">
        <v>8</v>
      </c>
      <c r="DP192" s="17" t="s">
        <v>18</v>
      </c>
      <c r="DQ192" s="17" t="s">
        <v>10</v>
      </c>
    </row>
    <row r="193" spans="1:121" ht="21.95" hidden="1" customHeight="1" thickBot="1">
      <c r="A193" t="s">
        <v>7</v>
      </c>
      <c r="B193" t="s">
        <v>8</v>
      </c>
      <c r="C193" t="s">
        <v>9</v>
      </c>
      <c r="D193" t="s">
        <v>8</v>
      </c>
      <c r="E193" t="s">
        <v>10</v>
      </c>
      <c r="F193" t="s">
        <v>8</v>
      </c>
      <c r="G193" s="9">
        <v>25</v>
      </c>
      <c r="H193" t="s">
        <v>8</v>
      </c>
      <c r="I193" t="s">
        <v>11</v>
      </c>
      <c r="J193" t="s">
        <v>8</v>
      </c>
      <c r="K193" t="s">
        <v>364</v>
      </c>
      <c r="L193" t="s">
        <v>8</v>
      </c>
      <c r="M193" t="s">
        <v>11</v>
      </c>
      <c r="N193" s="3" t="s">
        <v>12</v>
      </c>
      <c r="O193" s="3" t="s">
        <v>13</v>
      </c>
      <c r="P193" s="3" t="s">
        <v>14</v>
      </c>
      <c r="Q193" s="3" t="s">
        <v>15</v>
      </c>
      <c r="R193" s="3" t="s">
        <v>14</v>
      </c>
      <c r="S193" s="3" t="str">
        <f>C193</f>
        <v>SSG</v>
      </c>
      <c r="T193" s="3" t="s">
        <v>14</v>
      </c>
      <c r="U193" t="str">
        <f t="shared" si="84"/>
        <v>이현석</v>
      </c>
      <c r="V193" t="s">
        <v>528</v>
      </c>
      <c r="W193" s="3" t="s">
        <v>12</v>
      </c>
      <c r="X193" s="3" t="s">
        <v>11</v>
      </c>
      <c r="Y193" s="3" t="s">
        <v>8</v>
      </c>
      <c r="Z193" s="4" t="s">
        <v>537</v>
      </c>
      <c r="AA193" t="s">
        <v>8</v>
      </c>
      <c r="AB193" t="s">
        <v>11</v>
      </c>
      <c r="AC193" t="s">
        <v>8</v>
      </c>
      <c r="AD193" t="s">
        <v>17</v>
      </c>
      <c r="AE193" t="s">
        <v>8</v>
      </c>
      <c r="AF193" t="s">
        <v>11</v>
      </c>
      <c r="AG193" t="s">
        <v>7</v>
      </c>
      <c r="AH193" t="s">
        <v>7</v>
      </c>
      <c r="AI193" s="31">
        <f t="shared" ca="1" si="85"/>
        <v>0.247</v>
      </c>
      <c r="AJ193" s="31" t="s">
        <v>11</v>
      </c>
      <c r="AK193" s="31">
        <f t="shared" ca="1" si="86"/>
        <v>0.376</v>
      </c>
      <c r="AL193" s="31" t="s">
        <v>11</v>
      </c>
      <c r="AM193" s="31">
        <f t="shared" ca="1" si="87"/>
        <v>0.28799999999999998</v>
      </c>
      <c r="AN193" s="31" t="s">
        <v>11</v>
      </c>
      <c r="AO193" s="31">
        <f t="shared" ca="1" si="88"/>
        <v>0.30299999999999999</v>
      </c>
      <c r="AP193" s="31" t="s">
        <v>11</v>
      </c>
      <c r="AQ193" s="31">
        <f t="shared" ca="1" si="89"/>
        <v>0.25700000000000001</v>
      </c>
      <c r="AR193" s="31" t="s">
        <v>18</v>
      </c>
      <c r="AS193" s="31" t="s">
        <v>11</v>
      </c>
      <c r="AT193" s="31" t="s">
        <v>7</v>
      </c>
      <c r="AU193" s="31">
        <f t="shared" ca="1" si="90"/>
        <v>0.36699999999999999</v>
      </c>
      <c r="AV193" s="31" t="s">
        <v>11</v>
      </c>
      <c r="AW193" s="31">
        <f t="shared" ca="1" si="91"/>
        <v>0.19700000000000001</v>
      </c>
      <c r="AX193" s="31" t="s">
        <v>11</v>
      </c>
      <c r="AY193" s="31">
        <f t="shared" ca="1" si="92"/>
        <v>0.43</v>
      </c>
      <c r="AZ193" s="31" t="s">
        <v>11</v>
      </c>
      <c r="BA193" s="31">
        <f t="shared" ca="1" si="93"/>
        <v>0.30099999999999999</v>
      </c>
      <c r="BB193" s="31" t="s">
        <v>11</v>
      </c>
      <c r="BC193" s="31">
        <f t="shared" ca="1" si="94"/>
        <v>0.36599999999999999</v>
      </c>
      <c r="BD193" s="31" t="s">
        <v>18</v>
      </c>
      <c r="BE193" s="31" t="s">
        <v>11</v>
      </c>
      <c r="BF193" s="31" t="s">
        <v>7</v>
      </c>
      <c r="BG193" s="31">
        <f t="shared" ca="1" si="95"/>
        <v>0.45100000000000001</v>
      </c>
      <c r="BH193" s="31" t="s">
        <v>11</v>
      </c>
      <c r="BI193" s="31">
        <f t="shared" ca="1" si="96"/>
        <v>0.39</v>
      </c>
      <c r="BJ193" s="31" t="s">
        <v>11</v>
      </c>
      <c r="BK193" s="31">
        <f t="shared" ca="1" si="97"/>
        <v>0.28599999999999998</v>
      </c>
      <c r="BL193" s="31" t="s">
        <v>11</v>
      </c>
      <c r="BM193" s="31">
        <f t="shared" ca="1" si="98"/>
        <v>0.43</v>
      </c>
      <c r="BN193" s="31" t="s">
        <v>11</v>
      </c>
      <c r="BO193" s="31">
        <f t="shared" ca="1" si="99"/>
        <v>0.255</v>
      </c>
      <c r="BP193" s="31" t="s">
        <v>18</v>
      </c>
      <c r="BQ193" s="31" t="s">
        <v>11</v>
      </c>
      <c r="BR193" s="31" t="s">
        <v>7</v>
      </c>
      <c r="BS193" s="31">
        <f t="shared" ca="1" si="100"/>
        <v>0.29799999999999999</v>
      </c>
      <c r="BT193" s="31" t="s">
        <v>11</v>
      </c>
      <c r="BU193" s="31">
        <f t="shared" ca="1" si="101"/>
        <v>0</v>
      </c>
      <c r="BV193" s="31" t="s">
        <v>11</v>
      </c>
      <c r="BW193" s="31">
        <f t="shared" ca="1" si="102"/>
        <v>0.20899999999999999</v>
      </c>
      <c r="BX193" s="31" t="s">
        <v>11</v>
      </c>
      <c r="BY193" s="31">
        <f t="shared" ca="1" si="103"/>
        <v>2.1999999999999999E-2</v>
      </c>
      <c r="BZ193" s="31" t="s">
        <v>11</v>
      </c>
      <c r="CA193" s="31">
        <f t="shared" ca="1" si="104"/>
        <v>0.34399999999999997</v>
      </c>
      <c r="CB193" s="31" t="s">
        <v>18</v>
      </c>
      <c r="CC193" s="31" t="s">
        <v>11</v>
      </c>
      <c r="CD193" s="31" t="s">
        <v>7</v>
      </c>
      <c r="CE193" s="31">
        <f t="shared" ca="1" si="105"/>
        <v>0.29499999999999998</v>
      </c>
      <c r="CF193" s="31" t="s">
        <v>11</v>
      </c>
      <c r="CG193" s="31">
        <f t="shared" ca="1" si="106"/>
        <v>0.35699999999999998</v>
      </c>
      <c r="CH193" s="31" t="s">
        <v>11</v>
      </c>
      <c r="CI193" s="31">
        <f t="shared" ca="1" si="107"/>
        <v>0.317</v>
      </c>
      <c r="CJ193" s="31" t="s">
        <v>11</v>
      </c>
      <c r="CK193" s="31">
        <f t="shared" ca="1" si="108"/>
        <v>0.17</v>
      </c>
      <c r="CL193" s="31" t="s">
        <v>11</v>
      </c>
      <c r="CM193" s="31">
        <f t="shared" ca="1" si="109"/>
        <v>0.48299999999999998</v>
      </c>
      <c r="CN193" t="s">
        <v>18</v>
      </c>
      <c r="CO193" t="s">
        <v>18</v>
      </c>
      <c r="CP193" t="s">
        <v>10</v>
      </c>
      <c r="CQ193">
        <v>0.13300000000000001</v>
      </c>
      <c r="CR193" t="s">
        <v>11</v>
      </c>
      <c r="CS193">
        <v>0</v>
      </c>
      <c r="CT193" t="s">
        <v>11</v>
      </c>
      <c r="CU193">
        <v>1</v>
      </c>
      <c r="CV193" t="s">
        <v>11</v>
      </c>
      <c r="CW193">
        <v>0</v>
      </c>
      <c r="CX193" t="s">
        <v>11</v>
      </c>
      <c r="CY193">
        <v>2</v>
      </c>
      <c r="CZ193" t="s">
        <v>11</v>
      </c>
      <c r="DA193" s="3" t="s">
        <v>8</v>
      </c>
      <c r="DB193" t="s">
        <v>696</v>
      </c>
      <c r="DC193" s="17" t="s">
        <v>8</v>
      </c>
      <c r="DD193" s="17" t="s">
        <v>11</v>
      </c>
      <c r="DE193" s="3" t="s">
        <v>8</v>
      </c>
      <c r="DF193" s="12">
        <v>33762</v>
      </c>
      <c r="DG193" s="17" t="s">
        <v>8</v>
      </c>
      <c r="DH193" s="17" t="s">
        <v>11</v>
      </c>
      <c r="DI193" s="17" t="s">
        <v>8</v>
      </c>
      <c r="DJ193" s="13" t="s">
        <v>724</v>
      </c>
      <c r="DK193" s="17" t="s">
        <v>8</v>
      </c>
      <c r="DL193" s="17" t="s">
        <v>11</v>
      </c>
      <c r="DM193" s="17" t="s">
        <v>8</v>
      </c>
      <c r="DN193" s="13" t="s">
        <v>725</v>
      </c>
      <c r="DO193" s="17" t="s">
        <v>8</v>
      </c>
      <c r="DP193" s="17" t="s">
        <v>18</v>
      </c>
      <c r="DQ193" s="17" t="s">
        <v>10</v>
      </c>
    </row>
    <row r="194" spans="1:121" ht="21.95" hidden="1" customHeight="1" thickBot="1">
      <c r="A194" t="s">
        <v>7</v>
      </c>
      <c r="B194" t="s">
        <v>8</v>
      </c>
      <c r="C194" t="s">
        <v>19</v>
      </c>
      <c r="D194" t="s">
        <v>8</v>
      </c>
      <c r="E194" t="s">
        <v>10</v>
      </c>
      <c r="F194" t="s">
        <v>8</v>
      </c>
      <c r="G194" s="9">
        <v>36</v>
      </c>
      <c r="H194" t="s">
        <v>8</v>
      </c>
      <c r="I194" t="s">
        <v>11</v>
      </c>
      <c r="J194" t="s">
        <v>8</v>
      </c>
      <c r="K194" t="s">
        <v>158</v>
      </c>
      <c r="L194" t="s">
        <v>8</v>
      </c>
      <c r="M194" t="s">
        <v>11</v>
      </c>
      <c r="N194" s="3" t="s">
        <v>12</v>
      </c>
      <c r="O194" s="3" t="s">
        <v>13</v>
      </c>
      <c r="P194" s="3" t="s">
        <v>14</v>
      </c>
      <c r="Q194" s="3" t="s">
        <v>15</v>
      </c>
      <c r="R194" s="3" t="s">
        <v>14</v>
      </c>
      <c r="S194" s="3" t="s">
        <v>523</v>
      </c>
      <c r="T194" s="3" t="s">
        <v>14</v>
      </c>
      <c r="U194" t="str">
        <f t="shared" si="84"/>
        <v>장민재</v>
      </c>
      <c r="V194" t="s">
        <v>16</v>
      </c>
      <c r="W194" s="3" t="s">
        <v>12</v>
      </c>
      <c r="X194" s="3" t="s">
        <v>11</v>
      </c>
      <c r="Y194" s="3" t="s">
        <v>8</v>
      </c>
      <c r="AA194" t="s">
        <v>8</v>
      </c>
      <c r="AB194" t="s">
        <v>11</v>
      </c>
      <c r="AC194" t="s">
        <v>8</v>
      </c>
      <c r="AD194" t="s">
        <v>28</v>
      </c>
      <c r="AE194" t="s">
        <v>8</v>
      </c>
      <c r="AF194" t="s">
        <v>11</v>
      </c>
      <c r="AG194" t="s">
        <v>7</v>
      </c>
      <c r="AH194" t="s">
        <v>7</v>
      </c>
      <c r="AI194" s="31">
        <f t="shared" ca="1" si="85"/>
        <v>0.193</v>
      </c>
      <c r="AJ194" s="31" t="s">
        <v>11</v>
      </c>
      <c r="AK194" s="31">
        <f t="shared" ca="1" si="86"/>
        <v>0.20300000000000001</v>
      </c>
      <c r="AL194" s="31" t="s">
        <v>11</v>
      </c>
      <c r="AM194" s="31">
        <f t="shared" ca="1" si="87"/>
        <v>6.9000000000000006E-2</v>
      </c>
      <c r="AN194" s="31" t="s">
        <v>11</v>
      </c>
      <c r="AO194" s="31">
        <f t="shared" ca="1" si="88"/>
        <v>0.443</v>
      </c>
      <c r="AP194" s="31" t="s">
        <v>11</v>
      </c>
      <c r="AQ194" s="31">
        <f t="shared" ca="1" si="89"/>
        <v>0.27100000000000002</v>
      </c>
      <c r="AR194" s="31" t="s">
        <v>18</v>
      </c>
      <c r="AS194" s="31" t="s">
        <v>11</v>
      </c>
      <c r="AT194" s="31" t="s">
        <v>7</v>
      </c>
      <c r="AU194" s="31">
        <f t="shared" ca="1" si="90"/>
        <v>0.35</v>
      </c>
      <c r="AV194" s="31" t="s">
        <v>11</v>
      </c>
      <c r="AW194" s="31">
        <f t="shared" ca="1" si="91"/>
        <v>0.15</v>
      </c>
      <c r="AX194" s="31" t="s">
        <v>11</v>
      </c>
      <c r="AY194" s="31">
        <f t="shared" ca="1" si="92"/>
        <v>0.04</v>
      </c>
      <c r="AZ194" s="31" t="s">
        <v>11</v>
      </c>
      <c r="BA194" s="31">
        <f t="shared" ca="1" si="93"/>
        <v>0.216</v>
      </c>
      <c r="BB194" s="31" t="s">
        <v>11</v>
      </c>
      <c r="BC194" s="31">
        <f t="shared" ca="1" si="94"/>
        <v>0.20799999999999999</v>
      </c>
      <c r="BD194" s="31" t="s">
        <v>18</v>
      </c>
      <c r="BE194" s="31" t="s">
        <v>11</v>
      </c>
      <c r="BF194" s="31" t="s">
        <v>7</v>
      </c>
      <c r="BG194" s="31">
        <f t="shared" ca="1" si="95"/>
        <v>0.44400000000000001</v>
      </c>
      <c r="BH194" s="31" t="s">
        <v>11</v>
      </c>
      <c r="BI194" s="31">
        <f t="shared" ca="1" si="96"/>
        <v>0.308</v>
      </c>
      <c r="BJ194" s="31" t="s">
        <v>11</v>
      </c>
      <c r="BK194" s="31">
        <f t="shared" ca="1" si="97"/>
        <v>0.104</v>
      </c>
      <c r="BL194" s="31" t="s">
        <v>11</v>
      </c>
      <c r="BM194" s="31">
        <f t="shared" ca="1" si="98"/>
        <v>0.38400000000000001</v>
      </c>
      <c r="BN194" s="31" t="s">
        <v>11</v>
      </c>
      <c r="BO194" s="31">
        <f t="shared" ca="1" si="99"/>
        <v>0.435</v>
      </c>
      <c r="BP194" s="31" t="s">
        <v>18</v>
      </c>
      <c r="BQ194" s="31" t="s">
        <v>11</v>
      </c>
      <c r="BR194" s="31" t="s">
        <v>7</v>
      </c>
      <c r="BS194" s="31">
        <f t="shared" ca="1" si="100"/>
        <v>0.188</v>
      </c>
      <c r="BT194" s="31" t="s">
        <v>11</v>
      </c>
      <c r="BU194" s="31">
        <f t="shared" ca="1" si="101"/>
        <v>0.38900000000000001</v>
      </c>
      <c r="BV194" s="31" t="s">
        <v>11</v>
      </c>
      <c r="BW194" s="31">
        <f t="shared" ca="1" si="102"/>
        <v>0.48299999999999998</v>
      </c>
      <c r="BX194" s="31" t="s">
        <v>11</v>
      </c>
      <c r="BY194" s="31">
        <f t="shared" ca="1" si="103"/>
        <v>0.33800000000000002</v>
      </c>
      <c r="BZ194" s="31" t="s">
        <v>11</v>
      </c>
      <c r="CA194" s="31">
        <f t="shared" ca="1" si="104"/>
        <v>0.20599999999999999</v>
      </c>
      <c r="CB194" s="31" t="s">
        <v>18</v>
      </c>
      <c r="CC194" s="31" t="s">
        <v>11</v>
      </c>
      <c r="CD194" s="31" t="s">
        <v>7</v>
      </c>
      <c r="CE194" s="31">
        <f t="shared" ca="1" si="105"/>
        <v>0.191</v>
      </c>
      <c r="CF194" s="31" t="s">
        <v>11</v>
      </c>
      <c r="CG194" s="31">
        <f t="shared" ca="1" si="106"/>
        <v>0.45100000000000001</v>
      </c>
      <c r="CH194" s="31" t="s">
        <v>11</v>
      </c>
      <c r="CI194" s="31">
        <f t="shared" ca="1" si="107"/>
        <v>6.6000000000000003E-2</v>
      </c>
      <c r="CJ194" s="31" t="s">
        <v>11</v>
      </c>
      <c r="CK194" s="31">
        <f t="shared" ca="1" si="108"/>
        <v>4.9000000000000002E-2</v>
      </c>
      <c r="CL194" s="31" t="s">
        <v>11</v>
      </c>
      <c r="CM194" s="31">
        <f t="shared" ca="1" si="109"/>
        <v>0.35099999999999998</v>
      </c>
      <c r="CN194" t="s">
        <v>18</v>
      </c>
      <c r="CO194" t="s">
        <v>18</v>
      </c>
      <c r="CP194" t="s">
        <v>10</v>
      </c>
      <c r="CQ194">
        <v>4.28</v>
      </c>
      <c r="CR194" t="s">
        <v>11</v>
      </c>
      <c r="CS194">
        <v>24</v>
      </c>
      <c r="CT194" t="s">
        <v>11</v>
      </c>
      <c r="CU194">
        <v>2</v>
      </c>
      <c r="CV194" t="s">
        <v>11</v>
      </c>
      <c r="CW194">
        <v>0</v>
      </c>
      <c r="CX194" t="s">
        <v>11</v>
      </c>
      <c r="CY194">
        <v>0</v>
      </c>
      <c r="CZ194" t="s">
        <v>11</v>
      </c>
      <c r="DA194" s="3" t="s">
        <v>8</v>
      </c>
      <c r="DB194" t="s">
        <v>472</v>
      </c>
      <c r="DC194" s="17" t="s">
        <v>8</v>
      </c>
      <c r="DD194" s="17" t="s">
        <v>11</v>
      </c>
      <c r="DE194" s="3" t="s">
        <v>8</v>
      </c>
      <c r="DF194" s="12">
        <v>32951</v>
      </c>
      <c r="DG194" s="17" t="s">
        <v>8</v>
      </c>
      <c r="DH194" s="17" t="s">
        <v>11</v>
      </c>
      <c r="DI194" s="17" t="s">
        <v>8</v>
      </c>
      <c r="DJ194" s="13" t="s">
        <v>673</v>
      </c>
      <c r="DK194" s="17" t="s">
        <v>8</v>
      </c>
      <c r="DL194" s="17" t="s">
        <v>11</v>
      </c>
      <c r="DM194" s="17" t="s">
        <v>8</v>
      </c>
      <c r="DN194" s="13" t="s">
        <v>787</v>
      </c>
      <c r="DO194" s="17" t="s">
        <v>8</v>
      </c>
      <c r="DP194" s="17" t="s">
        <v>18</v>
      </c>
      <c r="DQ194" s="17" t="s">
        <v>10</v>
      </c>
    </row>
    <row r="195" spans="1:121" ht="21.95" hidden="1" customHeight="1" thickTop="1" thickBot="1">
      <c r="A195" t="s">
        <v>7</v>
      </c>
      <c r="B195" t="s">
        <v>8</v>
      </c>
      <c r="C195" t="s">
        <v>9</v>
      </c>
      <c r="D195" t="s">
        <v>8</v>
      </c>
      <c r="E195" t="s">
        <v>10</v>
      </c>
      <c r="F195" t="s">
        <v>8</v>
      </c>
      <c r="G195" s="11">
        <v>27</v>
      </c>
      <c r="H195" t="s">
        <v>8</v>
      </c>
      <c r="I195" t="s">
        <v>11</v>
      </c>
      <c r="J195" t="s">
        <v>8</v>
      </c>
      <c r="K195" t="s">
        <v>355</v>
      </c>
      <c r="L195" t="s">
        <v>8</v>
      </c>
      <c r="M195" t="s">
        <v>11</v>
      </c>
      <c r="N195" s="3" t="s">
        <v>12</v>
      </c>
      <c r="O195" s="3" t="s">
        <v>13</v>
      </c>
      <c r="P195" s="3" t="s">
        <v>14</v>
      </c>
      <c r="Q195" s="3" t="s">
        <v>15</v>
      </c>
      <c r="R195" s="3" t="s">
        <v>14</v>
      </c>
      <c r="S195" s="3" t="str">
        <f>C195</f>
        <v>SSG</v>
      </c>
      <c r="T195" s="3" t="s">
        <v>14</v>
      </c>
      <c r="U195" t="str">
        <f t="shared" si="84"/>
        <v>크론</v>
      </c>
      <c r="V195" t="s">
        <v>16</v>
      </c>
      <c r="W195" s="3" t="s">
        <v>12</v>
      </c>
      <c r="X195" s="3" t="s">
        <v>11</v>
      </c>
      <c r="Y195" s="3" t="s">
        <v>8</v>
      </c>
      <c r="Z195" s="4" t="s">
        <v>535</v>
      </c>
      <c r="AA195" t="s">
        <v>8</v>
      </c>
      <c r="AB195" t="s">
        <v>11</v>
      </c>
      <c r="AC195" t="s">
        <v>8</v>
      </c>
      <c r="AD195" t="s">
        <v>17</v>
      </c>
      <c r="AE195" t="s">
        <v>8</v>
      </c>
      <c r="AF195" t="s">
        <v>11</v>
      </c>
      <c r="AG195" t="s">
        <v>7</v>
      </c>
      <c r="AH195" t="s">
        <v>7</v>
      </c>
      <c r="AI195" s="31">
        <f t="shared" ca="1" si="85"/>
        <v>0.186</v>
      </c>
      <c r="AJ195" s="31" t="s">
        <v>11</v>
      </c>
      <c r="AK195" s="31">
        <f t="shared" ca="1" si="86"/>
        <v>0.24099999999999999</v>
      </c>
      <c r="AL195" s="31" t="s">
        <v>11</v>
      </c>
      <c r="AM195" s="31">
        <f t="shared" ca="1" si="87"/>
        <v>9.4E-2</v>
      </c>
      <c r="AN195" s="31" t="s">
        <v>11</v>
      </c>
      <c r="AO195" s="31">
        <f t="shared" ca="1" si="88"/>
        <v>0.34300000000000003</v>
      </c>
      <c r="AP195" s="31" t="s">
        <v>11</v>
      </c>
      <c r="AQ195" s="31">
        <f t="shared" ca="1" si="89"/>
        <v>2E-3</v>
      </c>
      <c r="AR195" s="31" t="s">
        <v>18</v>
      </c>
      <c r="AS195" s="31" t="s">
        <v>11</v>
      </c>
      <c r="AT195" s="31" t="s">
        <v>7</v>
      </c>
      <c r="AU195" s="31">
        <f t="shared" ca="1" si="90"/>
        <v>0.307</v>
      </c>
      <c r="AV195" s="31" t="s">
        <v>11</v>
      </c>
      <c r="AW195" s="31">
        <f t="shared" ca="1" si="91"/>
        <v>0.13800000000000001</v>
      </c>
      <c r="AX195" s="31" t="s">
        <v>11</v>
      </c>
      <c r="AY195" s="31">
        <f t="shared" ca="1" si="92"/>
        <v>0.126</v>
      </c>
      <c r="AZ195" s="31" t="s">
        <v>11</v>
      </c>
      <c r="BA195" s="31">
        <f t="shared" ca="1" si="93"/>
        <v>0.44800000000000001</v>
      </c>
      <c r="BB195" s="31" t="s">
        <v>11</v>
      </c>
      <c r="BC195" s="31">
        <f t="shared" ca="1" si="94"/>
        <v>0.2</v>
      </c>
      <c r="BD195" s="31" t="s">
        <v>18</v>
      </c>
      <c r="BE195" s="31" t="s">
        <v>11</v>
      </c>
      <c r="BF195" s="31" t="s">
        <v>7</v>
      </c>
      <c r="BG195" s="31">
        <f t="shared" ca="1" si="95"/>
        <v>2.3E-2</v>
      </c>
      <c r="BH195" s="31" t="s">
        <v>11</v>
      </c>
      <c r="BI195" s="31">
        <f t="shared" ca="1" si="96"/>
        <v>0.24299999999999999</v>
      </c>
      <c r="BJ195" s="31" t="s">
        <v>11</v>
      </c>
      <c r="BK195" s="31">
        <f t="shared" ca="1" si="97"/>
        <v>0.45800000000000002</v>
      </c>
      <c r="BL195" s="31" t="s">
        <v>11</v>
      </c>
      <c r="BM195" s="31">
        <f t="shared" ca="1" si="98"/>
        <v>0.191</v>
      </c>
      <c r="BN195" s="31" t="s">
        <v>11</v>
      </c>
      <c r="BO195" s="31">
        <f t="shared" ca="1" si="99"/>
        <v>8.8999999999999996E-2</v>
      </c>
      <c r="BP195" s="31" t="s">
        <v>18</v>
      </c>
      <c r="BQ195" s="31" t="s">
        <v>11</v>
      </c>
      <c r="BR195" s="31" t="s">
        <v>7</v>
      </c>
      <c r="BS195" s="31">
        <f t="shared" ca="1" si="100"/>
        <v>0.13600000000000001</v>
      </c>
      <c r="BT195" s="31" t="s">
        <v>11</v>
      </c>
      <c r="BU195" s="31">
        <f t="shared" ca="1" si="101"/>
        <v>0.19800000000000001</v>
      </c>
      <c r="BV195" s="31" t="s">
        <v>11</v>
      </c>
      <c r="BW195" s="31">
        <f t="shared" ca="1" si="102"/>
        <v>0.17799999999999999</v>
      </c>
      <c r="BX195" s="31" t="s">
        <v>11</v>
      </c>
      <c r="BY195" s="31">
        <f t="shared" ca="1" si="103"/>
        <v>0.221</v>
      </c>
      <c r="BZ195" s="31" t="s">
        <v>11</v>
      </c>
      <c r="CA195" s="31">
        <f t="shared" ca="1" si="104"/>
        <v>0.45700000000000002</v>
      </c>
      <c r="CB195" s="31" t="s">
        <v>18</v>
      </c>
      <c r="CC195" s="31" t="s">
        <v>11</v>
      </c>
      <c r="CD195" s="31" t="s">
        <v>7</v>
      </c>
      <c r="CE195" s="31">
        <f t="shared" ca="1" si="105"/>
        <v>2.5000000000000001E-2</v>
      </c>
      <c r="CF195" s="31" t="s">
        <v>11</v>
      </c>
      <c r="CG195" s="31">
        <f t="shared" ca="1" si="106"/>
        <v>0.13700000000000001</v>
      </c>
      <c r="CH195" s="31" t="s">
        <v>11</v>
      </c>
      <c r="CI195" s="31">
        <f t="shared" ca="1" si="107"/>
        <v>0.49399999999999999</v>
      </c>
      <c r="CJ195" s="31" t="s">
        <v>11</v>
      </c>
      <c r="CK195" s="31">
        <f t="shared" ca="1" si="108"/>
        <v>0.34699999999999998</v>
      </c>
      <c r="CL195" s="31" t="s">
        <v>11</v>
      </c>
      <c r="CM195" s="31">
        <f t="shared" ca="1" si="109"/>
        <v>0.11799999999999999</v>
      </c>
      <c r="CN195" t="s">
        <v>18</v>
      </c>
      <c r="CO195" t="s">
        <v>18</v>
      </c>
      <c r="CP195" t="s">
        <v>10</v>
      </c>
      <c r="CQ195">
        <v>0.24299999999999999</v>
      </c>
      <c r="CR195" t="s">
        <v>11</v>
      </c>
      <c r="CS195">
        <v>0</v>
      </c>
      <c r="CT195" t="s">
        <v>11</v>
      </c>
      <c r="CU195">
        <v>35</v>
      </c>
      <c r="CV195" t="s">
        <v>11</v>
      </c>
      <c r="CW195">
        <v>11</v>
      </c>
      <c r="CX195" t="s">
        <v>11</v>
      </c>
      <c r="CY195">
        <v>51</v>
      </c>
      <c r="CZ195" t="s">
        <v>11</v>
      </c>
      <c r="DA195" s="3" t="s">
        <v>8</v>
      </c>
      <c r="DB195" t="s">
        <v>472</v>
      </c>
      <c r="DC195" s="17" t="s">
        <v>8</v>
      </c>
      <c r="DD195" s="17" t="s">
        <v>11</v>
      </c>
      <c r="DE195" s="3" t="s">
        <v>8</v>
      </c>
      <c r="DF195" s="12">
        <v>34017</v>
      </c>
      <c r="DG195" s="17" t="s">
        <v>8</v>
      </c>
      <c r="DH195" s="17" t="s">
        <v>11</v>
      </c>
      <c r="DI195" s="17" t="s">
        <v>8</v>
      </c>
      <c r="DJ195" s="13" t="s">
        <v>473</v>
      </c>
      <c r="DK195" s="17" t="s">
        <v>8</v>
      </c>
      <c r="DL195" s="17" t="s">
        <v>11</v>
      </c>
      <c r="DM195" s="17" t="s">
        <v>8</v>
      </c>
      <c r="DN195" s="13" t="s">
        <v>741</v>
      </c>
      <c r="DO195" s="17" t="s">
        <v>8</v>
      </c>
      <c r="DP195" s="17" t="s">
        <v>18</v>
      </c>
      <c r="DQ195" s="17" t="s">
        <v>10</v>
      </c>
    </row>
    <row r="196" spans="1:121" ht="21.95" hidden="1" customHeight="1" thickBot="1">
      <c r="A196" t="s">
        <v>7</v>
      </c>
      <c r="B196" t="s">
        <v>8</v>
      </c>
      <c r="C196" t="s">
        <v>9</v>
      </c>
      <c r="D196" t="s">
        <v>8</v>
      </c>
      <c r="E196" t="s">
        <v>10</v>
      </c>
      <c r="F196" t="s">
        <v>8</v>
      </c>
      <c r="G196" s="9">
        <v>4</v>
      </c>
      <c r="H196" t="s">
        <v>8</v>
      </c>
      <c r="I196" t="s">
        <v>11</v>
      </c>
      <c r="J196" t="s">
        <v>8</v>
      </c>
      <c r="K196" t="s">
        <v>463</v>
      </c>
      <c r="L196" t="s">
        <v>8</v>
      </c>
      <c r="M196" t="s">
        <v>11</v>
      </c>
      <c r="N196" s="3" t="s">
        <v>12</v>
      </c>
      <c r="O196" s="3" t="s">
        <v>13</v>
      </c>
      <c r="P196" s="3" t="s">
        <v>14</v>
      </c>
      <c r="Q196" s="3" t="s">
        <v>15</v>
      </c>
      <c r="R196" s="3" t="s">
        <v>14</v>
      </c>
      <c r="S196" s="3" t="str">
        <f>C196</f>
        <v>SSG</v>
      </c>
      <c r="T196" s="3" t="s">
        <v>14</v>
      </c>
      <c r="U196" t="str">
        <f t="shared" si="84"/>
        <v>최항</v>
      </c>
      <c r="V196" t="s">
        <v>528</v>
      </c>
      <c r="W196" s="3" t="s">
        <v>12</v>
      </c>
      <c r="X196" s="3" t="s">
        <v>11</v>
      </c>
      <c r="Y196" s="3" t="s">
        <v>8</v>
      </c>
      <c r="Z196" s="4" t="s">
        <v>536</v>
      </c>
      <c r="AA196" t="s">
        <v>8</v>
      </c>
      <c r="AB196" t="s">
        <v>11</v>
      </c>
      <c r="AC196" t="s">
        <v>8</v>
      </c>
      <c r="AD196" t="s">
        <v>17</v>
      </c>
      <c r="AE196" t="s">
        <v>8</v>
      </c>
      <c r="AF196" t="s">
        <v>11</v>
      </c>
      <c r="AG196" t="s">
        <v>7</v>
      </c>
      <c r="AH196" t="s">
        <v>7</v>
      </c>
      <c r="AI196" s="31">
        <f t="shared" ca="1" si="85"/>
        <v>0.26300000000000001</v>
      </c>
      <c r="AJ196" s="31" t="s">
        <v>11</v>
      </c>
      <c r="AK196" s="31">
        <f t="shared" ca="1" si="86"/>
        <v>0.21099999999999999</v>
      </c>
      <c r="AL196" s="31" t="s">
        <v>11</v>
      </c>
      <c r="AM196" s="31">
        <f t="shared" ca="1" si="87"/>
        <v>0.30599999999999999</v>
      </c>
      <c r="AN196" s="31" t="s">
        <v>11</v>
      </c>
      <c r="AO196" s="31">
        <f t="shared" ca="1" si="88"/>
        <v>0.189</v>
      </c>
      <c r="AP196" s="31" t="s">
        <v>11</v>
      </c>
      <c r="AQ196" s="31">
        <f t="shared" ca="1" si="89"/>
        <v>0.23899999999999999</v>
      </c>
      <c r="AR196" s="31" t="s">
        <v>18</v>
      </c>
      <c r="AS196" s="31" t="s">
        <v>11</v>
      </c>
      <c r="AT196" s="31" t="s">
        <v>7</v>
      </c>
      <c r="AU196" s="31">
        <f t="shared" ca="1" si="90"/>
        <v>0.14199999999999999</v>
      </c>
      <c r="AV196" s="31" t="s">
        <v>11</v>
      </c>
      <c r="AW196" s="31">
        <f t="shared" ca="1" si="91"/>
        <v>0.185</v>
      </c>
      <c r="AX196" s="31" t="s">
        <v>11</v>
      </c>
      <c r="AY196" s="31">
        <f t="shared" ca="1" si="92"/>
        <v>0.46300000000000002</v>
      </c>
      <c r="AZ196" s="31" t="s">
        <v>11</v>
      </c>
      <c r="BA196" s="31">
        <f t="shared" ca="1" si="93"/>
        <v>0.223</v>
      </c>
      <c r="BB196" s="31" t="s">
        <v>11</v>
      </c>
      <c r="BC196" s="31">
        <f t="shared" ca="1" si="94"/>
        <v>0.45</v>
      </c>
      <c r="BD196" s="31" t="s">
        <v>18</v>
      </c>
      <c r="BE196" s="31" t="s">
        <v>11</v>
      </c>
      <c r="BF196" s="31" t="s">
        <v>7</v>
      </c>
      <c r="BG196" s="31">
        <f t="shared" ca="1" si="95"/>
        <v>0.36599999999999999</v>
      </c>
      <c r="BH196" s="31" t="s">
        <v>11</v>
      </c>
      <c r="BI196" s="31">
        <f t="shared" ca="1" si="96"/>
        <v>9.0999999999999998E-2</v>
      </c>
      <c r="BJ196" s="31" t="s">
        <v>11</v>
      </c>
      <c r="BK196" s="31">
        <f t="shared" ca="1" si="97"/>
        <v>0.499</v>
      </c>
      <c r="BL196" s="31" t="s">
        <v>11</v>
      </c>
      <c r="BM196" s="31">
        <f t="shared" ca="1" si="98"/>
        <v>0.224</v>
      </c>
      <c r="BN196" s="31" t="s">
        <v>11</v>
      </c>
      <c r="BO196" s="31">
        <f t="shared" ca="1" si="99"/>
        <v>0.42499999999999999</v>
      </c>
      <c r="BP196" s="31" t="s">
        <v>18</v>
      </c>
      <c r="BQ196" s="31" t="s">
        <v>11</v>
      </c>
      <c r="BR196" s="31" t="s">
        <v>7</v>
      </c>
      <c r="BS196" s="31">
        <f t="shared" ca="1" si="100"/>
        <v>0.26</v>
      </c>
      <c r="BT196" s="31" t="s">
        <v>11</v>
      </c>
      <c r="BU196" s="31">
        <f t="shared" ca="1" si="101"/>
        <v>0.192</v>
      </c>
      <c r="BV196" s="31" t="s">
        <v>11</v>
      </c>
      <c r="BW196" s="31">
        <f t="shared" ca="1" si="102"/>
        <v>0.14000000000000001</v>
      </c>
      <c r="BX196" s="31" t="s">
        <v>11</v>
      </c>
      <c r="BY196" s="31">
        <f t="shared" ca="1" si="103"/>
        <v>0.115</v>
      </c>
      <c r="BZ196" s="31" t="s">
        <v>11</v>
      </c>
      <c r="CA196" s="31">
        <f t="shared" ca="1" si="104"/>
        <v>0.31900000000000001</v>
      </c>
      <c r="CB196" s="31" t="s">
        <v>18</v>
      </c>
      <c r="CC196" s="31" t="s">
        <v>11</v>
      </c>
      <c r="CD196" s="31" t="s">
        <v>7</v>
      </c>
      <c r="CE196" s="31">
        <f t="shared" ca="1" si="105"/>
        <v>0.41499999999999998</v>
      </c>
      <c r="CF196" s="31" t="s">
        <v>11</v>
      </c>
      <c r="CG196" s="31">
        <f t="shared" ca="1" si="106"/>
        <v>0.152</v>
      </c>
      <c r="CH196" s="31" t="s">
        <v>11</v>
      </c>
      <c r="CI196" s="31">
        <f t="shared" ca="1" si="107"/>
        <v>0.379</v>
      </c>
      <c r="CJ196" s="31" t="s">
        <v>11</v>
      </c>
      <c r="CK196" s="31">
        <f t="shared" ca="1" si="108"/>
        <v>0.43099999999999999</v>
      </c>
      <c r="CL196" s="31" t="s">
        <v>11</v>
      </c>
      <c r="CM196" s="31">
        <f t="shared" ca="1" si="109"/>
        <v>0.29599999999999999</v>
      </c>
      <c r="CN196" t="s">
        <v>18</v>
      </c>
      <c r="CO196" t="s">
        <v>18</v>
      </c>
      <c r="CP196" t="s">
        <v>10</v>
      </c>
      <c r="CQ196">
        <v>0.1</v>
      </c>
      <c r="CR196" t="s">
        <v>11</v>
      </c>
      <c r="CS196">
        <v>0</v>
      </c>
      <c r="CT196" t="s">
        <v>11</v>
      </c>
      <c r="CU196">
        <v>1</v>
      </c>
      <c r="CV196" t="s">
        <v>11</v>
      </c>
      <c r="CW196">
        <v>0</v>
      </c>
      <c r="CX196" t="s">
        <v>11</v>
      </c>
      <c r="CY196">
        <v>2</v>
      </c>
      <c r="CZ196" t="s">
        <v>11</v>
      </c>
      <c r="DA196" s="3" t="s">
        <v>8</v>
      </c>
      <c r="DB196" t="s">
        <v>1238</v>
      </c>
      <c r="DC196" s="17" t="s">
        <v>8</v>
      </c>
      <c r="DD196" s="17" t="s">
        <v>11</v>
      </c>
      <c r="DE196" s="3" t="s">
        <v>8</v>
      </c>
      <c r="DF196" s="12">
        <v>34337</v>
      </c>
      <c r="DG196" s="17" t="s">
        <v>8</v>
      </c>
      <c r="DH196" s="17" t="s">
        <v>11</v>
      </c>
      <c r="DI196" s="17" t="s">
        <v>8</v>
      </c>
      <c r="DJ196" s="13" t="s">
        <v>738</v>
      </c>
      <c r="DK196" s="17" t="s">
        <v>8</v>
      </c>
      <c r="DL196" s="17" t="s">
        <v>11</v>
      </c>
      <c r="DM196" s="17" t="s">
        <v>8</v>
      </c>
      <c r="DN196" s="13" t="s">
        <v>739</v>
      </c>
      <c r="DO196" s="17" t="s">
        <v>8</v>
      </c>
      <c r="DP196" s="17" t="s">
        <v>18</v>
      </c>
      <c r="DQ196" s="17" t="s">
        <v>10</v>
      </c>
    </row>
    <row r="197" spans="1:121" ht="21.95" hidden="1" customHeight="1" thickBot="1">
      <c r="A197" t="s">
        <v>7</v>
      </c>
      <c r="B197" t="s">
        <v>8</v>
      </c>
      <c r="C197" t="s">
        <v>20</v>
      </c>
      <c r="D197" t="s">
        <v>8</v>
      </c>
      <c r="E197" t="s">
        <v>10</v>
      </c>
      <c r="F197" t="s">
        <v>8</v>
      </c>
      <c r="G197" s="9">
        <v>44</v>
      </c>
      <c r="H197" t="s">
        <v>8</v>
      </c>
      <c r="I197" t="s">
        <v>11</v>
      </c>
      <c r="J197" t="s">
        <v>8</v>
      </c>
      <c r="K197" t="s">
        <v>195</v>
      </c>
      <c r="L197" t="s">
        <v>8</v>
      </c>
      <c r="M197" t="s">
        <v>11</v>
      </c>
      <c r="N197" s="3" t="s">
        <v>12</v>
      </c>
      <c r="O197" s="3" t="s">
        <v>13</v>
      </c>
      <c r="P197" s="3" t="s">
        <v>14</v>
      </c>
      <c r="Q197" s="3" t="s">
        <v>15</v>
      </c>
      <c r="R197" s="3" t="s">
        <v>14</v>
      </c>
      <c r="S197" s="3" t="str">
        <f>C197</f>
        <v>LG</v>
      </c>
      <c r="T197" s="3" t="s">
        <v>14</v>
      </c>
      <c r="U197" t="str">
        <f t="shared" si="84"/>
        <v>배재준</v>
      </c>
      <c r="V197" t="s">
        <v>16</v>
      </c>
      <c r="W197" s="3" t="s">
        <v>12</v>
      </c>
      <c r="X197" s="3" t="s">
        <v>11</v>
      </c>
      <c r="Y197" s="3" t="s">
        <v>8</v>
      </c>
      <c r="AA197" t="s">
        <v>8</v>
      </c>
      <c r="AB197" t="s">
        <v>11</v>
      </c>
      <c r="AC197" t="s">
        <v>8</v>
      </c>
      <c r="AD197" t="s">
        <v>28</v>
      </c>
      <c r="AE197" t="s">
        <v>8</v>
      </c>
      <c r="AF197" t="s">
        <v>11</v>
      </c>
      <c r="AG197" t="s">
        <v>7</v>
      </c>
      <c r="AH197" t="s">
        <v>7</v>
      </c>
      <c r="AI197" s="31">
        <f t="shared" ca="1" si="85"/>
        <v>0.49399999999999999</v>
      </c>
      <c r="AJ197" s="31" t="s">
        <v>11</v>
      </c>
      <c r="AK197" s="31">
        <f t="shared" ca="1" si="86"/>
        <v>0.123</v>
      </c>
      <c r="AL197" s="31" t="s">
        <v>11</v>
      </c>
      <c r="AM197" s="31">
        <f t="shared" ca="1" si="87"/>
        <v>0.496</v>
      </c>
      <c r="AN197" s="31" t="s">
        <v>11</v>
      </c>
      <c r="AO197" s="31">
        <f t="shared" ca="1" si="88"/>
        <v>0.158</v>
      </c>
      <c r="AP197" s="31" t="s">
        <v>11</v>
      </c>
      <c r="AQ197" s="31">
        <f t="shared" ca="1" si="89"/>
        <v>0.433</v>
      </c>
      <c r="AR197" s="31" t="s">
        <v>18</v>
      </c>
      <c r="AS197" s="31" t="s">
        <v>11</v>
      </c>
      <c r="AT197" s="31" t="s">
        <v>7</v>
      </c>
      <c r="AU197" s="31">
        <f t="shared" ca="1" si="90"/>
        <v>0.255</v>
      </c>
      <c r="AV197" s="31" t="s">
        <v>11</v>
      </c>
      <c r="AW197" s="31">
        <f t="shared" ca="1" si="91"/>
        <v>0.46700000000000003</v>
      </c>
      <c r="AX197" s="31" t="s">
        <v>11</v>
      </c>
      <c r="AY197" s="31">
        <f t="shared" ca="1" si="92"/>
        <v>0.377</v>
      </c>
      <c r="AZ197" s="31" t="s">
        <v>11</v>
      </c>
      <c r="BA197" s="31">
        <f t="shared" ca="1" si="93"/>
        <v>0.17100000000000001</v>
      </c>
      <c r="BB197" s="31" t="s">
        <v>11</v>
      </c>
      <c r="BC197" s="31">
        <f t="shared" ca="1" si="94"/>
        <v>0.109</v>
      </c>
      <c r="BD197" s="31" t="s">
        <v>18</v>
      </c>
      <c r="BE197" s="31" t="s">
        <v>11</v>
      </c>
      <c r="BF197" s="31" t="s">
        <v>7</v>
      </c>
      <c r="BG197" s="31">
        <f t="shared" ca="1" si="95"/>
        <v>0.43099999999999999</v>
      </c>
      <c r="BH197" s="31" t="s">
        <v>11</v>
      </c>
      <c r="BI197" s="31">
        <f t="shared" ca="1" si="96"/>
        <v>0.309</v>
      </c>
      <c r="BJ197" s="31" t="s">
        <v>11</v>
      </c>
      <c r="BK197" s="31">
        <f t="shared" ca="1" si="97"/>
        <v>0.45200000000000001</v>
      </c>
      <c r="BL197" s="31" t="s">
        <v>11</v>
      </c>
      <c r="BM197" s="31">
        <f t="shared" ca="1" si="98"/>
        <v>0.16800000000000001</v>
      </c>
      <c r="BN197" s="31" t="s">
        <v>11</v>
      </c>
      <c r="BO197" s="31">
        <f t="shared" ca="1" si="99"/>
        <v>0.125</v>
      </c>
      <c r="BP197" s="31" t="s">
        <v>18</v>
      </c>
      <c r="BQ197" s="31" t="s">
        <v>11</v>
      </c>
      <c r="BR197" s="31" t="s">
        <v>7</v>
      </c>
      <c r="BS197" s="31">
        <f t="shared" ca="1" si="100"/>
        <v>1.7999999999999999E-2</v>
      </c>
      <c r="BT197" s="31" t="s">
        <v>11</v>
      </c>
      <c r="BU197" s="31">
        <f t="shared" ca="1" si="101"/>
        <v>0.42699999999999999</v>
      </c>
      <c r="BV197" s="31" t="s">
        <v>11</v>
      </c>
      <c r="BW197" s="31">
        <f t="shared" ca="1" si="102"/>
        <v>0.35099999999999998</v>
      </c>
      <c r="BX197" s="31" t="s">
        <v>11</v>
      </c>
      <c r="BY197" s="31">
        <f t="shared" ca="1" si="103"/>
        <v>0.13600000000000001</v>
      </c>
      <c r="BZ197" s="31" t="s">
        <v>11</v>
      </c>
      <c r="CA197" s="31">
        <f t="shared" ca="1" si="104"/>
        <v>0.15</v>
      </c>
      <c r="CB197" s="31" t="s">
        <v>18</v>
      </c>
      <c r="CC197" s="31" t="s">
        <v>11</v>
      </c>
      <c r="CD197" s="31" t="s">
        <v>7</v>
      </c>
      <c r="CE197" s="31">
        <f t="shared" ca="1" si="105"/>
        <v>0.22600000000000001</v>
      </c>
      <c r="CF197" s="31" t="s">
        <v>11</v>
      </c>
      <c r="CG197" s="31">
        <f t="shared" ca="1" si="106"/>
        <v>0.19400000000000001</v>
      </c>
      <c r="CH197" s="31" t="s">
        <v>11</v>
      </c>
      <c r="CI197" s="31">
        <f t="shared" ca="1" si="107"/>
        <v>0.20799999999999999</v>
      </c>
      <c r="CJ197" s="31" t="s">
        <v>11</v>
      </c>
      <c r="CK197" s="31">
        <f t="shared" ca="1" si="108"/>
        <v>0.44600000000000001</v>
      </c>
      <c r="CL197" s="31" t="s">
        <v>11</v>
      </c>
      <c r="CM197" s="31">
        <f t="shared" ca="1" si="109"/>
        <v>0.40799999999999997</v>
      </c>
      <c r="CN197" t="s">
        <v>18</v>
      </c>
      <c r="CO197" t="s">
        <v>18</v>
      </c>
      <c r="CP197" t="s">
        <v>10</v>
      </c>
      <c r="CQ197">
        <v>4.26</v>
      </c>
      <c r="CR197" t="s">
        <v>11</v>
      </c>
      <c r="CS197">
        <v>11</v>
      </c>
      <c r="CT197" t="s">
        <v>11</v>
      </c>
      <c r="CU197">
        <v>0</v>
      </c>
      <c r="CV197" t="s">
        <v>11</v>
      </c>
      <c r="CW197">
        <v>0</v>
      </c>
      <c r="CX197" t="s">
        <v>11</v>
      </c>
      <c r="CY197">
        <v>0</v>
      </c>
      <c r="CZ197" t="s">
        <v>11</v>
      </c>
      <c r="DA197" s="3" t="s">
        <v>8</v>
      </c>
      <c r="DB197" t="s">
        <v>696</v>
      </c>
      <c r="DC197" s="17" t="s">
        <v>8</v>
      </c>
      <c r="DD197" s="17" t="s">
        <v>11</v>
      </c>
      <c r="DE197" s="3" t="s">
        <v>8</v>
      </c>
      <c r="DF197" s="12">
        <v>34662</v>
      </c>
      <c r="DG197" s="17" t="s">
        <v>8</v>
      </c>
      <c r="DH197" s="17" t="s">
        <v>11</v>
      </c>
      <c r="DI197" s="17" t="s">
        <v>8</v>
      </c>
      <c r="DJ197" s="13" t="s">
        <v>625</v>
      </c>
      <c r="DK197" s="17" t="s">
        <v>8</v>
      </c>
      <c r="DL197" s="17" t="s">
        <v>11</v>
      </c>
      <c r="DM197" s="17" t="s">
        <v>8</v>
      </c>
      <c r="DN197" s="13" t="s">
        <v>921</v>
      </c>
      <c r="DO197" s="17" t="s">
        <v>8</v>
      </c>
      <c r="DP197" s="17" t="s">
        <v>18</v>
      </c>
      <c r="DQ197" s="17" t="s">
        <v>10</v>
      </c>
    </row>
    <row r="198" spans="1:121" ht="21.95" hidden="1" customHeight="1" thickBot="1">
      <c r="A198" t="s">
        <v>7</v>
      </c>
      <c r="B198" t="s">
        <v>8</v>
      </c>
      <c r="C198" t="s">
        <v>9</v>
      </c>
      <c r="D198" t="s">
        <v>8</v>
      </c>
      <c r="E198" t="s">
        <v>10</v>
      </c>
      <c r="F198" t="s">
        <v>8</v>
      </c>
      <c r="G198" s="9">
        <v>28</v>
      </c>
      <c r="H198" t="s">
        <v>8</v>
      </c>
      <c r="I198" t="s">
        <v>11</v>
      </c>
      <c r="J198" t="s">
        <v>8</v>
      </c>
      <c r="K198" t="s">
        <v>363</v>
      </c>
      <c r="L198" t="s">
        <v>8</v>
      </c>
      <c r="M198" t="s">
        <v>11</v>
      </c>
      <c r="N198" s="3" t="s">
        <v>12</v>
      </c>
      <c r="O198" s="3" t="s">
        <v>13</v>
      </c>
      <c r="P198" s="3" t="s">
        <v>14</v>
      </c>
      <c r="Q198" s="3" t="s">
        <v>15</v>
      </c>
      <c r="R198" s="3" t="s">
        <v>14</v>
      </c>
      <c r="S198" s="3" t="str">
        <f>C198</f>
        <v>SSG</v>
      </c>
      <c r="T198" s="3" t="s">
        <v>14</v>
      </c>
      <c r="U198" t="str">
        <f t="shared" si="84"/>
        <v>김규남</v>
      </c>
      <c r="V198" t="s">
        <v>528</v>
      </c>
      <c r="W198" s="3" t="s">
        <v>12</v>
      </c>
      <c r="X198" s="3" t="s">
        <v>11</v>
      </c>
      <c r="Y198" s="3" t="s">
        <v>8</v>
      </c>
      <c r="Z198" s="4" t="s">
        <v>540</v>
      </c>
      <c r="AA198" t="s">
        <v>8</v>
      </c>
      <c r="AB198" t="s">
        <v>11</v>
      </c>
      <c r="AC198" t="s">
        <v>8</v>
      </c>
      <c r="AD198" t="s">
        <v>17</v>
      </c>
      <c r="AE198" t="s">
        <v>8</v>
      </c>
      <c r="AF198" t="s">
        <v>11</v>
      </c>
      <c r="AG198" t="s">
        <v>7</v>
      </c>
      <c r="AH198" t="s">
        <v>7</v>
      </c>
      <c r="AI198" s="31">
        <f t="shared" ca="1" si="85"/>
        <v>0.22900000000000001</v>
      </c>
      <c r="AJ198" s="31" t="s">
        <v>11</v>
      </c>
      <c r="AK198" s="31">
        <f t="shared" ca="1" si="86"/>
        <v>9.4E-2</v>
      </c>
      <c r="AL198" s="31" t="s">
        <v>11</v>
      </c>
      <c r="AM198" s="31">
        <f t="shared" ca="1" si="87"/>
        <v>0.375</v>
      </c>
      <c r="AN198" s="31" t="s">
        <v>11</v>
      </c>
      <c r="AO198" s="31">
        <f t="shared" ca="1" si="88"/>
        <v>0.20399999999999999</v>
      </c>
      <c r="AP198" s="31" t="s">
        <v>11</v>
      </c>
      <c r="AQ198" s="31">
        <f t="shared" ca="1" si="89"/>
        <v>0.39200000000000002</v>
      </c>
      <c r="AR198" s="31" t="s">
        <v>18</v>
      </c>
      <c r="AS198" s="31" t="s">
        <v>11</v>
      </c>
      <c r="AT198" s="31" t="s">
        <v>7</v>
      </c>
      <c r="AU198" s="31">
        <f t="shared" ca="1" si="90"/>
        <v>0.187</v>
      </c>
      <c r="AV198" s="31" t="s">
        <v>11</v>
      </c>
      <c r="AW198" s="31">
        <f t="shared" ca="1" si="91"/>
        <v>1.4E-2</v>
      </c>
      <c r="AX198" s="31" t="s">
        <v>11</v>
      </c>
      <c r="AY198" s="31">
        <f t="shared" ca="1" si="92"/>
        <v>0.28100000000000003</v>
      </c>
      <c r="AZ198" s="31" t="s">
        <v>11</v>
      </c>
      <c r="BA198" s="31">
        <f t="shared" ca="1" si="93"/>
        <v>0.313</v>
      </c>
      <c r="BB198" s="31" t="s">
        <v>11</v>
      </c>
      <c r="BC198" s="31">
        <f t="shared" ca="1" si="94"/>
        <v>0.184</v>
      </c>
      <c r="BD198" s="31" t="s">
        <v>18</v>
      </c>
      <c r="BE198" s="31" t="s">
        <v>11</v>
      </c>
      <c r="BF198" s="31" t="s">
        <v>7</v>
      </c>
      <c r="BG198" s="31">
        <f t="shared" ca="1" si="95"/>
        <v>0.28899999999999998</v>
      </c>
      <c r="BH198" s="31" t="s">
        <v>11</v>
      </c>
      <c r="BI198" s="31">
        <f t="shared" ca="1" si="96"/>
        <v>0.214</v>
      </c>
      <c r="BJ198" s="31" t="s">
        <v>11</v>
      </c>
      <c r="BK198" s="31">
        <f t="shared" ca="1" si="97"/>
        <v>0.49099999999999999</v>
      </c>
      <c r="BL198" s="31" t="s">
        <v>11</v>
      </c>
      <c r="BM198" s="31">
        <f t="shared" ca="1" si="98"/>
        <v>0.373</v>
      </c>
      <c r="BN198" s="31" t="s">
        <v>11</v>
      </c>
      <c r="BO198" s="31">
        <f t="shared" ca="1" si="99"/>
        <v>0.33700000000000002</v>
      </c>
      <c r="BP198" s="31" t="s">
        <v>18</v>
      </c>
      <c r="BQ198" s="31" t="s">
        <v>11</v>
      </c>
      <c r="BR198" s="31" t="s">
        <v>7</v>
      </c>
      <c r="BS198" s="31">
        <f t="shared" ca="1" si="100"/>
        <v>0.24099999999999999</v>
      </c>
      <c r="BT198" s="31" t="s">
        <v>11</v>
      </c>
      <c r="BU198" s="31">
        <f t="shared" ca="1" si="101"/>
        <v>0.47</v>
      </c>
      <c r="BV198" s="31" t="s">
        <v>11</v>
      </c>
      <c r="BW198" s="31">
        <f t="shared" ca="1" si="102"/>
        <v>6.3E-2</v>
      </c>
      <c r="BX198" s="31" t="s">
        <v>11</v>
      </c>
      <c r="BY198" s="31">
        <f t="shared" ca="1" si="103"/>
        <v>0.19900000000000001</v>
      </c>
      <c r="BZ198" s="31" t="s">
        <v>11</v>
      </c>
      <c r="CA198" s="31">
        <f t="shared" ca="1" si="104"/>
        <v>6.4000000000000001E-2</v>
      </c>
      <c r="CB198" s="31" t="s">
        <v>18</v>
      </c>
      <c r="CC198" s="31" t="s">
        <v>11</v>
      </c>
      <c r="CD198" s="31" t="s">
        <v>7</v>
      </c>
      <c r="CE198" s="31">
        <f t="shared" ca="1" si="105"/>
        <v>0.11700000000000001</v>
      </c>
      <c r="CF198" s="31" t="s">
        <v>11</v>
      </c>
      <c r="CG198" s="31">
        <f t="shared" ca="1" si="106"/>
        <v>7.0000000000000007E-2</v>
      </c>
      <c r="CH198" s="31" t="s">
        <v>11</v>
      </c>
      <c r="CI198" s="31">
        <f t="shared" ca="1" si="107"/>
        <v>0.29599999999999999</v>
      </c>
      <c r="CJ198" s="31" t="s">
        <v>11</v>
      </c>
      <c r="CK198" s="31">
        <f t="shared" ca="1" si="108"/>
        <v>0.42499999999999999</v>
      </c>
      <c r="CL198" s="31" t="s">
        <v>11</v>
      </c>
      <c r="CM198" s="31">
        <f t="shared" ca="1" si="109"/>
        <v>0.32300000000000001</v>
      </c>
      <c r="CN198" t="s">
        <v>18</v>
      </c>
      <c r="CO198" t="s">
        <v>18</v>
      </c>
      <c r="CP198" t="s">
        <v>10</v>
      </c>
      <c r="CQ198">
        <v>0</v>
      </c>
      <c r="CR198" t="s">
        <v>11</v>
      </c>
      <c r="CS198">
        <v>0</v>
      </c>
      <c r="CT198" t="s">
        <v>11</v>
      </c>
      <c r="CU198">
        <v>0</v>
      </c>
      <c r="CV198" t="s">
        <v>11</v>
      </c>
      <c r="CW198">
        <v>0</v>
      </c>
      <c r="CX198" t="s">
        <v>11</v>
      </c>
      <c r="CY198">
        <v>0</v>
      </c>
      <c r="CZ198" t="s">
        <v>11</v>
      </c>
      <c r="DA198" s="3" t="s">
        <v>8</v>
      </c>
      <c r="DB198" t="s">
        <v>696</v>
      </c>
      <c r="DC198" s="17" t="s">
        <v>8</v>
      </c>
      <c r="DD198" s="17" t="s">
        <v>11</v>
      </c>
      <c r="DE198" s="3" t="s">
        <v>8</v>
      </c>
      <c r="DF198" s="12">
        <v>34831</v>
      </c>
      <c r="DG198" s="17" t="s">
        <v>8</v>
      </c>
      <c r="DH198" s="17" t="s">
        <v>11</v>
      </c>
      <c r="DI198" s="17" t="s">
        <v>8</v>
      </c>
      <c r="DJ198" s="13" t="s">
        <v>566</v>
      </c>
      <c r="DK198" s="17" t="s">
        <v>8</v>
      </c>
      <c r="DL198" s="17" t="s">
        <v>11</v>
      </c>
      <c r="DM198" s="17" t="s">
        <v>8</v>
      </c>
      <c r="DN198" s="13" t="s">
        <v>701</v>
      </c>
      <c r="DO198" s="17" t="s">
        <v>8</v>
      </c>
      <c r="DP198" s="17" t="s">
        <v>18</v>
      </c>
      <c r="DQ198" s="17" t="s">
        <v>10</v>
      </c>
    </row>
    <row r="199" spans="1:121" ht="21.95" hidden="1" customHeight="1" thickBot="1">
      <c r="A199" t="s">
        <v>7</v>
      </c>
      <c r="B199" t="s">
        <v>8</v>
      </c>
      <c r="C199" t="s">
        <v>9</v>
      </c>
      <c r="D199" t="s">
        <v>8</v>
      </c>
      <c r="E199" t="s">
        <v>10</v>
      </c>
      <c r="F199" t="s">
        <v>8</v>
      </c>
      <c r="G199" s="9">
        <v>58</v>
      </c>
      <c r="H199" t="s">
        <v>8</v>
      </c>
      <c r="I199" t="s">
        <v>11</v>
      </c>
      <c r="J199" t="s">
        <v>8</v>
      </c>
      <c r="K199" t="s">
        <v>362</v>
      </c>
      <c r="L199" t="s">
        <v>8</v>
      </c>
      <c r="M199" t="s">
        <v>11</v>
      </c>
      <c r="N199" s="3" t="s">
        <v>12</v>
      </c>
      <c r="O199" s="3" t="s">
        <v>13</v>
      </c>
      <c r="P199" s="3" t="s">
        <v>14</v>
      </c>
      <c r="Q199" s="3" t="s">
        <v>15</v>
      </c>
      <c r="R199" s="3" t="s">
        <v>14</v>
      </c>
      <c r="S199" s="3" t="str">
        <f>C199</f>
        <v>SSG</v>
      </c>
      <c r="T199" s="3" t="s">
        <v>14</v>
      </c>
      <c r="U199" t="str">
        <f t="shared" si="84"/>
        <v>최경모</v>
      </c>
      <c r="V199" t="s">
        <v>528</v>
      </c>
      <c r="W199" s="3" t="s">
        <v>12</v>
      </c>
      <c r="X199" s="3" t="s">
        <v>11</v>
      </c>
      <c r="Y199" s="3" t="s">
        <v>8</v>
      </c>
      <c r="Z199" s="4" t="s">
        <v>533</v>
      </c>
      <c r="AA199" t="s">
        <v>8</v>
      </c>
      <c r="AB199" t="s">
        <v>11</v>
      </c>
      <c r="AC199" t="s">
        <v>8</v>
      </c>
      <c r="AD199" t="s">
        <v>17</v>
      </c>
      <c r="AE199" t="s">
        <v>8</v>
      </c>
      <c r="AF199" t="s">
        <v>11</v>
      </c>
      <c r="AG199" t="s">
        <v>7</v>
      </c>
      <c r="AH199" t="s">
        <v>7</v>
      </c>
      <c r="AI199" s="31">
        <f t="shared" ca="1" si="85"/>
        <v>0.29599999999999999</v>
      </c>
      <c r="AJ199" s="31" t="s">
        <v>11</v>
      </c>
      <c r="AK199" s="31">
        <f t="shared" ca="1" si="86"/>
        <v>0.22900000000000001</v>
      </c>
      <c r="AL199" s="31" t="s">
        <v>11</v>
      </c>
      <c r="AM199" s="31">
        <f t="shared" ca="1" si="87"/>
        <v>0.499</v>
      </c>
      <c r="AN199" s="31" t="s">
        <v>11</v>
      </c>
      <c r="AO199" s="31">
        <f t="shared" ca="1" si="88"/>
        <v>0.39900000000000002</v>
      </c>
      <c r="AP199" s="31" t="s">
        <v>11</v>
      </c>
      <c r="AQ199" s="31">
        <f t="shared" ca="1" si="89"/>
        <v>0.28199999999999997</v>
      </c>
      <c r="AR199" s="31" t="s">
        <v>18</v>
      </c>
      <c r="AS199" s="31" t="s">
        <v>11</v>
      </c>
      <c r="AT199" s="31" t="s">
        <v>7</v>
      </c>
      <c r="AU199" s="31">
        <f t="shared" ca="1" si="90"/>
        <v>0.14799999999999999</v>
      </c>
      <c r="AV199" s="31" t="s">
        <v>11</v>
      </c>
      <c r="AW199" s="31">
        <f t="shared" ca="1" si="91"/>
        <v>5.7000000000000002E-2</v>
      </c>
      <c r="AX199" s="31" t="s">
        <v>11</v>
      </c>
      <c r="AY199" s="31">
        <f t="shared" ca="1" si="92"/>
        <v>0.108</v>
      </c>
      <c r="AZ199" s="31" t="s">
        <v>11</v>
      </c>
      <c r="BA199" s="31">
        <f t="shared" ca="1" si="93"/>
        <v>9.2999999999999999E-2</v>
      </c>
      <c r="BB199" s="31" t="s">
        <v>11</v>
      </c>
      <c r="BC199" s="31">
        <f t="shared" ca="1" si="94"/>
        <v>0.40400000000000003</v>
      </c>
      <c r="BD199" s="31" t="s">
        <v>18</v>
      </c>
      <c r="BE199" s="31" t="s">
        <v>11</v>
      </c>
      <c r="BF199" s="31" t="s">
        <v>7</v>
      </c>
      <c r="BG199" s="31">
        <f t="shared" ca="1" si="95"/>
        <v>0.155</v>
      </c>
      <c r="BH199" s="31" t="s">
        <v>11</v>
      </c>
      <c r="BI199" s="31">
        <f t="shared" ca="1" si="96"/>
        <v>0.17799999999999999</v>
      </c>
      <c r="BJ199" s="31" t="s">
        <v>11</v>
      </c>
      <c r="BK199" s="31">
        <f t="shared" ca="1" si="97"/>
        <v>0.29199999999999998</v>
      </c>
      <c r="BL199" s="31" t="s">
        <v>11</v>
      </c>
      <c r="BM199" s="31">
        <f t="shared" ca="1" si="98"/>
        <v>0.23300000000000001</v>
      </c>
      <c r="BN199" s="31" t="s">
        <v>11</v>
      </c>
      <c r="BO199" s="31">
        <f t="shared" ca="1" si="99"/>
        <v>0.25</v>
      </c>
      <c r="BP199" s="31" t="s">
        <v>18</v>
      </c>
      <c r="BQ199" s="31" t="s">
        <v>11</v>
      </c>
      <c r="BR199" s="31" t="s">
        <v>7</v>
      </c>
      <c r="BS199" s="31">
        <f t="shared" ca="1" si="100"/>
        <v>0.45</v>
      </c>
      <c r="BT199" s="31" t="s">
        <v>11</v>
      </c>
      <c r="BU199" s="31">
        <f t="shared" ca="1" si="101"/>
        <v>0.47599999999999998</v>
      </c>
      <c r="BV199" s="31" t="s">
        <v>11</v>
      </c>
      <c r="BW199" s="31">
        <f t="shared" ca="1" si="102"/>
        <v>0.30199999999999999</v>
      </c>
      <c r="BX199" s="31" t="s">
        <v>11</v>
      </c>
      <c r="BY199" s="31">
        <f t="shared" ca="1" si="103"/>
        <v>0.05</v>
      </c>
      <c r="BZ199" s="31" t="s">
        <v>11</v>
      </c>
      <c r="CA199" s="31">
        <f t="shared" ca="1" si="104"/>
        <v>0.26500000000000001</v>
      </c>
      <c r="CB199" s="31" t="s">
        <v>18</v>
      </c>
      <c r="CC199" s="31" t="s">
        <v>11</v>
      </c>
      <c r="CD199" s="31" t="s">
        <v>7</v>
      </c>
      <c r="CE199" s="31">
        <f t="shared" ca="1" si="105"/>
        <v>0.36599999999999999</v>
      </c>
      <c r="CF199" s="31" t="s">
        <v>11</v>
      </c>
      <c r="CG199" s="31">
        <f t="shared" ca="1" si="106"/>
        <v>6.0000000000000001E-3</v>
      </c>
      <c r="CH199" s="31" t="s">
        <v>11</v>
      </c>
      <c r="CI199" s="31">
        <f t="shared" ca="1" si="107"/>
        <v>0.19900000000000001</v>
      </c>
      <c r="CJ199" s="31" t="s">
        <v>11</v>
      </c>
      <c r="CK199" s="31">
        <f t="shared" ca="1" si="108"/>
        <v>0.23699999999999999</v>
      </c>
      <c r="CL199" s="31" t="s">
        <v>11</v>
      </c>
      <c r="CM199" s="31">
        <f t="shared" ca="1" si="109"/>
        <v>0.32700000000000001</v>
      </c>
      <c r="CN199" t="s">
        <v>18</v>
      </c>
      <c r="CO199" t="s">
        <v>18</v>
      </c>
      <c r="CP199" t="s">
        <v>10</v>
      </c>
      <c r="CQ199">
        <v>0</v>
      </c>
      <c r="CR199" t="s">
        <v>11</v>
      </c>
      <c r="CS199">
        <v>0</v>
      </c>
      <c r="CT199" t="s">
        <v>11</v>
      </c>
      <c r="CU199">
        <v>0</v>
      </c>
      <c r="CV199" t="s">
        <v>11</v>
      </c>
      <c r="CW199">
        <v>0</v>
      </c>
      <c r="CX199" t="s">
        <v>11</v>
      </c>
      <c r="CY199">
        <v>0</v>
      </c>
      <c r="CZ199" t="s">
        <v>11</v>
      </c>
      <c r="DA199" s="3" t="s">
        <v>8</v>
      </c>
      <c r="DB199" t="s">
        <v>472</v>
      </c>
      <c r="DC199" s="17" t="s">
        <v>8</v>
      </c>
      <c r="DD199" s="17" t="s">
        <v>11</v>
      </c>
      <c r="DE199" s="3" t="s">
        <v>8</v>
      </c>
      <c r="DF199" s="12">
        <v>35233</v>
      </c>
      <c r="DG199" s="17" t="s">
        <v>8</v>
      </c>
      <c r="DH199" s="17" t="s">
        <v>11</v>
      </c>
      <c r="DI199" s="17" t="s">
        <v>8</v>
      </c>
      <c r="DJ199" s="13" t="s">
        <v>479</v>
      </c>
      <c r="DK199" s="17" t="s">
        <v>8</v>
      </c>
      <c r="DL199" s="17" t="s">
        <v>11</v>
      </c>
      <c r="DM199" s="17" t="s">
        <v>8</v>
      </c>
      <c r="DN199" s="13" t="s">
        <v>732</v>
      </c>
      <c r="DO199" s="17" t="s">
        <v>8</v>
      </c>
      <c r="DP199" s="17" t="s">
        <v>18</v>
      </c>
      <c r="DQ199" s="17" t="s">
        <v>10</v>
      </c>
    </row>
    <row r="200" spans="1:121" ht="21.95" hidden="1" customHeight="1" thickBot="1">
      <c r="A200" t="s">
        <v>7</v>
      </c>
      <c r="B200" t="s">
        <v>8</v>
      </c>
      <c r="C200" t="s">
        <v>24</v>
      </c>
      <c r="D200" t="s">
        <v>8</v>
      </c>
      <c r="E200" t="s">
        <v>10</v>
      </c>
      <c r="F200" t="s">
        <v>8</v>
      </c>
      <c r="G200" s="9">
        <v>11</v>
      </c>
      <c r="H200" t="s">
        <v>8</v>
      </c>
      <c r="I200" t="s">
        <v>11</v>
      </c>
      <c r="J200" t="s">
        <v>8</v>
      </c>
      <c r="K200" t="s">
        <v>82</v>
      </c>
      <c r="L200" t="s">
        <v>8</v>
      </c>
      <c r="M200" t="s">
        <v>11</v>
      </c>
      <c r="N200" s="3" t="s">
        <v>12</v>
      </c>
      <c r="O200" s="3" t="s">
        <v>13</v>
      </c>
      <c r="P200" s="3" t="s">
        <v>14</v>
      </c>
      <c r="Q200" s="3" t="s">
        <v>15</v>
      </c>
      <c r="R200" s="3" t="s">
        <v>14</v>
      </c>
      <c r="S200" s="3" t="s">
        <v>527</v>
      </c>
      <c r="T200" s="3" t="s">
        <v>14</v>
      </c>
      <c r="U200" t="str">
        <f t="shared" si="84"/>
        <v>홍정우</v>
      </c>
      <c r="V200" t="s">
        <v>16</v>
      </c>
      <c r="W200" s="3" t="s">
        <v>12</v>
      </c>
      <c r="X200" s="3" t="s">
        <v>11</v>
      </c>
      <c r="Y200" s="3" t="s">
        <v>8</v>
      </c>
      <c r="Z200" s="18"/>
      <c r="AA200" t="s">
        <v>8</v>
      </c>
      <c r="AB200" t="s">
        <v>11</v>
      </c>
      <c r="AC200" t="s">
        <v>8</v>
      </c>
      <c r="AD200" t="s">
        <v>28</v>
      </c>
      <c r="AE200" t="s">
        <v>8</v>
      </c>
      <c r="AF200" t="s">
        <v>11</v>
      </c>
      <c r="AG200" t="s">
        <v>7</v>
      </c>
      <c r="AH200" t="s">
        <v>7</v>
      </c>
      <c r="AI200" s="31">
        <f t="shared" ca="1" si="85"/>
        <v>0.29199999999999998</v>
      </c>
      <c r="AJ200" s="31" t="s">
        <v>11</v>
      </c>
      <c r="AK200" s="31">
        <f t="shared" ca="1" si="86"/>
        <v>0.192</v>
      </c>
      <c r="AL200" s="31" t="s">
        <v>11</v>
      </c>
      <c r="AM200" s="31">
        <f t="shared" ca="1" si="87"/>
        <v>0.48799999999999999</v>
      </c>
      <c r="AN200" s="31" t="s">
        <v>11</v>
      </c>
      <c r="AO200" s="31">
        <f t="shared" ca="1" si="88"/>
        <v>0.372</v>
      </c>
      <c r="AP200" s="31" t="s">
        <v>11</v>
      </c>
      <c r="AQ200" s="31">
        <f t="shared" ca="1" si="89"/>
        <v>0.10299999999999999</v>
      </c>
      <c r="AR200" s="31" t="s">
        <v>18</v>
      </c>
      <c r="AS200" s="31" t="s">
        <v>11</v>
      </c>
      <c r="AT200" s="31" t="s">
        <v>7</v>
      </c>
      <c r="AU200" s="31">
        <f t="shared" ca="1" si="90"/>
        <v>0.25900000000000001</v>
      </c>
      <c r="AV200" s="31" t="s">
        <v>11</v>
      </c>
      <c r="AW200" s="31">
        <f t="shared" ca="1" si="91"/>
        <v>0.495</v>
      </c>
      <c r="AX200" s="31" t="s">
        <v>11</v>
      </c>
      <c r="AY200" s="31">
        <f t="shared" ca="1" si="92"/>
        <v>0.311</v>
      </c>
      <c r="AZ200" s="31" t="s">
        <v>11</v>
      </c>
      <c r="BA200" s="31">
        <f t="shared" ca="1" si="93"/>
        <v>0.17699999999999999</v>
      </c>
      <c r="BB200" s="31" t="s">
        <v>11</v>
      </c>
      <c r="BC200" s="31">
        <f t="shared" ca="1" si="94"/>
        <v>5.1999999999999998E-2</v>
      </c>
      <c r="BD200" s="31" t="s">
        <v>18</v>
      </c>
      <c r="BE200" s="31" t="s">
        <v>11</v>
      </c>
      <c r="BF200" s="31" t="s">
        <v>7</v>
      </c>
      <c r="BG200" s="31">
        <f t="shared" ca="1" si="95"/>
        <v>0.153</v>
      </c>
      <c r="BH200" s="31" t="s">
        <v>11</v>
      </c>
      <c r="BI200" s="31">
        <f t="shared" ca="1" si="96"/>
        <v>0.19400000000000001</v>
      </c>
      <c r="BJ200" s="31" t="s">
        <v>11</v>
      </c>
      <c r="BK200" s="31">
        <f t="shared" ca="1" si="97"/>
        <v>1.7999999999999999E-2</v>
      </c>
      <c r="BL200" s="31" t="s">
        <v>11</v>
      </c>
      <c r="BM200" s="31">
        <f t="shared" ca="1" si="98"/>
        <v>0.22700000000000001</v>
      </c>
      <c r="BN200" s="31" t="s">
        <v>11</v>
      </c>
      <c r="BO200" s="31">
        <f t="shared" ca="1" si="99"/>
        <v>0.10199999999999999</v>
      </c>
      <c r="BP200" s="31" t="s">
        <v>18</v>
      </c>
      <c r="BQ200" s="31" t="s">
        <v>11</v>
      </c>
      <c r="BR200" s="31" t="s">
        <v>7</v>
      </c>
      <c r="BS200" s="31">
        <f t="shared" ca="1" si="100"/>
        <v>0.121</v>
      </c>
      <c r="BT200" s="31" t="s">
        <v>11</v>
      </c>
      <c r="BU200" s="31">
        <f t="shared" ca="1" si="101"/>
        <v>0.192</v>
      </c>
      <c r="BV200" s="31" t="s">
        <v>11</v>
      </c>
      <c r="BW200" s="31">
        <f t="shared" ca="1" si="102"/>
        <v>0.27400000000000002</v>
      </c>
      <c r="BX200" s="31" t="s">
        <v>11</v>
      </c>
      <c r="BY200" s="31">
        <f t="shared" ca="1" si="103"/>
        <v>0.13400000000000001</v>
      </c>
      <c r="BZ200" s="31" t="s">
        <v>11</v>
      </c>
      <c r="CA200" s="31">
        <f t="shared" ca="1" si="104"/>
        <v>0.314</v>
      </c>
      <c r="CB200" s="31" t="s">
        <v>18</v>
      </c>
      <c r="CC200" s="31" t="s">
        <v>11</v>
      </c>
      <c r="CD200" s="31" t="s">
        <v>7</v>
      </c>
      <c r="CE200" s="31">
        <f t="shared" ca="1" si="105"/>
        <v>0.436</v>
      </c>
      <c r="CF200" s="31" t="s">
        <v>11</v>
      </c>
      <c r="CG200" s="31">
        <f t="shared" ca="1" si="106"/>
        <v>0.16400000000000001</v>
      </c>
      <c r="CH200" s="31" t="s">
        <v>11</v>
      </c>
      <c r="CI200" s="31">
        <f t="shared" ca="1" si="107"/>
        <v>3.4000000000000002E-2</v>
      </c>
      <c r="CJ200" s="31" t="s">
        <v>11</v>
      </c>
      <c r="CK200" s="31">
        <f t="shared" ca="1" si="108"/>
        <v>2.5000000000000001E-2</v>
      </c>
      <c r="CL200" s="31" t="s">
        <v>11</v>
      </c>
      <c r="CM200" s="31">
        <f t="shared" ca="1" si="109"/>
        <v>0.30199999999999999</v>
      </c>
      <c r="CN200" t="s">
        <v>18</v>
      </c>
      <c r="CO200" t="s">
        <v>18</v>
      </c>
      <c r="CP200" t="s">
        <v>10</v>
      </c>
      <c r="CQ200">
        <v>4.26</v>
      </c>
      <c r="CR200" t="s">
        <v>11</v>
      </c>
      <c r="CS200">
        <v>10</v>
      </c>
      <c r="CT200" t="s">
        <v>11</v>
      </c>
      <c r="CU200">
        <v>4</v>
      </c>
      <c r="CV200" t="s">
        <v>11</v>
      </c>
      <c r="CW200">
        <v>0</v>
      </c>
      <c r="CX200" t="s">
        <v>11</v>
      </c>
      <c r="CY200">
        <v>0</v>
      </c>
      <c r="CZ200" t="s">
        <v>11</v>
      </c>
      <c r="DA200" s="3" t="s">
        <v>8</v>
      </c>
      <c r="DB200" t="s">
        <v>696</v>
      </c>
      <c r="DC200" s="17" t="s">
        <v>8</v>
      </c>
      <c r="DD200" s="17" t="s">
        <v>11</v>
      </c>
      <c r="DE200" s="3" t="s">
        <v>8</v>
      </c>
      <c r="DF200" s="12">
        <v>35140</v>
      </c>
      <c r="DG200" s="17" t="s">
        <v>8</v>
      </c>
      <c r="DH200" s="17" t="s">
        <v>11</v>
      </c>
      <c r="DI200" s="17" t="s">
        <v>8</v>
      </c>
      <c r="DJ200" s="13" t="s">
        <v>648</v>
      </c>
      <c r="DK200" s="17" t="s">
        <v>8</v>
      </c>
      <c r="DL200" s="17" t="s">
        <v>11</v>
      </c>
      <c r="DM200" s="17" t="s">
        <v>8</v>
      </c>
      <c r="DN200" s="13" t="s">
        <v>1023</v>
      </c>
      <c r="DO200" s="17" t="s">
        <v>8</v>
      </c>
      <c r="DP200" s="17" t="s">
        <v>18</v>
      </c>
      <c r="DQ200" s="17" t="s">
        <v>10</v>
      </c>
    </row>
    <row r="201" spans="1:121" ht="21.95" hidden="1" customHeight="1" thickBot="1">
      <c r="A201" t="s">
        <v>7</v>
      </c>
      <c r="B201" t="s">
        <v>8</v>
      </c>
      <c r="C201" t="s">
        <v>25</v>
      </c>
      <c r="D201" t="s">
        <v>8</v>
      </c>
      <c r="E201" t="s">
        <v>10</v>
      </c>
      <c r="F201" t="s">
        <v>8</v>
      </c>
      <c r="G201" s="9">
        <v>17</v>
      </c>
      <c r="H201" t="s">
        <v>8</v>
      </c>
      <c r="I201" t="s">
        <v>11</v>
      </c>
      <c r="J201" t="s">
        <v>8</v>
      </c>
      <c r="K201" t="s">
        <v>228</v>
      </c>
      <c r="L201" t="s">
        <v>8</v>
      </c>
      <c r="M201" t="s">
        <v>11</v>
      </c>
      <c r="N201" s="3" t="s">
        <v>12</v>
      </c>
      <c r="O201" s="3" t="s">
        <v>13</v>
      </c>
      <c r="P201" s="3" t="s">
        <v>14</v>
      </c>
      <c r="Q201" s="3" t="s">
        <v>15</v>
      </c>
      <c r="R201" s="3" t="s">
        <v>14</v>
      </c>
      <c r="S201" s="3" t="str">
        <f t="shared" ref="S201:S213" si="110">C201</f>
        <v>KIA</v>
      </c>
      <c r="T201" s="3" t="s">
        <v>14</v>
      </c>
      <c r="U201" t="str">
        <f t="shared" si="84"/>
        <v>임기영</v>
      </c>
      <c r="V201" t="s">
        <v>528</v>
      </c>
      <c r="W201" s="3" t="s">
        <v>12</v>
      </c>
      <c r="X201" s="3" t="s">
        <v>11</v>
      </c>
      <c r="Y201" s="3" t="s">
        <v>8</v>
      </c>
      <c r="Z201" s="18"/>
      <c r="AA201" t="s">
        <v>8</v>
      </c>
      <c r="AB201" t="s">
        <v>11</v>
      </c>
      <c r="AC201" t="s">
        <v>8</v>
      </c>
      <c r="AD201" t="s">
        <v>28</v>
      </c>
      <c r="AE201" t="s">
        <v>8</v>
      </c>
      <c r="AF201" t="s">
        <v>11</v>
      </c>
      <c r="AG201" t="s">
        <v>7</v>
      </c>
      <c r="AH201" t="s">
        <v>7</v>
      </c>
      <c r="AI201" s="31">
        <f t="shared" ca="1" si="85"/>
        <v>0.151</v>
      </c>
      <c r="AJ201" s="31" t="s">
        <v>11</v>
      </c>
      <c r="AK201" s="31">
        <f t="shared" ca="1" si="86"/>
        <v>0.44</v>
      </c>
      <c r="AL201" s="31" t="s">
        <v>11</v>
      </c>
      <c r="AM201" s="31">
        <f t="shared" ca="1" si="87"/>
        <v>0.253</v>
      </c>
      <c r="AN201" s="31" t="s">
        <v>11</v>
      </c>
      <c r="AO201" s="31">
        <f t="shared" ca="1" si="88"/>
        <v>0.309</v>
      </c>
      <c r="AP201" s="31" t="s">
        <v>11</v>
      </c>
      <c r="AQ201" s="31">
        <f t="shared" ca="1" si="89"/>
        <v>0.33200000000000002</v>
      </c>
      <c r="AR201" s="31" t="s">
        <v>18</v>
      </c>
      <c r="AS201" s="31" t="s">
        <v>11</v>
      </c>
      <c r="AT201" s="31" t="s">
        <v>7</v>
      </c>
      <c r="AU201" s="31">
        <f t="shared" ca="1" si="90"/>
        <v>0.218</v>
      </c>
      <c r="AV201" s="31" t="s">
        <v>11</v>
      </c>
      <c r="AW201" s="31">
        <f t="shared" ca="1" si="91"/>
        <v>0.41</v>
      </c>
      <c r="AX201" s="31" t="s">
        <v>11</v>
      </c>
      <c r="AY201" s="31">
        <f t="shared" ca="1" si="92"/>
        <v>0.19</v>
      </c>
      <c r="AZ201" s="31" t="s">
        <v>11</v>
      </c>
      <c r="BA201" s="31">
        <f t="shared" ca="1" si="93"/>
        <v>5.8000000000000003E-2</v>
      </c>
      <c r="BB201" s="31" t="s">
        <v>11</v>
      </c>
      <c r="BC201" s="31">
        <f t="shared" ca="1" si="94"/>
        <v>0.14699999999999999</v>
      </c>
      <c r="BD201" s="31" t="s">
        <v>18</v>
      </c>
      <c r="BE201" s="31" t="s">
        <v>11</v>
      </c>
      <c r="BF201" s="31" t="s">
        <v>7</v>
      </c>
      <c r="BG201" s="31">
        <f t="shared" ca="1" si="95"/>
        <v>0.32400000000000001</v>
      </c>
      <c r="BH201" s="31" t="s">
        <v>11</v>
      </c>
      <c r="BI201" s="31">
        <f t="shared" ca="1" si="96"/>
        <v>0.48899999999999999</v>
      </c>
      <c r="BJ201" s="31" t="s">
        <v>11</v>
      </c>
      <c r="BK201" s="31">
        <f t="shared" ca="1" si="97"/>
        <v>0.42799999999999999</v>
      </c>
      <c r="BL201" s="31" t="s">
        <v>11</v>
      </c>
      <c r="BM201" s="31">
        <f t="shared" ca="1" si="98"/>
        <v>0.48</v>
      </c>
      <c r="BN201" s="31" t="s">
        <v>11</v>
      </c>
      <c r="BO201" s="31">
        <f t="shared" ca="1" si="99"/>
        <v>0.309</v>
      </c>
      <c r="BP201" s="31" t="s">
        <v>18</v>
      </c>
      <c r="BQ201" s="31" t="s">
        <v>11</v>
      </c>
      <c r="BR201" s="31" t="s">
        <v>7</v>
      </c>
      <c r="BS201" s="31">
        <f t="shared" ca="1" si="100"/>
        <v>1.6E-2</v>
      </c>
      <c r="BT201" s="31" t="s">
        <v>11</v>
      </c>
      <c r="BU201" s="31">
        <f t="shared" ca="1" si="101"/>
        <v>0.47599999999999998</v>
      </c>
      <c r="BV201" s="31" t="s">
        <v>11</v>
      </c>
      <c r="BW201" s="31">
        <f t="shared" ca="1" si="102"/>
        <v>2.8000000000000001E-2</v>
      </c>
      <c r="BX201" s="31" t="s">
        <v>11</v>
      </c>
      <c r="BY201" s="31">
        <f t="shared" ca="1" si="103"/>
        <v>0.16200000000000001</v>
      </c>
      <c r="BZ201" s="31" t="s">
        <v>11</v>
      </c>
      <c r="CA201" s="31">
        <f t="shared" ca="1" si="104"/>
        <v>0.16700000000000001</v>
      </c>
      <c r="CB201" s="31" t="s">
        <v>18</v>
      </c>
      <c r="CC201" s="31" t="s">
        <v>11</v>
      </c>
      <c r="CD201" s="31" t="s">
        <v>7</v>
      </c>
      <c r="CE201" s="31">
        <f t="shared" ca="1" si="105"/>
        <v>4.8000000000000001E-2</v>
      </c>
      <c r="CF201" s="31" t="s">
        <v>11</v>
      </c>
      <c r="CG201" s="31">
        <f t="shared" ca="1" si="106"/>
        <v>0.35699999999999998</v>
      </c>
      <c r="CH201" s="31" t="s">
        <v>11</v>
      </c>
      <c r="CI201" s="31">
        <f t="shared" ca="1" si="107"/>
        <v>0.13500000000000001</v>
      </c>
      <c r="CJ201" s="31" t="s">
        <v>11</v>
      </c>
      <c r="CK201" s="31">
        <f t="shared" ca="1" si="108"/>
        <v>0.122</v>
      </c>
      <c r="CL201" s="31" t="s">
        <v>11</v>
      </c>
      <c r="CM201" s="31">
        <f t="shared" ca="1" si="109"/>
        <v>0.29499999999999998</v>
      </c>
      <c r="CN201" t="s">
        <v>18</v>
      </c>
      <c r="CO201" t="s">
        <v>18</v>
      </c>
      <c r="CP201" t="s">
        <v>10</v>
      </c>
      <c r="CQ201">
        <v>4.24</v>
      </c>
      <c r="CR201" t="s">
        <v>11</v>
      </c>
      <c r="CS201">
        <v>30</v>
      </c>
      <c r="CT201" t="s">
        <v>11</v>
      </c>
      <c r="CU201">
        <v>0</v>
      </c>
      <c r="CV201" t="s">
        <v>11</v>
      </c>
      <c r="CW201">
        <v>0</v>
      </c>
      <c r="CX201" t="s">
        <v>11</v>
      </c>
      <c r="CY201">
        <v>0</v>
      </c>
      <c r="CZ201" t="s">
        <v>11</v>
      </c>
      <c r="DA201" s="3" t="s">
        <v>8</v>
      </c>
      <c r="DB201" t="s">
        <v>490</v>
      </c>
      <c r="DC201" s="17" t="s">
        <v>8</v>
      </c>
      <c r="DD201" s="17" t="s">
        <v>11</v>
      </c>
      <c r="DE201" s="3" t="s">
        <v>8</v>
      </c>
      <c r="DF201" s="12">
        <v>34075</v>
      </c>
      <c r="DG201" s="17" t="s">
        <v>8</v>
      </c>
      <c r="DH201" s="17" t="s">
        <v>11</v>
      </c>
      <c r="DI201" s="17" t="s">
        <v>8</v>
      </c>
      <c r="DJ201" s="13" t="s">
        <v>578</v>
      </c>
      <c r="DK201" s="17" t="s">
        <v>8</v>
      </c>
      <c r="DL201" s="17" t="s">
        <v>11</v>
      </c>
      <c r="DM201" s="17" t="s">
        <v>8</v>
      </c>
      <c r="DN201" s="13" t="s">
        <v>835</v>
      </c>
      <c r="DO201" s="17" t="s">
        <v>8</v>
      </c>
      <c r="DP201" s="17" t="s">
        <v>18</v>
      </c>
      <c r="DQ201" s="17" t="s">
        <v>10</v>
      </c>
    </row>
    <row r="202" spans="1:121" ht="21.95" hidden="1" customHeight="1" thickTop="1" thickBot="1">
      <c r="A202" t="s">
        <v>7</v>
      </c>
      <c r="B202" t="s">
        <v>8</v>
      </c>
      <c r="C202" t="s">
        <v>26</v>
      </c>
      <c r="D202" t="s">
        <v>8</v>
      </c>
      <c r="E202" t="s">
        <v>10</v>
      </c>
      <c r="F202" t="s">
        <v>8</v>
      </c>
      <c r="G202" s="11">
        <v>62</v>
      </c>
      <c r="H202" t="s">
        <v>8</v>
      </c>
      <c r="I202" t="s">
        <v>11</v>
      </c>
      <c r="J202" t="s">
        <v>8</v>
      </c>
      <c r="K202" t="s">
        <v>252</v>
      </c>
      <c r="L202" t="s">
        <v>8</v>
      </c>
      <c r="M202" t="s">
        <v>11</v>
      </c>
      <c r="N202" s="3" t="s">
        <v>12</v>
      </c>
      <c r="O202" s="3" t="s">
        <v>13</v>
      </c>
      <c r="P202" s="3" t="s">
        <v>14</v>
      </c>
      <c r="Q202" s="3" t="s">
        <v>15</v>
      </c>
      <c r="R202" s="3" t="s">
        <v>14</v>
      </c>
      <c r="S202" s="3" t="str">
        <f t="shared" si="110"/>
        <v>KT</v>
      </c>
      <c r="T202" s="3" t="s">
        <v>14</v>
      </c>
      <c r="U202" t="str">
        <f t="shared" si="84"/>
        <v>김재윤</v>
      </c>
      <c r="V202" t="s">
        <v>528</v>
      </c>
      <c r="W202" s="3" t="s">
        <v>12</v>
      </c>
      <c r="X202" s="3" t="s">
        <v>11</v>
      </c>
      <c r="Y202" s="3" t="s">
        <v>8</v>
      </c>
      <c r="Z202" s="14"/>
      <c r="AA202" t="s">
        <v>8</v>
      </c>
      <c r="AB202" t="s">
        <v>11</v>
      </c>
      <c r="AC202" t="s">
        <v>8</v>
      </c>
      <c r="AD202" t="s">
        <v>28</v>
      </c>
      <c r="AE202" t="s">
        <v>8</v>
      </c>
      <c r="AF202" t="s">
        <v>11</v>
      </c>
      <c r="AG202" t="s">
        <v>7</v>
      </c>
      <c r="AH202" t="s">
        <v>7</v>
      </c>
      <c r="AI202" s="31">
        <f t="shared" ca="1" si="85"/>
        <v>0.03</v>
      </c>
      <c r="AJ202" s="31" t="s">
        <v>11</v>
      </c>
      <c r="AK202" s="31">
        <f t="shared" ca="1" si="86"/>
        <v>0.20599999999999999</v>
      </c>
      <c r="AL202" s="31" t="s">
        <v>11</v>
      </c>
      <c r="AM202" s="31">
        <f t="shared" ca="1" si="87"/>
        <v>2.7E-2</v>
      </c>
      <c r="AN202" s="31" t="s">
        <v>11</v>
      </c>
      <c r="AO202" s="31">
        <f t="shared" ca="1" si="88"/>
        <v>0.38</v>
      </c>
      <c r="AP202" s="31" t="s">
        <v>11</v>
      </c>
      <c r="AQ202" s="31">
        <f t="shared" ca="1" si="89"/>
        <v>0.24299999999999999</v>
      </c>
      <c r="AR202" s="31" t="s">
        <v>18</v>
      </c>
      <c r="AS202" s="31" t="s">
        <v>11</v>
      </c>
      <c r="AT202" s="31" t="s">
        <v>7</v>
      </c>
      <c r="AU202" s="31">
        <f t="shared" ca="1" si="90"/>
        <v>0.27400000000000002</v>
      </c>
      <c r="AV202" s="31" t="s">
        <v>11</v>
      </c>
      <c r="AW202" s="31">
        <f t="shared" ca="1" si="91"/>
        <v>0.222</v>
      </c>
      <c r="AX202" s="31" t="s">
        <v>11</v>
      </c>
      <c r="AY202" s="31">
        <f t="shared" ca="1" si="92"/>
        <v>0.45200000000000001</v>
      </c>
      <c r="AZ202" s="31" t="s">
        <v>11</v>
      </c>
      <c r="BA202" s="31">
        <f t="shared" ca="1" si="93"/>
        <v>0.41899999999999998</v>
      </c>
      <c r="BB202" s="31" t="s">
        <v>11</v>
      </c>
      <c r="BC202" s="31">
        <f t="shared" ca="1" si="94"/>
        <v>0.47599999999999998</v>
      </c>
      <c r="BD202" s="31" t="s">
        <v>18</v>
      </c>
      <c r="BE202" s="31" t="s">
        <v>11</v>
      </c>
      <c r="BF202" s="31" t="s">
        <v>7</v>
      </c>
      <c r="BG202" s="31">
        <f t="shared" ca="1" si="95"/>
        <v>0.29499999999999998</v>
      </c>
      <c r="BH202" s="31" t="s">
        <v>11</v>
      </c>
      <c r="BI202" s="31">
        <f t="shared" ca="1" si="96"/>
        <v>0.49399999999999999</v>
      </c>
      <c r="BJ202" s="31" t="s">
        <v>11</v>
      </c>
      <c r="BK202" s="31">
        <f t="shared" ca="1" si="97"/>
        <v>0.22900000000000001</v>
      </c>
      <c r="BL202" s="31" t="s">
        <v>11</v>
      </c>
      <c r="BM202" s="31">
        <f t="shared" ca="1" si="98"/>
        <v>0.11799999999999999</v>
      </c>
      <c r="BN202" s="31" t="s">
        <v>11</v>
      </c>
      <c r="BO202" s="31">
        <f t="shared" ca="1" si="99"/>
        <v>0.14000000000000001</v>
      </c>
      <c r="BP202" s="31" t="s">
        <v>18</v>
      </c>
      <c r="BQ202" s="31" t="s">
        <v>11</v>
      </c>
      <c r="BR202" s="31" t="s">
        <v>7</v>
      </c>
      <c r="BS202" s="31">
        <f t="shared" ca="1" si="100"/>
        <v>0.246</v>
      </c>
      <c r="BT202" s="31" t="s">
        <v>11</v>
      </c>
      <c r="BU202" s="31">
        <f t="shared" ca="1" si="101"/>
        <v>0.35499999999999998</v>
      </c>
      <c r="BV202" s="31" t="s">
        <v>11</v>
      </c>
      <c r="BW202" s="31">
        <f t="shared" ca="1" si="102"/>
        <v>0.13500000000000001</v>
      </c>
      <c r="BX202" s="31" t="s">
        <v>11</v>
      </c>
      <c r="BY202" s="31">
        <f t="shared" ca="1" si="103"/>
        <v>0.28499999999999998</v>
      </c>
      <c r="BZ202" s="31" t="s">
        <v>11</v>
      </c>
      <c r="CA202" s="31">
        <f t="shared" ca="1" si="104"/>
        <v>0.252</v>
      </c>
      <c r="CB202" s="31" t="s">
        <v>18</v>
      </c>
      <c r="CC202" s="31" t="s">
        <v>11</v>
      </c>
      <c r="CD202" s="31" t="s">
        <v>7</v>
      </c>
      <c r="CE202" s="31">
        <f t="shared" ca="1" si="105"/>
        <v>0.41199999999999998</v>
      </c>
      <c r="CF202" s="31" t="s">
        <v>11</v>
      </c>
      <c r="CG202" s="31">
        <f t="shared" ca="1" si="106"/>
        <v>0.47299999999999998</v>
      </c>
      <c r="CH202" s="31" t="s">
        <v>11</v>
      </c>
      <c r="CI202" s="31">
        <f t="shared" ca="1" si="107"/>
        <v>0.40200000000000002</v>
      </c>
      <c r="CJ202" s="31" t="s">
        <v>11</v>
      </c>
      <c r="CK202" s="31">
        <f t="shared" ca="1" si="108"/>
        <v>0.49099999999999999</v>
      </c>
      <c r="CL202" s="31" t="s">
        <v>11</v>
      </c>
      <c r="CM202" s="31">
        <f t="shared" ca="1" si="109"/>
        <v>0.38700000000000001</v>
      </c>
      <c r="CN202" t="s">
        <v>18</v>
      </c>
      <c r="CO202" t="s">
        <v>18</v>
      </c>
      <c r="CP202" t="s">
        <v>10</v>
      </c>
      <c r="CQ202">
        <v>4.18</v>
      </c>
      <c r="CR202" t="s">
        <v>11</v>
      </c>
      <c r="CS202">
        <v>27</v>
      </c>
      <c r="CT202" t="s">
        <v>11</v>
      </c>
      <c r="CU202">
        <v>2</v>
      </c>
      <c r="CV202" t="s">
        <v>11</v>
      </c>
      <c r="CW202">
        <v>0</v>
      </c>
      <c r="CX202" t="s">
        <v>11</v>
      </c>
      <c r="CY202">
        <v>10</v>
      </c>
      <c r="CZ202" t="s">
        <v>11</v>
      </c>
      <c r="DA202" s="3" t="s">
        <v>8</v>
      </c>
      <c r="DB202" t="s">
        <v>472</v>
      </c>
      <c r="DC202" s="17" t="s">
        <v>8</v>
      </c>
      <c r="DD202" s="17" t="s">
        <v>11</v>
      </c>
      <c r="DE202" s="3" t="s">
        <v>8</v>
      </c>
      <c r="DF202" s="12">
        <v>33132</v>
      </c>
      <c r="DG202" s="17" t="s">
        <v>8</v>
      </c>
      <c r="DH202" s="17" t="s">
        <v>11</v>
      </c>
      <c r="DI202" s="17" t="s">
        <v>8</v>
      </c>
      <c r="DJ202" s="13" t="s">
        <v>627</v>
      </c>
      <c r="DK202" s="17" t="s">
        <v>8</v>
      </c>
      <c r="DL202" s="17" t="s">
        <v>11</v>
      </c>
      <c r="DM202" s="17" t="s">
        <v>8</v>
      </c>
      <c r="DN202" s="13" t="s">
        <v>1081</v>
      </c>
      <c r="DO202" s="17" t="s">
        <v>8</v>
      </c>
      <c r="DP202" s="17" t="s">
        <v>18</v>
      </c>
      <c r="DQ202" s="17" t="s">
        <v>10</v>
      </c>
    </row>
    <row r="203" spans="1:121" ht="21.95" hidden="1" customHeight="1" thickBot="1">
      <c r="A203" t="s">
        <v>7</v>
      </c>
      <c r="B203" t="s">
        <v>8</v>
      </c>
      <c r="C203" t="s">
        <v>20</v>
      </c>
      <c r="D203" t="s">
        <v>8</v>
      </c>
      <c r="E203" t="s">
        <v>10</v>
      </c>
      <c r="F203" t="s">
        <v>8</v>
      </c>
      <c r="G203" s="9">
        <v>26</v>
      </c>
      <c r="H203" t="s">
        <v>8</v>
      </c>
      <c r="I203" t="s">
        <v>11</v>
      </c>
      <c r="J203" t="s">
        <v>8</v>
      </c>
      <c r="K203" t="s">
        <v>190</v>
      </c>
      <c r="L203" t="s">
        <v>8</v>
      </c>
      <c r="M203" t="s">
        <v>11</v>
      </c>
      <c r="N203" s="3" t="s">
        <v>12</v>
      </c>
      <c r="O203" s="3" t="s">
        <v>13</v>
      </c>
      <c r="P203" s="3" t="s">
        <v>14</v>
      </c>
      <c r="Q203" s="3" t="s">
        <v>15</v>
      </c>
      <c r="R203" s="3" t="s">
        <v>14</v>
      </c>
      <c r="S203" s="3" t="str">
        <f t="shared" si="110"/>
        <v>LG</v>
      </c>
      <c r="T203" s="3" t="s">
        <v>14</v>
      </c>
      <c r="U203" t="str">
        <f t="shared" si="84"/>
        <v>이민호</v>
      </c>
      <c r="V203" t="s">
        <v>16</v>
      </c>
      <c r="W203" s="3" t="s">
        <v>12</v>
      </c>
      <c r="X203" s="3" t="s">
        <v>11</v>
      </c>
      <c r="Y203" s="3" t="s">
        <v>8</v>
      </c>
      <c r="Z203" s="18"/>
      <c r="AA203" t="s">
        <v>8</v>
      </c>
      <c r="AB203" t="s">
        <v>11</v>
      </c>
      <c r="AC203" t="s">
        <v>8</v>
      </c>
      <c r="AD203" t="s">
        <v>28</v>
      </c>
      <c r="AE203" t="s">
        <v>8</v>
      </c>
      <c r="AF203" t="s">
        <v>11</v>
      </c>
      <c r="AG203" t="s">
        <v>7</v>
      </c>
      <c r="AH203" t="s">
        <v>7</v>
      </c>
      <c r="AI203" s="31">
        <f t="shared" ca="1" si="85"/>
        <v>0.26600000000000001</v>
      </c>
      <c r="AJ203" s="31" t="s">
        <v>11</v>
      </c>
      <c r="AK203" s="31">
        <f t="shared" ca="1" si="86"/>
        <v>0.28599999999999998</v>
      </c>
      <c r="AL203" s="31" t="s">
        <v>11</v>
      </c>
      <c r="AM203" s="31">
        <f t="shared" ca="1" si="87"/>
        <v>0.159</v>
      </c>
      <c r="AN203" s="31" t="s">
        <v>11</v>
      </c>
      <c r="AO203" s="31">
        <f t="shared" ca="1" si="88"/>
        <v>7.9000000000000001E-2</v>
      </c>
      <c r="AP203" s="31" t="s">
        <v>11</v>
      </c>
      <c r="AQ203" s="31">
        <f t="shared" ca="1" si="89"/>
        <v>0.47599999999999998</v>
      </c>
      <c r="AR203" s="31" t="s">
        <v>18</v>
      </c>
      <c r="AS203" s="31" t="s">
        <v>11</v>
      </c>
      <c r="AT203" s="31" t="s">
        <v>7</v>
      </c>
      <c r="AU203" s="31">
        <f t="shared" ca="1" si="90"/>
        <v>0.47399999999999998</v>
      </c>
      <c r="AV203" s="31" t="s">
        <v>11</v>
      </c>
      <c r="AW203" s="31">
        <f t="shared" ca="1" si="91"/>
        <v>0.45</v>
      </c>
      <c r="AX203" s="31" t="s">
        <v>11</v>
      </c>
      <c r="AY203" s="31">
        <f t="shared" ca="1" si="92"/>
        <v>0.39900000000000002</v>
      </c>
      <c r="AZ203" s="31" t="s">
        <v>11</v>
      </c>
      <c r="BA203" s="31">
        <f t="shared" ca="1" si="93"/>
        <v>0.315</v>
      </c>
      <c r="BB203" s="31" t="s">
        <v>11</v>
      </c>
      <c r="BC203" s="31">
        <f t="shared" ca="1" si="94"/>
        <v>8.7999999999999995E-2</v>
      </c>
      <c r="BD203" s="31" t="s">
        <v>18</v>
      </c>
      <c r="BE203" s="31" t="s">
        <v>11</v>
      </c>
      <c r="BF203" s="31" t="s">
        <v>7</v>
      </c>
      <c r="BG203" s="31">
        <f t="shared" ca="1" si="95"/>
        <v>0.42899999999999999</v>
      </c>
      <c r="BH203" s="31" t="s">
        <v>11</v>
      </c>
      <c r="BI203" s="31">
        <f t="shared" ca="1" si="96"/>
        <v>0.16400000000000001</v>
      </c>
      <c r="BJ203" s="31" t="s">
        <v>11</v>
      </c>
      <c r="BK203" s="31">
        <f t="shared" ca="1" si="97"/>
        <v>0.16</v>
      </c>
      <c r="BL203" s="31" t="s">
        <v>11</v>
      </c>
      <c r="BM203" s="31">
        <f t="shared" ca="1" si="98"/>
        <v>0.26600000000000001</v>
      </c>
      <c r="BN203" s="31" t="s">
        <v>11</v>
      </c>
      <c r="BO203" s="31">
        <f t="shared" ca="1" si="99"/>
        <v>7.9000000000000001E-2</v>
      </c>
      <c r="BP203" s="31" t="s">
        <v>18</v>
      </c>
      <c r="BQ203" s="31" t="s">
        <v>11</v>
      </c>
      <c r="BR203" s="31" t="s">
        <v>7</v>
      </c>
      <c r="BS203" s="31">
        <f t="shared" ca="1" si="100"/>
        <v>5.8000000000000003E-2</v>
      </c>
      <c r="BT203" s="31" t="s">
        <v>11</v>
      </c>
      <c r="BU203" s="31">
        <f t="shared" ca="1" si="101"/>
        <v>0.184</v>
      </c>
      <c r="BV203" s="31" t="s">
        <v>11</v>
      </c>
      <c r="BW203" s="31">
        <f t="shared" ca="1" si="102"/>
        <v>0.246</v>
      </c>
      <c r="BX203" s="31" t="s">
        <v>11</v>
      </c>
      <c r="BY203" s="31">
        <f t="shared" ca="1" si="103"/>
        <v>0.32500000000000001</v>
      </c>
      <c r="BZ203" s="31" t="s">
        <v>11</v>
      </c>
      <c r="CA203" s="31">
        <f t="shared" ca="1" si="104"/>
        <v>0.39900000000000002</v>
      </c>
      <c r="CB203" s="31" t="s">
        <v>18</v>
      </c>
      <c r="CC203" s="31" t="s">
        <v>11</v>
      </c>
      <c r="CD203" s="31" t="s">
        <v>7</v>
      </c>
      <c r="CE203" s="31">
        <f t="shared" ca="1" si="105"/>
        <v>0.26400000000000001</v>
      </c>
      <c r="CF203" s="31" t="s">
        <v>11</v>
      </c>
      <c r="CG203" s="31">
        <f t="shared" ca="1" si="106"/>
        <v>1.7999999999999999E-2</v>
      </c>
      <c r="CH203" s="31" t="s">
        <v>11</v>
      </c>
      <c r="CI203" s="31">
        <f t="shared" ca="1" si="107"/>
        <v>0.29299999999999998</v>
      </c>
      <c r="CJ203" s="31" t="s">
        <v>11</v>
      </c>
      <c r="CK203" s="31">
        <f t="shared" ca="1" si="108"/>
        <v>0.188</v>
      </c>
      <c r="CL203" s="31" t="s">
        <v>11</v>
      </c>
      <c r="CM203" s="31">
        <f t="shared" ca="1" si="109"/>
        <v>4.5999999999999999E-2</v>
      </c>
      <c r="CN203" t="s">
        <v>18</v>
      </c>
      <c r="CO203" t="s">
        <v>18</v>
      </c>
      <c r="CP203" t="s">
        <v>10</v>
      </c>
      <c r="CQ203">
        <v>4.18</v>
      </c>
      <c r="CR203" t="s">
        <v>11</v>
      </c>
      <c r="CS203">
        <v>21</v>
      </c>
      <c r="CT203" t="s">
        <v>11</v>
      </c>
      <c r="CU203">
        <v>5</v>
      </c>
      <c r="CV203" t="s">
        <v>11</v>
      </c>
      <c r="CW203">
        <v>0</v>
      </c>
      <c r="CX203" t="s">
        <v>11</v>
      </c>
      <c r="CY203">
        <v>0</v>
      </c>
      <c r="CZ203" t="s">
        <v>11</v>
      </c>
      <c r="DA203" s="3" t="s">
        <v>8</v>
      </c>
      <c r="DB203" t="s">
        <v>472</v>
      </c>
      <c r="DC203" s="17" t="s">
        <v>8</v>
      </c>
      <c r="DD203" s="17" t="s">
        <v>11</v>
      </c>
      <c r="DE203" s="3" t="s">
        <v>8</v>
      </c>
      <c r="DF203" s="12">
        <v>37133</v>
      </c>
      <c r="DG203" s="17" t="s">
        <v>8</v>
      </c>
      <c r="DH203" s="17" t="s">
        <v>11</v>
      </c>
      <c r="DI203" s="17" t="s">
        <v>8</v>
      </c>
      <c r="DJ203" s="13" t="s">
        <v>551</v>
      </c>
      <c r="DK203" s="17" t="s">
        <v>8</v>
      </c>
      <c r="DL203" s="17" t="s">
        <v>11</v>
      </c>
      <c r="DM203" s="17" t="s">
        <v>8</v>
      </c>
      <c r="DN203" s="13" t="s">
        <v>934</v>
      </c>
      <c r="DO203" s="17" t="s">
        <v>8</v>
      </c>
      <c r="DP203" s="17" t="s">
        <v>18</v>
      </c>
      <c r="DQ203" s="17" t="s">
        <v>10</v>
      </c>
    </row>
    <row r="204" spans="1:121" ht="21.95" hidden="1" customHeight="1" thickBot="1">
      <c r="A204" t="s">
        <v>7</v>
      </c>
      <c r="B204" t="s">
        <v>8</v>
      </c>
      <c r="C204" t="s">
        <v>9</v>
      </c>
      <c r="D204" t="s">
        <v>8</v>
      </c>
      <c r="E204" t="s">
        <v>10</v>
      </c>
      <c r="F204" t="s">
        <v>8</v>
      </c>
      <c r="G204" s="9">
        <v>10</v>
      </c>
      <c r="H204" t="s">
        <v>8</v>
      </c>
      <c r="I204" t="s">
        <v>11</v>
      </c>
      <c r="J204" t="s">
        <v>8</v>
      </c>
      <c r="K204" t="s">
        <v>366</v>
      </c>
      <c r="L204" t="s">
        <v>8</v>
      </c>
      <c r="M204" t="s">
        <v>11</v>
      </c>
      <c r="N204" s="3" t="s">
        <v>12</v>
      </c>
      <c r="O204" s="3" t="s">
        <v>13</v>
      </c>
      <c r="P204" s="3" t="s">
        <v>14</v>
      </c>
      <c r="Q204" s="3" t="s">
        <v>15</v>
      </c>
      <c r="R204" s="3" t="s">
        <v>14</v>
      </c>
      <c r="S204" s="3" t="str">
        <f t="shared" si="110"/>
        <v>SSG</v>
      </c>
      <c r="T204" s="3" t="s">
        <v>14</v>
      </c>
      <c r="U204" t="str">
        <f t="shared" si="84"/>
        <v>안상현</v>
      </c>
      <c r="V204" t="s">
        <v>528</v>
      </c>
      <c r="W204" s="3" t="s">
        <v>12</v>
      </c>
      <c r="X204" s="3" t="s">
        <v>11</v>
      </c>
      <c r="Y204" s="3" t="s">
        <v>8</v>
      </c>
      <c r="Z204" s="4" t="s">
        <v>539</v>
      </c>
      <c r="AA204" t="s">
        <v>8</v>
      </c>
      <c r="AB204" t="s">
        <v>11</v>
      </c>
      <c r="AC204" t="s">
        <v>8</v>
      </c>
      <c r="AD204" t="s">
        <v>17</v>
      </c>
      <c r="AE204" t="s">
        <v>8</v>
      </c>
      <c r="AF204" t="s">
        <v>11</v>
      </c>
      <c r="AG204" t="s">
        <v>7</v>
      </c>
      <c r="AH204" t="s">
        <v>7</v>
      </c>
      <c r="AI204" s="31">
        <f t="shared" ca="1" si="85"/>
        <v>0.27800000000000002</v>
      </c>
      <c r="AJ204" s="31" t="s">
        <v>11</v>
      </c>
      <c r="AK204" s="31">
        <f t="shared" ca="1" si="86"/>
        <v>0.436</v>
      </c>
      <c r="AL204" s="31" t="s">
        <v>11</v>
      </c>
      <c r="AM204" s="31">
        <f t="shared" ca="1" si="87"/>
        <v>0.39800000000000002</v>
      </c>
      <c r="AN204" s="31" t="s">
        <v>11</v>
      </c>
      <c r="AO204" s="31">
        <f t="shared" ca="1" si="88"/>
        <v>0.34300000000000003</v>
      </c>
      <c r="AP204" s="31" t="s">
        <v>11</v>
      </c>
      <c r="AQ204" s="31">
        <f t="shared" ca="1" si="89"/>
        <v>0.44700000000000001</v>
      </c>
      <c r="AR204" s="31" t="s">
        <v>18</v>
      </c>
      <c r="AS204" s="31" t="s">
        <v>11</v>
      </c>
      <c r="AT204" s="31" t="s">
        <v>7</v>
      </c>
      <c r="AU204" s="31">
        <f t="shared" ca="1" si="90"/>
        <v>0.38200000000000001</v>
      </c>
      <c r="AV204" s="31" t="s">
        <v>11</v>
      </c>
      <c r="AW204" s="31">
        <f t="shared" ca="1" si="91"/>
        <v>0.13100000000000001</v>
      </c>
      <c r="AX204" s="31" t="s">
        <v>11</v>
      </c>
      <c r="AY204" s="31">
        <f t="shared" ca="1" si="92"/>
        <v>0.23100000000000001</v>
      </c>
      <c r="AZ204" s="31" t="s">
        <v>11</v>
      </c>
      <c r="BA204" s="31">
        <f t="shared" ca="1" si="93"/>
        <v>0.41299999999999998</v>
      </c>
      <c r="BB204" s="31" t="s">
        <v>11</v>
      </c>
      <c r="BC204" s="31">
        <f t="shared" ca="1" si="94"/>
        <v>0.30299999999999999</v>
      </c>
      <c r="BD204" s="31" t="s">
        <v>18</v>
      </c>
      <c r="BE204" s="31" t="s">
        <v>11</v>
      </c>
      <c r="BF204" s="31" t="s">
        <v>7</v>
      </c>
      <c r="BG204" s="31">
        <f t="shared" ca="1" si="95"/>
        <v>0.126</v>
      </c>
      <c r="BH204" s="31" t="s">
        <v>11</v>
      </c>
      <c r="BI204" s="31">
        <f t="shared" ca="1" si="96"/>
        <v>0.22500000000000001</v>
      </c>
      <c r="BJ204" s="31" t="s">
        <v>11</v>
      </c>
      <c r="BK204" s="31">
        <f t="shared" ca="1" si="97"/>
        <v>0.49199999999999999</v>
      </c>
      <c r="BL204" s="31" t="s">
        <v>11</v>
      </c>
      <c r="BM204" s="31">
        <f t="shared" ca="1" si="98"/>
        <v>0.32900000000000001</v>
      </c>
      <c r="BN204" s="31" t="s">
        <v>11</v>
      </c>
      <c r="BO204" s="31">
        <f t="shared" ca="1" si="99"/>
        <v>3.7999999999999999E-2</v>
      </c>
      <c r="BP204" s="31" t="s">
        <v>18</v>
      </c>
      <c r="BQ204" s="31" t="s">
        <v>11</v>
      </c>
      <c r="BR204" s="31" t="s">
        <v>7</v>
      </c>
      <c r="BS204" s="31">
        <f t="shared" ca="1" si="100"/>
        <v>0.14699999999999999</v>
      </c>
      <c r="BT204" s="31" t="s">
        <v>11</v>
      </c>
      <c r="BU204" s="31">
        <f t="shared" ca="1" si="101"/>
        <v>0.29099999999999998</v>
      </c>
      <c r="BV204" s="31" t="s">
        <v>11</v>
      </c>
      <c r="BW204" s="31">
        <f t="shared" ca="1" si="102"/>
        <v>0.48199999999999998</v>
      </c>
      <c r="BX204" s="31" t="s">
        <v>11</v>
      </c>
      <c r="BY204" s="31">
        <f t="shared" ca="1" si="103"/>
        <v>0.315</v>
      </c>
      <c r="BZ204" s="31" t="s">
        <v>11</v>
      </c>
      <c r="CA204" s="31">
        <f t="shared" ca="1" si="104"/>
        <v>0.28799999999999998</v>
      </c>
      <c r="CB204" s="31" t="s">
        <v>18</v>
      </c>
      <c r="CC204" s="31" t="s">
        <v>11</v>
      </c>
      <c r="CD204" s="31" t="s">
        <v>7</v>
      </c>
      <c r="CE204" s="31">
        <f t="shared" ca="1" si="105"/>
        <v>0.114</v>
      </c>
      <c r="CF204" s="31" t="s">
        <v>11</v>
      </c>
      <c r="CG204" s="31">
        <f t="shared" ca="1" si="106"/>
        <v>0.44800000000000001</v>
      </c>
      <c r="CH204" s="31" t="s">
        <v>11</v>
      </c>
      <c r="CI204" s="31">
        <f t="shared" ca="1" si="107"/>
        <v>0.14699999999999999</v>
      </c>
      <c r="CJ204" s="31" t="s">
        <v>11</v>
      </c>
      <c r="CK204" s="31">
        <f t="shared" ca="1" si="108"/>
        <v>0.14099999999999999</v>
      </c>
      <c r="CL204" s="31" t="s">
        <v>11</v>
      </c>
      <c r="CM204" s="31">
        <f t="shared" ca="1" si="109"/>
        <v>0.188</v>
      </c>
      <c r="CN204" t="s">
        <v>18</v>
      </c>
      <c r="CO204" t="s">
        <v>18</v>
      </c>
      <c r="CP204" t="s">
        <v>10</v>
      </c>
      <c r="CQ204">
        <v>0.111</v>
      </c>
      <c r="CR204" t="s">
        <v>11</v>
      </c>
      <c r="CS204">
        <v>1</v>
      </c>
      <c r="CT204" t="s">
        <v>11</v>
      </c>
      <c r="CU204">
        <v>1</v>
      </c>
      <c r="CV204" t="s">
        <v>11</v>
      </c>
      <c r="CW204">
        <v>0</v>
      </c>
      <c r="CX204" t="s">
        <v>11</v>
      </c>
      <c r="CY204">
        <v>2</v>
      </c>
      <c r="CZ204" t="s">
        <v>11</v>
      </c>
      <c r="DA204" s="3" t="s">
        <v>8</v>
      </c>
      <c r="DB204" t="s">
        <v>696</v>
      </c>
      <c r="DC204" s="17" t="s">
        <v>8</v>
      </c>
      <c r="DD204" s="17" t="s">
        <v>11</v>
      </c>
      <c r="DE204" s="3" t="s">
        <v>8</v>
      </c>
      <c r="DF204" s="12">
        <v>35457</v>
      </c>
      <c r="DG204" s="17" t="s">
        <v>8</v>
      </c>
      <c r="DH204" s="17" t="s">
        <v>11</v>
      </c>
      <c r="DI204" s="17" t="s">
        <v>8</v>
      </c>
      <c r="DJ204" s="13" t="s">
        <v>716</v>
      </c>
      <c r="DK204" s="17" t="s">
        <v>8</v>
      </c>
      <c r="DL204" s="17" t="s">
        <v>11</v>
      </c>
      <c r="DM204" s="17" t="s">
        <v>8</v>
      </c>
      <c r="DN204" s="13" t="s">
        <v>717</v>
      </c>
      <c r="DO204" s="17" t="s">
        <v>8</v>
      </c>
      <c r="DP204" s="17" t="s">
        <v>18</v>
      </c>
      <c r="DQ204" s="17" t="s">
        <v>10</v>
      </c>
    </row>
    <row r="205" spans="1:121" ht="21.95" hidden="1" customHeight="1" thickBot="1">
      <c r="A205" t="s">
        <v>7</v>
      </c>
      <c r="B205" t="s">
        <v>8</v>
      </c>
      <c r="C205" t="s">
        <v>9</v>
      </c>
      <c r="D205" t="s">
        <v>8</v>
      </c>
      <c r="E205" t="s">
        <v>10</v>
      </c>
      <c r="F205" t="s">
        <v>8</v>
      </c>
      <c r="G205" s="9">
        <v>54</v>
      </c>
      <c r="H205" t="s">
        <v>8</v>
      </c>
      <c r="I205" t="s">
        <v>11</v>
      </c>
      <c r="J205" t="s">
        <v>8</v>
      </c>
      <c r="K205" t="s">
        <v>351</v>
      </c>
      <c r="L205" t="s">
        <v>8</v>
      </c>
      <c r="M205" t="s">
        <v>11</v>
      </c>
      <c r="N205" s="3" t="s">
        <v>12</v>
      </c>
      <c r="O205" s="3" t="s">
        <v>13</v>
      </c>
      <c r="P205" s="3" t="s">
        <v>14</v>
      </c>
      <c r="Q205" s="3" t="s">
        <v>15</v>
      </c>
      <c r="R205" s="3" t="s">
        <v>14</v>
      </c>
      <c r="S205" s="3" t="str">
        <f t="shared" si="110"/>
        <v>SSG</v>
      </c>
      <c r="T205" s="3" t="s">
        <v>14</v>
      </c>
      <c r="U205" t="str">
        <f t="shared" si="84"/>
        <v>최지훈</v>
      </c>
      <c r="V205" t="s">
        <v>528</v>
      </c>
      <c r="W205" s="3" t="s">
        <v>12</v>
      </c>
      <c r="X205" s="3" t="s">
        <v>11</v>
      </c>
      <c r="Y205" s="3" t="s">
        <v>8</v>
      </c>
      <c r="Z205" s="4" t="s">
        <v>538</v>
      </c>
      <c r="AA205" t="s">
        <v>8</v>
      </c>
      <c r="AB205" t="s">
        <v>11</v>
      </c>
      <c r="AC205" t="s">
        <v>8</v>
      </c>
      <c r="AD205" t="s">
        <v>17</v>
      </c>
      <c r="AE205" t="s">
        <v>8</v>
      </c>
      <c r="AF205" t="s">
        <v>11</v>
      </c>
      <c r="AG205" t="s">
        <v>7</v>
      </c>
      <c r="AH205" t="s">
        <v>7</v>
      </c>
      <c r="AI205" s="31">
        <f t="shared" ca="1" si="85"/>
        <v>0.33900000000000002</v>
      </c>
      <c r="AJ205" s="31" t="s">
        <v>11</v>
      </c>
      <c r="AK205" s="31">
        <f t="shared" ca="1" si="86"/>
        <v>1.7999999999999999E-2</v>
      </c>
      <c r="AL205" s="31" t="s">
        <v>11</v>
      </c>
      <c r="AM205" s="31">
        <f t="shared" ca="1" si="87"/>
        <v>0.03</v>
      </c>
      <c r="AN205" s="31" t="s">
        <v>11</v>
      </c>
      <c r="AO205" s="31">
        <f t="shared" ca="1" si="88"/>
        <v>0.46600000000000003</v>
      </c>
      <c r="AP205" s="31" t="s">
        <v>11</v>
      </c>
      <c r="AQ205" s="31">
        <f t="shared" ca="1" si="89"/>
        <v>8.8999999999999996E-2</v>
      </c>
      <c r="AR205" s="31" t="s">
        <v>18</v>
      </c>
      <c r="AS205" s="31" t="s">
        <v>11</v>
      </c>
      <c r="AT205" s="31" t="s">
        <v>7</v>
      </c>
      <c r="AU205" s="31">
        <f t="shared" ca="1" si="90"/>
        <v>0.39900000000000002</v>
      </c>
      <c r="AV205" s="31" t="s">
        <v>11</v>
      </c>
      <c r="AW205" s="31">
        <f t="shared" ca="1" si="91"/>
        <v>0.37</v>
      </c>
      <c r="AX205" s="31" t="s">
        <v>11</v>
      </c>
      <c r="AY205" s="31">
        <f t="shared" ca="1" si="92"/>
        <v>0.46600000000000003</v>
      </c>
      <c r="AZ205" s="31" t="s">
        <v>11</v>
      </c>
      <c r="BA205" s="31">
        <f t="shared" ca="1" si="93"/>
        <v>0.42499999999999999</v>
      </c>
      <c r="BB205" s="31" t="s">
        <v>11</v>
      </c>
      <c r="BC205" s="31">
        <f t="shared" ca="1" si="94"/>
        <v>0.29399999999999998</v>
      </c>
      <c r="BD205" s="31" t="s">
        <v>18</v>
      </c>
      <c r="BE205" s="31" t="s">
        <v>11</v>
      </c>
      <c r="BF205" s="31" t="s">
        <v>7</v>
      </c>
      <c r="BG205" s="31">
        <f t="shared" ca="1" si="95"/>
        <v>0.24</v>
      </c>
      <c r="BH205" s="31" t="s">
        <v>11</v>
      </c>
      <c r="BI205" s="31">
        <f t="shared" ca="1" si="96"/>
        <v>0.40899999999999997</v>
      </c>
      <c r="BJ205" s="31" t="s">
        <v>11</v>
      </c>
      <c r="BK205" s="31">
        <f t="shared" ca="1" si="97"/>
        <v>0.10199999999999999</v>
      </c>
      <c r="BL205" s="31" t="s">
        <v>11</v>
      </c>
      <c r="BM205" s="31">
        <f t="shared" ca="1" si="98"/>
        <v>0.13600000000000001</v>
      </c>
      <c r="BN205" s="31" t="s">
        <v>11</v>
      </c>
      <c r="BO205" s="31">
        <f t="shared" ca="1" si="99"/>
        <v>0.18</v>
      </c>
      <c r="BP205" s="31" t="s">
        <v>18</v>
      </c>
      <c r="BQ205" s="31" t="s">
        <v>11</v>
      </c>
      <c r="BR205" s="31" t="s">
        <v>7</v>
      </c>
      <c r="BS205" s="31">
        <f t="shared" ca="1" si="100"/>
        <v>0.27600000000000002</v>
      </c>
      <c r="BT205" s="31" t="s">
        <v>11</v>
      </c>
      <c r="BU205" s="31">
        <f t="shared" ca="1" si="101"/>
        <v>0.252</v>
      </c>
      <c r="BV205" s="31" t="s">
        <v>11</v>
      </c>
      <c r="BW205" s="31">
        <f t="shared" ca="1" si="102"/>
        <v>0.44500000000000001</v>
      </c>
      <c r="BX205" s="31" t="s">
        <v>11</v>
      </c>
      <c r="BY205" s="31">
        <f t="shared" ca="1" si="103"/>
        <v>0.34300000000000003</v>
      </c>
      <c r="BZ205" s="31" t="s">
        <v>11</v>
      </c>
      <c r="CA205" s="31">
        <f t="shared" ca="1" si="104"/>
        <v>0.439</v>
      </c>
      <c r="CB205" s="31" t="s">
        <v>18</v>
      </c>
      <c r="CC205" s="31" t="s">
        <v>11</v>
      </c>
      <c r="CD205" s="31" t="s">
        <v>7</v>
      </c>
      <c r="CE205" s="31">
        <f t="shared" ca="1" si="105"/>
        <v>0.36699999999999999</v>
      </c>
      <c r="CF205" s="31" t="s">
        <v>11</v>
      </c>
      <c r="CG205" s="31">
        <f t="shared" ca="1" si="106"/>
        <v>0.29299999999999998</v>
      </c>
      <c r="CH205" s="31" t="s">
        <v>11</v>
      </c>
      <c r="CI205" s="31">
        <f t="shared" ca="1" si="107"/>
        <v>0.312</v>
      </c>
      <c r="CJ205" s="31" t="s">
        <v>11</v>
      </c>
      <c r="CK205" s="31">
        <f t="shared" ca="1" si="108"/>
        <v>0.182</v>
      </c>
      <c r="CL205" s="31" t="s">
        <v>11</v>
      </c>
      <c r="CM205" s="31">
        <f t="shared" ca="1" si="109"/>
        <v>0.26100000000000001</v>
      </c>
      <c r="CN205" t="s">
        <v>18</v>
      </c>
      <c r="CO205" t="s">
        <v>18</v>
      </c>
      <c r="CP205" t="s">
        <v>10</v>
      </c>
      <c r="CQ205">
        <v>0.31</v>
      </c>
      <c r="CR205" t="s">
        <v>11</v>
      </c>
      <c r="CS205">
        <v>7</v>
      </c>
      <c r="CT205" t="s">
        <v>11</v>
      </c>
      <c r="CU205">
        <v>18</v>
      </c>
      <c r="CV205" t="s">
        <v>11</v>
      </c>
      <c r="CW205">
        <v>3</v>
      </c>
      <c r="CX205" t="s">
        <v>11</v>
      </c>
      <c r="CY205">
        <v>62</v>
      </c>
      <c r="CZ205" t="s">
        <v>11</v>
      </c>
      <c r="DA205" s="3" t="s">
        <v>8</v>
      </c>
      <c r="DB205" t="s">
        <v>467</v>
      </c>
      <c r="DC205" s="17" t="s">
        <v>8</v>
      </c>
      <c r="DD205" s="17" t="s">
        <v>11</v>
      </c>
      <c r="DE205" s="3" t="s">
        <v>8</v>
      </c>
      <c r="DF205" s="12">
        <v>35634</v>
      </c>
      <c r="DG205" s="17" t="s">
        <v>8</v>
      </c>
      <c r="DH205" s="17" t="s">
        <v>11</v>
      </c>
      <c r="DI205" s="17" t="s">
        <v>8</v>
      </c>
      <c r="DJ205" s="13" t="s">
        <v>468</v>
      </c>
      <c r="DK205" s="17" t="s">
        <v>8</v>
      </c>
      <c r="DL205" s="17" t="s">
        <v>11</v>
      </c>
      <c r="DM205" s="17" t="s">
        <v>8</v>
      </c>
      <c r="DN205" s="13" t="s">
        <v>737</v>
      </c>
      <c r="DO205" s="17" t="s">
        <v>8</v>
      </c>
      <c r="DP205" s="17" t="s">
        <v>18</v>
      </c>
      <c r="DQ205" s="17" t="s">
        <v>10</v>
      </c>
    </row>
    <row r="206" spans="1:121" ht="21.95" hidden="1" customHeight="1" thickBot="1">
      <c r="A206" t="s">
        <v>7</v>
      </c>
      <c r="B206" t="s">
        <v>8</v>
      </c>
      <c r="C206" t="s">
        <v>9</v>
      </c>
      <c r="D206" t="s">
        <v>8</v>
      </c>
      <c r="E206" t="s">
        <v>10</v>
      </c>
      <c r="F206" t="s">
        <v>8</v>
      </c>
      <c r="G206" s="9">
        <v>2</v>
      </c>
      <c r="H206" t="s">
        <v>8</v>
      </c>
      <c r="I206" t="s">
        <v>11</v>
      </c>
      <c r="J206" t="s">
        <v>8</v>
      </c>
      <c r="K206" t="s">
        <v>352</v>
      </c>
      <c r="L206" t="s">
        <v>8</v>
      </c>
      <c r="M206" t="s">
        <v>11</v>
      </c>
      <c r="N206" s="3" t="s">
        <v>12</v>
      </c>
      <c r="O206" s="3" t="s">
        <v>13</v>
      </c>
      <c r="P206" s="3" t="s">
        <v>14</v>
      </c>
      <c r="Q206" s="3" t="s">
        <v>15</v>
      </c>
      <c r="R206" s="3" t="s">
        <v>14</v>
      </c>
      <c r="S206" s="3" t="str">
        <f t="shared" si="110"/>
        <v>SSG</v>
      </c>
      <c r="T206" s="3" t="s">
        <v>14</v>
      </c>
      <c r="U206" t="str">
        <f t="shared" si="84"/>
        <v>박성한</v>
      </c>
      <c r="V206" t="s">
        <v>528</v>
      </c>
      <c r="W206" s="3" t="s">
        <v>12</v>
      </c>
      <c r="X206" s="3" t="s">
        <v>11</v>
      </c>
      <c r="Y206" s="3" t="s">
        <v>8</v>
      </c>
      <c r="Z206" s="4" t="s">
        <v>541</v>
      </c>
      <c r="AA206" t="s">
        <v>8</v>
      </c>
      <c r="AB206" t="s">
        <v>11</v>
      </c>
      <c r="AC206" t="s">
        <v>8</v>
      </c>
      <c r="AD206" t="s">
        <v>17</v>
      </c>
      <c r="AE206" t="s">
        <v>8</v>
      </c>
      <c r="AF206" t="s">
        <v>11</v>
      </c>
      <c r="AG206" t="s">
        <v>7</v>
      </c>
      <c r="AH206" t="s">
        <v>7</v>
      </c>
      <c r="AI206" s="31">
        <f t="shared" ca="1" si="85"/>
        <v>8.2000000000000003E-2</v>
      </c>
      <c r="AJ206" s="31" t="s">
        <v>11</v>
      </c>
      <c r="AK206" s="31">
        <f t="shared" ca="1" si="86"/>
        <v>2.1000000000000001E-2</v>
      </c>
      <c r="AL206" s="31" t="s">
        <v>11</v>
      </c>
      <c r="AM206" s="31">
        <f t="shared" ca="1" si="87"/>
        <v>4.5999999999999999E-2</v>
      </c>
      <c r="AN206" s="31" t="s">
        <v>11</v>
      </c>
      <c r="AO206" s="31">
        <f t="shared" ca="1" si="88"/>
        <v>0.43099999999999999</v>
      </c>
      <c r="AP206" s="31" t="s">
        <v>11</v>
      </c>
      <c r="AQ206" s="31">
        <f t="shared" ca="1" si="89"/>
        <v>0.307</v>
      </c>
      <c r="AR206" s="31" t="s">
        <v>18</v>
      </c>
      <c r="AS206" s="31" t="s">
        <v>11</v>
      </c>
      <c r="AT206" s="31" t="s">
        <v>7</v>
      </c>
      <c r="AU206" s="31">
        <f t="shared" ca="1" si="90"/>
        <v>0.38</v>
      </c>
      <c r="AV206" s="31" t="s">
        <v>11</v>
      </c>
      <c r="AW206" s="31">
        <f t="shared" ca="1" si="91"/>
        <v>0.48799999999999999</v>
      </c>
      <c r="AX206" s="31" t="s">
        <v>11</v>
      </c>
      <c r="AY206" s="31">
        <f t="shared" ca="1" si="92"/>
        <v>0.19800000000000001</v>
      </c>
      <c r="AZ206" s="31" t="s">
        <v>11</v>
      </c>
      <c r="BA206" s="31">
        <f t="shared" ca="1" si="93"/>
        <v>0.27900000000000003</v>
      </c>
      <c r="BB206" s="31" t="s">
        <v>11</v>
      </c>
      <c r="BC206" s="31">
        <f t="shared" ca="1" si="94"/>
        <v>9.7000000000000003E-2</v>
      </c>
      <c r="BD206" s="31" t="s">
        <v>18</v>
      </c>
      <c r="BE206" s="31" t="s">
        <v>11</v>
      </c>
      <c r="BF206" s="31" t="s">
        <v>7</v>
      </c>
      <c r="BG206" s="31">
        <f t="shared" ca="1" si="95"/>
        <v>0.10100000000000001</v>
      </c>
      <c r="BH206" s="31" t="s">
        <v>11</v>
      </c>
      <c r="BI206" s="31">
        <f t="shared" ca="1" si="96"/>
        <v>0.36199999999999999</v>
      </c>
      <c r="BJ206" s="31" t="s">
        <v>11</v>
      </c>
      <c r="BK206" s="31">
        <f t="shared" ca="1" si="97"/>
        <v>0.22500000000000001</v>
      </c>
      <c r="BL206" s="31" t="s">
        <v>11</v>
      </c>
      <c r="BM206" s="31">
        <f t="shared" ca="1" si="98"/>
        <v>0.2</v>
      </c>
      <c r="BN206" s="31" t="s">
        <v>11</v>
      </c>
      <c r="BO206" s="31">
        <f t="shared" ca="1" si="99"/>
        <v>0.14799999999999999</v>
      </c>
      <c r="BP206" s="31" t="s">
        <v>18</v>
      </c>
      <c r="BQ206" s="31" t="s">
        <v>11</v>
      </c>
      <c r="BR206" s="31" t="s">
        <v>7</v>
      </c>
      <c r="BS206" s="31">
        <f t="shared" ca="1" si="100"/>
        <v>2E-3</v>
      </c>
      <c r="BT206" s="31" t="s">
        <v>11</v>
      </c>
      <c r="BU206" s="31">
        <f t="shared" ca="1" si="101"/>
        <v>0.22600000000000001</v>
      </c>
      <c r="BV206" s="31" t="s">
        <v>11</v>
      </c>
      <c r="BW206" s="31">
        <f t="shared" ca="1" si="102"/>
        <v>0.14399999999999999</v>
      </c>
      <c r="BX206" s="31" t="s">
        <v>11</v>
      </c>
      <c r="BY206" s="31">
        <f t="shared" ca="1" si="103"/>
        <v>0.28999999999999998</v>
      </c>
      <c r="BZ206" s="31" t="s">
        <v>11</v>
      </c>
      <c r="CA206" s="31">
        <f t="shared" ca="1" si="104"/>
        <v>3.5999999999999997E-2</v>
      </c>
      <c r="CB206" s="31" t="s">
        <v>18</v>
      </c>
      <c r="CC206" s="31" t="s">
        <v>11</v>
      </c>
      <c r="CD206" s="31" t="s">
        <v>7</v>
      </c>
      <c r="CE206" s="31">
        <f t="shared" ca="1" si="105"/>
        <v>0.216</v>
      </c>
      <c r="CF206" s="31" t="s">
        <v>11</v>
      </c>
      <c r="CG206" s="31">
        <f t="shared" ca="1" si="106"/>
        <v>0.22</v>
      </c>
      <c r="CH206" s="31" t="s">
        <v>11</v>
      </c>
      <c r="CI206" s="31">
        <f t="shared" ca="1" si="107"/>
        <v>0.312</v>
      </c>
      <c r="CJ206" s="31" t="s">
        <v>11</v>
      </c>
      <c r="CK206" s="31">
        <f t="shared" ca="1" si="108"/>
        <v>0.40799999999999997</v>
      </c>
      <c r="CL206" s="31" t="s">
        <v>11</v>
      </c>
      <c r="CM206" s="31">
        <f t="shared" ca="1" si="109"/>
        <v>0.2</v>
      </c>
      <c r="CN206" t="s">
        <v>18</v>
      </c>
      <c r="CO206" t="s">
        <v>18</v>
      </c>
      <c r="CP206" t="s">
        <v>10</v>
      </c>
      <c r="CQ206">
        <v>0.32400000000000001</v>
      </c>
      <c r="CR206" t="s">
        <v>11</v>
      </c>
      <c r="CS206">
        <v>3</v>
      </c>
      <c r="CT206" t="s">
        <v>11</v>
      </c>
      <c r="CU206">
        <v>21</v>
      </c>
      <c r="CV206" t="s">
        <v>11</v>
      </c>
      <c r="CW206">
        <v>2</v>
      </c>
      <c r="CX206" t="s">
        <v>11</v>
      </c>
      <c r="CY206">
        <v>55</v>
      </c>
      <c r="CZ206" t="s">
        <v>11</v>
      </c>
      <c r="DA206" s="3" t="s">
        <v>8</v>
      </c>
      <c r="DB206" t="s">
        <v>467</v>
      </c>
      <c r="DC206" s="17" t="s">
        <v>8</v>
      </c>
      <c r="DD206" s="17" t="s">
        <v>11</v>
      </c>
      <c r="DE206" s="3" t="s">
        <v>8</v>
      </c>
      <c r="DF206" s="12">
        <v>35884</v>
      </c>
      <c r="DG206" s="17" t="s">
        <v>8</v>
      </c>
      <c r="DH206" s="17" t="s">
        <v>11</v>
      </c>
      <c r="DI206" s="17" t="s">
        <v>8</v>
      </c>
      <c r="DJ206" s="13" t="s">
        <v>469</v>
      </c>
      <c r="DK206" s="17" t="s">
        <v>8</v>
      </c>
      <c r="DL206" s="17" t="s">
        <v>11</v>
      </c>
      <c r="DM206" s="17" t="s">
        <v>8</v>
      </c>
      <c r="DN206" s="13" t="s">
        <v>713</v>
      </c>
      <c r="DO206" s="17" t="s">
        <v>8</v>
      </c>
      <c r="DP206" s="17" t="s">
        <v>18</v>
      </c>
      <c r="DQ206" s="17" t="s">
        <v>10</v>
      </c>
    </row>
    <row r="207" spans="1:121" ht="21.95" hidden="1" customHeight="1" thickBot="1">
      <c r="A207" t="s">
        <v>7</v>
      </c>
      <c r="B207" t="s">
        <v>8</v>
      </c>
      <c r="C207" t="s">
        <v>26</v>
      </c>
      <c r="D207" t="s">
        <v>8</v>
      </c>
      <c r="E207" t="s">
        <v>10</v>
      </c>
      <c r="F207" t="s">
        <v>8</v>
      </c>
      <c r="G207" s="9">
        <v>18</v>
      </c>
      <c r="H207" t="s">
        <v>8</v>
      </c>
      <c r="I207" t="s">
        <v>11</v>
      </c>
      <c r="J207" t="s">
        <v>8</v>
      </c>
      <c r="K207" t="s">
        <v>249</v>
      </c>
      <c r="L207" t="s">
        <v>8</v>
      </c>
      <c r="M207" t="s">
        <v>11</v>
      </c>
      <c r="N207" s="3" t="s">
        <v>12</v>
      </c>
      <c r="O207" s="3" t="s">
        <v>13</v>
      </c>
      <c r="P207" s="3" t="s">
        <v>14</v>
      </c>
      <c r="Q207" s="3" t="s">
        <v>15</v>
      </c>
      <c r="R207" s="3" t="s">
        <v>14</v>
      </c>
      <c r="S207" s="3" t="str">
        <f t="shared" si="110"/>
        <v>KT</v>
      </c>
      <c r="T207" s="3" t="s">
        <v>14</v>
      </c>
      <c r="U207" t="str">
        <f t="shared" si="84"/>
        <v>엄상백</v>
      </c>
      <c r="V207" t="s">
        <v>528</v>
      </c>
      <c r="W207" s="3" t="s">
        <v>12</v>
      </c>
      <c r="X207" s="3" t="s">
        <v>11</v>
      </c>
      <c r="Y207" s="3" t="s">
        <v>8</v>
      </c>
      <c r="Z207" s="18"/>
      <c r="AA207" t="s">
        <v>8</v>
      </c>
      <c r="AB207" t="s">
        <v>11</v>
      </c>
      <c r="AC207" t="s">
        <v>8</v>
      </c>
      <c r="AD207" t="s">
        <v>28</v>
      </c>
      <c r="AE207" t="s">
        <v>8</v>
      </c>
      <c r="AF207" t="s">
        <v>11</v>
      </c>
      <c r="AG207" t="s">
        <v>7</v>
      </c>
      <c r="AH207" t="s">
        <v>7</v>
      </c>
      <c r="AI207" s="31">
        <f t="shared" ca="1" si="85"/>
        <v>3.4000000000000002E-2</v>
      </c>
      <c r="AJ207" s="31" t="s">
        <v>11</v>
      </c>
      <c r="AK207" s="31">
        <f t="shared" ca="1" si="86"/>
        <v>0.33800000000000002</v>
      </c>
      <c r="AL207" s="31" t="s">
        <v>11</v>
      </c>
      <c r="AM207" s="31">
        <f t="shared" ca="1" si="87"/>
        <v>0.35799999999999998</v>
      </c>
      <c r="AN207" s="31" t="s">
        <v>11</v>
      </c>
      <c r="AO207" s="31">
        <f t="shared" ca="1" si="88"/>
        <v>5.3999999999999999E-2</v>
      </c>
      <c r="AP207" s="31" t="s">
        <v>11</v>
      </c>
      <c r="AQ207" s="31">
        <f t="shared" ca="1" si="89"/>
        <v>7.2999999999999995E-2</v>
      </c>
      <c r="AR207" s="31" t="s">
        <v>18</v>
      </c>
      <c r="AS207" s="31" t="s">
        <v>11</v>
      </c>
      <c r="AT207" s="31" t="s">
        <v>7</v>
      </c>
      <c r="AU207" s="31">
        <f t="shared" ca="1" si="90"/>
        <v>0.42599999999999999</v>
      </c>
      <c r="AV207" s="31" t="s">
        <v>11</v>
      </c>
      <c r="AW207" s="31">
        <f t="shared" ca="1" si="91"/>
        <v>0.31</v>
      </c>
      <c r="AX207" s="31" t="s">
        <v>11</v>
      </c>
      <c r="AY207" s="31">
        <f t="shared" ca="1" si="92"/>
        <v>0.376</v>
      </c>
      <c r="AZ207" s="31" t="s">
        <v>11</v>
      </c>
      <c r="BA207" s="31">
        <f t="shared" ca="1" si="93"/>
        <v>0.21099999999999999</v>
      </c>
      <c r="BB207" s="31" t="s">
        <v>11</v>
      </c>
      <c r="BC207" s="31">
        <f t="shared" ca="1" si="94"/>
        <v>0.122</v>
      </c>
      <c r="BD207" s="31" t="s">
        <v>18</v>
      </c>
      <c r="BE207" s="31" t="s">
        <v>11</v>
      </c>
      <c r="BF207" s="31" t="s">
        <v>7</v>
      </c>
      <c r="BG207" s="31">
        <f t="shared" ca="1" si="95"/>
        <v>0.27800000000000002</v>
      </c>
      <c r="BH207" s="31" t="s">
        <v>11</v>
      </c>
      <c r="BI207" s="31">
        <f t="shared" ca="1" si="96"/>
        <v>0.15</v>
      </c>
      <c r="BJ207" s="31" t="s">
        <v>11</v>
      </c>
      <c r="BK207" s="31">
        <f t="shared" ca="1" si="97"/>
        <v>0.34799999999999998</v>
      </c>
      <c r="BL207" s="31" t="s">
        <v>11</v>
      </c>
      <c r="BM207" s="31">
        <f t="shared" ca="1" si="98"/>
        <v>0.114</v>
      </c>
      <c r="BN207" s="31" t="s">
        <v>11</v>
      </c>
      <c r="BO207" s="31">
        <f t="shared" ca="1" si="99"/>
        <v>0.435</v>
      </c>
      <c r="BP207" s="31" t="s">
        <v>18</v>
      </c>
      <c r="BQ207" s="31" t="s">
        <v>11</v>
      </c>
      <c r="BR207" s="31" t="s">
        <v>7</v>
      </c>
      <c r="BS207" s="31">
        <f t="shared" ca="1" si="100"/>
        <v>0.20599999999999999</v>
      </c>
      <c r="BT207" s="31" t="s">
        <v>11</v>
      </c>
      <c r="BU207" s="31">
        <f t="shared" ca="1" si="101"/>
        <v>0.49399999999999999</v>
      </c>
      <c r="BV207" s="31" t="s">
        <v>11</v>
      </c>
      <c r="BW207" s="31">
        <f t="shared" ca="1" si="102"/>
        <v>0.379</v>
      </c>
      <c r="BX207" s="31" t="s">
        <v>11</v>
      </c>
      <c r="BY207" s="31">
        <f t="shared" ca="1" si="103"/>
        <v>0.27500000000000002</v>
      </c>
      <c r="BZ207" s="31" t="s">
        <v>11</v>
      </c>
      <c r="CA207" s="31">
        <f t="shared" ca="1" si="104"/>
        <v>3.6999999999999998E-2</v>
      </c>
      <c r="CB207" s="31" t="s">
        <v>18</v>
      </c>
      <c r="CC207" s="31" t="s">
        <v>11</v>
      </c>
      <c r="CD207" s="31" t="s">
        <v>7</v>
      </c>
      <c r="CE207" s="31">
        <f t="shared" ca="1" si="105"/>
        <v>0.41599999999999998</v>
      </c>
      <c r="CF207" s="31" t="s">
        <v>11</v>
      </c>
      <c r="CG207" s="31">
        <f t="shared" ca="1" si="106"/>
        <v>0.38400000000000001</v>
      </c>
      <c r="CH207" s="31" t="s">
        <v>11</v>
      </c>
      <c r="CI207" s="31">
        <f t="shared" ca="1" si="107"/>
        <v>0.10199999999999999</v>
      </c>
      <c r="CJ207" s="31" t="s">
        <v>11</v>
      </c>
      <c r="CK207" s="31">
        <f t="shared" ca="1" si="108"/>
        <v>0.27800000000000002</v>
      </c>
      <c r="CL207" s="31" t="s">
        <v>11</v>
      </c>
      <c r="CM207" s="31">
        <f t="shared" ca="1" si="109"/>
        <v>0.441</v>
      </c>
      <c r="CN207" t="s">
        <v>18</v>
      </c>
      <c r="CO207" t="s">
        <v>18</v>
      </c>
      <c r="CP207" t="s">
        <v>10</v>
      </c>
      <c r="CQ207">
        <v>4.17</v>
      </c>
      <c r="CR207" t="s">
        <v>11</v>
      </c>
      <c r="CS207">
        <v>45</v>
      </c>
      <c r="CT207" t="s">
        <v>11</v>
      </c>
      <c r="CU207">
        <v>3</v>
      </c>
      <c r="CV207" t="s">
        <v>11</v>
      </c>
      <c r="CW207">
        <v>0</v>
      </c>
      <c r="CX207" t="s">
        <v>11</v>
      </c>
      <c r="CY207">
        <v>0</v>
      </c>
      <c r="CZ207" t="s">
        <v>11</v>
      </c>
      <c r="DA207" s="3" t="s">
        <v>8</v>
      </c>
      <c r="DB207" t="s">
        <v>490</v>
      </c>
      <c r="DC207" s="17" t="s">
        <v>8</v>
      </c>
      <c r="DD207" s="17" t="s">
        <v>11</v>
      </c>
      <c r="DE207" s="3" t="s">
        <v>8</v>
      </c>
      <c r="DF207" s="12">
        <v>35342</v>
      </c>
      <c r="DG207" s="17" t="s">
        <v>8</v>
      </c>
      <c r="DH207" s="17" t="s">
        <v>11</v>
      </c>
      <c r="DI207" s="17" t="s">
        <v>8</v>
      </c>
      <c r="DJ207" s="13" t="s">
        <v>635</v>
      </c>
      <c r="DK207" s="17" t="s">
        <v>8</v>
      </c>
      <c r="DL207" s="17" t="s">
        <v>11</v>
      </c>
      <c r="DM207" s="17" t="s">
        <v>8</v>
      </c>
      <c r="DN207" s="13" t="s">
        <v>1105</v>
      </c>
      <c r="DO207" s="17" t="s">
        <v>8</v>
      </c>
      <c r="DP207" s="17" t="s">
        <v>18</v>
      </c>
      <c r="DQ207" s="17" t="s">
        <v>10</v>
      </c>
    </row>
    <row r="208" spans="1:121" ht="21.95" hidden="1" customHeight="1" thickBot="1">
      <c r="A208" t="s">
        <v>7</v>
      </c>
      <c r="B208" t="s">
        <v>8</v>
      </c>
      <c r="C208" t="s">
        <v>27</v>
      </c>
      <c r="D208" t="s">
        <v>8</v>
      </c>
      <c r="E208" t="s">
        <v>10</v>
      </c>
      <c r="F208" t="s">
        <v>8</v>
      </c>
      <c r="G208" s="9">
        <v>17</v>
      </c>
      <c r="H208" t="s">
        <v>8</v>
      </c>
      <c r="I208" t="s">
        <v>11</v>
      </c>
      <c r="J208" t="s">
        <v>8</v>
      </c>
      <c r="K208" t="s">
        <v>100</v>
      </c>
      <c r="L208" t="s">
        <v>8</v>
      </c>
      <c r="M208" t="s">
        <v>11</v>
      </c>
      <c r="N208" s="3" t="s">
        <v>12</v>
      </c>
      <c r="O208" s="3" t="s">
        <v>13</v>
      </c>
      <c r="P208" s="3" t="s">
        <v>14</v>
      </c>
      <c r="Q208" s="3" t="s">
        <v>15</v>
      </c>
      <c r="R208" s="3" t="s">
        <v>14</v>
      </c>
      <c r="S208" s="3" t="str">
        <f t="shared" si="110"/>
        <v>NC</v>
      </c>
      <c r="T208" s="3" t="s">
        <v>14</v>
      </c>
      <c r="U208" t="str">
        <f t="shared" si="84"/>
        <v>김영규</v>
      </c>
      <c r="V208" t="s">
        <v>528</v>
      </c>
      <c r="W208" s="3" t="s">
        <v>12</v>
      </c>
      <c r="X208" s="3" t="s">
        <v>11</v>
      </c>
      <c r="Y208" s="3" t="s">
        <v>8</v>
      </c>
      <c r="Z208" s="18"/>
      <c r="AA208" t="s">
        <v>8</v>
      </c>
      <c r="AB208" t="s">
        <v>11</v>
      </c>
      <c r="AC208" t="s">
        <v>8</v>
      </c>
      <c r="AD208" t="s">
        <v>28</v>
      </c>
      <c r="AE208" t="s">
        <v>8</v>
      </c>
      <c r="AF208" t="s">
        <v>11</v>
      </c>
      <c r="AG208" t="s">
        <v>7</v>
      </c>
      <c r="AH208" t="s">
        <v>7</v>
      </c>
      <c r="AI208" s="31">
        <f t="shared" ca="1" si="85"/>
        <v>0.19700000000000001</v>
      </c>
      <c r="AJ208" s="31" t="s">
        <v>11</v>
      </c>
      <c r="AK208" s="31">
        <f t="shared" ca="1" si="86"/>
        <v>0.314</v>
      </c>
      <c r="AL208" s="31" t="s">
        <v>11</v>
      </c>
      <c r="AM208" s="31">
        <f t="shared" ca="1" si="87"/>
        <v>0.309</v>
      </c>
      <c r="AN208" s="31" t="s">
        <v>11</v>
      </c>
      <c r="AO208" s="31">
        <f t="shared" ca="1" si="88"/>
        <v>0.11799999999999999</v>
      </c>
      <c r="AP208" s="31" t="s">
        <v>11</v>
      </c>
      <c r="AQ208" s="31">
        <f t="shared" ca="1" si="89"/>
        <v>0.39700000000000002</v>
      </c>
      <c r="AR208" s="31" t="s">
        <v>18</v>
      </c>
      <c r="AS208" s="31" t="s">
        <v>11</v>
      </c>
      <c r="AT208" s="31" t="s">
        <v>7</v>
      </c>
      <c r="AU208" s="31">
        <f t="shared" ca="1" si="90"/>
        <v>1.9E-2</v>
      </c>
      <c r="AV208" s="31" t="s">
        <v>11</v>
      </c>
      <c r="AW208" s="31">
        <f t="shared" ca="1" si="91"/>
        <v>5.0999999999999997E-2</v>
      </c>
      <c r="AX208" s="31" t="s">
        <v>11</v>
      </c>
      <c r="AY208" s="31">
        <f t="shared" ca="1" si="92"/>
        <v>0.03</v>
      </c>
      <c r="AZ208" s="31" t="s">
        <v>11</v>
      </c>
      <c r="BA208" s="31">
        <f t="shared" ca="1" si="93"/>
        <v>0.19500000000000001</v>
      </c>
      <c r="BB208" s="31" t="s">
        <v>11</v>
      </c>
      <c r="BC208" s="31">
        <f t="shared" ca="1" si="94"/>
        <v>5.1999999999999998E-2</v>
      </c>
      <c r="BD208" s="31" t="s">
        <v>18</v>
      </c>
      <c r="BE208" s="31" t="s">
        <v>11</v>
      </c>
      <c r="BF208" s="31" t="s">
        <v>7</v>
      </c>
      <c r="BG208" s="31">
        <f t="shared" ca="1" si="95"/>
        <v>6.0999999999999999E-2</v>
      </c>
      <c r="BH208" s="31" t="s">
        <v>11</v>
      </c>
      <c r="BI208" s="31">
        <f t="shared" ca="1" si="96"/>
        <v>0.249</v>
      </c>
      <c r="BJ208" s="31" t="s">
        <v>11</v>
      </c>
      <c r="BK208" s="31">
        <f t="shared" ca="1" si="97"/>
        <v>0.43099999999999999</v>
      </c>
      <c r="BL208" s="31" t="s">
        <v>11</v>
      </c>
      <c r="BM208" s="31">
        <f t="shared" ca="1" si="98"/>
        <v>0.41199999999999998</v>
      </c>
      <c r="BN208" s="31" t="s">
        <v>11</v>
      </c>
      <c r="BO208" s="31">
        <f t="shared" ca="1" si="99"/>
        <v>0.15</v>
      </c>
      <c r="BP208" s="31" t="s">
        <v>18</v>
      </c>
      <c r="BQ208" s="31" t="s">
        <v>11</v>
      </c>
      <c r="BR208" s="31" t="s">
        <v>7</v>
      </c>
      <c r="BS208" s="31">
        <f t="shared" ca="1" si="100"/>
        <v>0.26200000000000001</v>
      </c>
      <c r="BT208" s="31" t="s">
        <v>11</v>
      </c>
      <c r="BU208" s="31">
        <f t="shared" ca="1" si="101"/>
        <v>0.47699999999999998</v>
      </c>
      <c r="BV208" s="31" t="s">
        <v>11</v>
      </c>
      <c r="BW208" s="31">
        <f t="shared" ca="1" si="102"/>
        <v>0.25600000000000001</v>
      </c>
      <c r="BX208" s="31" t="s">
        <v>11</v>
      </c>
      <c r="BY208" s="31">
        <f t="shared" ca="1" si="103"/>
        <v>5.3999999999999999E-2</v>
      </c>
      <c r="BZ208" s="31" t="s">
        <v>11</v>
      </c>
      <c r="CA208" s="31">
        <f t="shared" ca="1" si="104"/>
        <v>0.16</v>
      </c>
      <c r="CB208" s="31" t="s">
        <v>18</v>
      </c>
      <c r="CC208" s="31" t="s">
        <v>11</v>
      </c>
      <c r="CD208" s="31" t="s">
        <v>7</v>
      </c>
      <c r="CE208" s="31">
        <f t="shared" ca="1" si="105"/>
        <v>0.1</v>
      </c>
      <c r="CF208" s="31" t="s">
        <v>11</v>
      </c>
      <c r="CG208" s="31">
        <f t="shared" ca="1" si="106"/>
        <v>0.253</v>
      </c>
      <c r="CH208" s="31" t="s">
        <v>11</v>
      </c>
      <c r="CI208" s="31">
        <f t="shared" ca="1" si="107"/>
        <v>6.9000000000000006E-2</v>
      </c>
      <c r="CJ208" s="31" t="s">
        <v>11</v>
      </c>
      <c r="CK208" s="31">
        <f t="shared" ca="1" si="108"/>
        <v>0.48299999999999998</v>
      </c>
      <c r="CL208" s="31" t="s">
        <v>11</v>
      </c>
      <c r="CM208" s="31">
        <f t="shared" ca="1" si="109"/>
        <v>0.38200000000000001</v>
      </c>
      <c r="CN208" t="s">
        <v>18</v>
      </c>
      <c r="CO208" t="s">
        <v>18</v>
      </c>
      <c r="CP208" t="s">
        <v>10</v>
      </c>
      <c r="CQ208">
        <v>4.1500000000000004</v>
      </c>
      <c r="CR208" t="s">
        <v>11</v>
      </c>
      <c r="CS208">
        <v>20</v>
      </c>
      <c r="CT208" t="s">
        <v>11</v>
      </c>
      <c r="CU208">
        <v>0</v>
      </c>
      <c r="CV208" t="s">
        <v>11</v>
      </c>
      <c r="CW208">
        <v>5</v>
      </c>
      <c r="CX208" t="s">
        <v>11</v>
      </c>
      <c r="CY208">
        <v>1</v>
      </c>
      <c r="CZ208" t="s">
        <v>11</v>
      </c>
      <c r="DA208" s="3" t="s">
        <v>8</v>
      </c>
      <c r="DB208" t="s">
        <v>470</v>
      </c>
      <c r="DC208" s="17" t="s">
        <v>8</v>
      </c>
      <c r="DD208" s="17" t="s">
        <v>11</v>
      </c>
      <c r="DE208" s="3" t="s">
        <v>8</v>
      </c>
      <c r="DF208" s="12">
        <v>36566</v>
      </c>
      <c r="DG208" s="17" t="s">
        <v>8</v>
      </c>
      <c r="DH208" s="17" t="s">
        <v>11</v>
      </c>
      <c r="DI208" s="17" t="s">
        <v>8</v>
      </c>
      <c r="DJ208" s="13" t="s">
        <v>679</v>
      </c>
      <c r="DK208" s="17" t="s">
        <v>8</v>
      </c>
      <c r="DL208" s="17" t="s">
        <v>11</v>
      </c>
      <c r="DM208" s="17" t="s">
        <v>8</v>
      </c>
      <c r="DN208" s="13" t="s">
        <v>1176</v>
      </c>
      <c r="DO208" s="17" t="s">
        <v>8</v>
      </c>
      <c r="DP208" s="17" t="s">
        <v>18</v>
      </c>
      <c r="DQ208" s="17" t="s">
        <v>10</v>
      </c>
    </row>
    <row r="209" spans="1:121" ht="21.95" hidden="1" customHeight="1" thickBot="1">
      <c r="A209" t="s">
        <v>7</v>
      </c>
      <c r="B209" t="s">
        <v>8</v>
      </c>
      <c r="C209" t="s">
        <v>9</v>
      </c>
      <c r="D209" t="s">
        <v>8</v>
      </c>
      <c r="E209" t="s">
        <v>10</v>
      </c>
      <c r="F209" t="s">
        <v>8</v>
      </c>
      <c r="G209" s="9">
        <v>8</v>
      </c>
      <c r="H209" t="s">
        <v>8</v>
      </c>
      <c r="I209" t="s">
        <v>11</v>
      </c>
      <c r="J209" t="s">
        <v>8</v>
      </c>
      <c r="K209" t="s">
        <v>361</v>
      </c>
      <c r="L209" t="s">
        <v>8</v>
      </c>
      <c r="M209" t="s">
        <v>11</v>
      </c>
      <c r="N209" s="3" t="s">
        <v>12</v>
      </c>
      <c r="O209" s="3" t="s">
        <v>13</v>
      </c>
      <c r="P209" s="3" t="s">
        <v>14</v>
      </c>
      <c r="Q209" s="3" t="s">
        <v>15</v>
      </c>
      <c r="R209" s="3" t="s">
        <v>14</v>
      </c>
      <c r="S209" s="3" t="str">
        <f t="shared" si="110"/>
        <v>SSG</v>
      </c>
      <c r="T209" s="3" t="s">
        <v>14</v>
      </c>
      <c r="U209" t="str">
        <f t="shared" si="84"/>
        <v>최상민</v>
      </c>
      <c r="V209" t="s">
        <v>528</v>
      </c>
      <c r="W209" s="3" t="s">
        <v>12</v>
      </c>
      <c r="X209" s="3" t="s">
        <v>11</v>
      </c>
      <c r="Y209" s="3" t="s">
        <v>8</v>
      </c>
      <c r="Z209" s="4" t="s">
        <v>534</v>
      </c>
      <c r="AA209" t="s">
        <v>8</v>
      </c>
      <c r="AB209" t="s">
        <v>11</v>
      </c>
      <c r="AC209" t="s">
        <v>8</v>
      </c>
      <c r="AD209" t="s">
        <v>17</v>
      </c>
      <c r="AE209" t="s">
        <v>8</v>
      </c>
      <c r="AF209" t="s">
        <v>11</v>
      </c>
      <c r="AG209" t="s">
        <v>7</v>
      </c>
      <c r="AH209" t="s">
        <v>7</v>
      </c>
      <c r="AI209" s="31">
        <f t="shared" ca="1" si="85"/>
        <v>0.41399999999999998</v>
      </c>
      <c r="AJ209" s="31" t="s">
        <v>11</v>
      </c>
      <c r="AK209" s="31">
        <f t="shared" ca="1" si="86"/>
        <v>0.374</v>
      </c>
      <c r="AL209" s="31" t="s">
        <v>11</v>
      </c>
      <c r="AM209" s="31">
        <f t="shared" ca="1" si="87"/>
        <v>0.13200000000000001</v>
      </c>
      <c r="AN209" s="31" t="s">
        <v>11</v>
      </c>
      <c r="AO209" s="31">
        <f t="shared" ca="1" si="88"/>
        <v>9.9000000000000005E-2</v>
      </c>
      <c r="AP209" s="31" t="s">
        <v>11</v>
      </c>
      <c r="AQ209" s="31">
        <f t="shared" ca="1" si="89"/>
        <v>0.41199999999999998</v>
      </c>
      <c r="AR209" s="31" t="s">
        <v>18</v>
      </c>
      <c r="AS209" s="31" t="s">
        <v>11</v>
      </c>
      <c r="AT209" s="31" t="s">
        <v>7</v>
      </c>
      <c r="AU209" s="31">
        <f t="shared" ca="1" si="90"/>
        <v>0.25700000000000001</v>
      </c>
      <c r="AV209" s="31" t="s">
        <v>11</v>
      </c>
      <c r="AW209" s="31">
        <f t="shared" ca="1" si="91"/>
        <v>0.35</v>
      </c>
      <c r="AX209" s="31" t="s">
        <v>11</v>
      </c>
      <c r="AY209" s="31">
        <f t="shared" ca="1" si="92"/>
        <v>0.48299999999999998</v>
      </c>
      <c r="AZ209" s="31" t="s">
        <v>11</v>
      </c>
      <c r="BA209" s="31">
        <f t="shared" ca="1" si="93"/>
        <v>0.127</v>
      </c>
      <c r="BB209" s="31" t="s">
        <v>11</v>
      </c>
      <c r="BC209" s="31">
        <f t="shared" ca="1" si="94"/>
        <v>0.35599999999999998</v>
      </c>
      <c r="BD209" s="31" t="s">
        <v>18</v>
      </c>
      <c r="BE209" s="31" t="s">
        <v>11</v>
      </c>
      <c r="BF209" s="31" t="s">
        <v>7</v>
      </c>
      <c r="BG209" s="31">
        <f t="shared" ca="1" si="95"/>
        <v>0.11799999999999999</v>
      </c>
      <c r="BH209" s="31" t="s">
        <v>11</v>
      </c>
      <c r="BI209" s="31">
        <f t="shared" ca="1" si="96"/>
        <v>0.249</v>
      </c>
      <c r="BJ209" s="31" t="s">
        <v>11</v>
      </c>
      <c r="BK209" s="31">
        <f t="shared" ca="1" si="97"/>
        <v>0.06</v>
      </c>
      <c r="BL209" s="31" t="s">
        <v>11</v>
      </c>
      <c r="BM209" s="31">
        <f t="shared" ca="1" si="98"/>
        <v>0.129</v>
      </c>
      <c r="BN209" s="31" t="s">
        <v>11</v>
      </c>
      <c r="BO209" s="31">
        <f t="shared" ca="1" si="99"/>
        <v>4.4999999999999998E-2</v>
      </c>
      <c r="BP209" s="31" t="s">
        <v>18</v>
      </c>
      <c r="BQ209" s="31" t="s">
        <v>11</v>
      </c>
      <c r="BR209" s="31" t="s">
        <v>7</v>
      </c>
      <c r="BS209" s="31">
        <f t="shared" ca="1" si="100"/>
        <v>0.48099999999999998</v>
      </c>
      <c r="BT209" s="31" t="s">
        <v>11</v>
      </c>
      <c r="BU209" s="31">
        <f t="shared" ca="1" si="101"/>
        <v>0.47299999999999998</v>
      </c>
      <c r="BV209" s="31" t="s">
        <v>11</v>
      </c>
      <c r="BW209" s="31">
        <f t="shared" ca="1" si="102"/>
        <v>0.154</v>
      </c>
      <c r="BX209" s="31" t="s">
        <v>11</v>
      </c>
      <c r="BY209" s="31">
        <f t="shared" ca="1" si="103"/>
        <v>0.46400000000000002</v>
      </c>
      <c r="BZ209" s="31" t="s">
        <v>11</v>
      </c>
      <c r="CA209" s="31">
        <f t="shared" ca="1" si="104"/>
        <v>0.19700000000000001</v>
      </c>
      <c r="CB209" s="31" t="s">
        <v>18</v>
      </c>
      <c r="CC209" s="31" t="s">
        <v>11</v>
      </c>
      <c r="CD209" s="31" t="s">
        <v>7</v>
      </c>
      <c r="CE209" s="31">
        <f t="shared" ca="1" si="105"/>
        <v>0.40600000000000003</v>
      </c>
      <c r="CF209" s="31" t="s">
        <v>11</v>
      </c>
      <c r="CG209" s="31">
        <f t="shared" ca="1" si="106"/>
        <v>0.42499999999999999</v>
      </c>
      <c r="CH209" s="31" t="s">
        <v>11</v>
      </c>
      <c r="CI209" s="31">
        <f t="shared" ca="1" si="107"/>
        <v>0.42499999999999999</v>
      </c>
      <c r="CJ209" s="31" t="s">
        <v>11</v>
      </c>
      <c r="CK209" s="31">
        <f t="shared" ca="1" si="108"/>
        <v>0.13700000000000001</v>
      </c>
      <c r="CL209" s="31" t="s">
        <v>11</v>
      </c>
      <c r="CM209" s="31">
        <f t="shared" ca="1" si="109"/>
        <v>0.42899999999999999</v>
      </c>
      <c r="CN209" t="s">
        <v>18</v>
      </c>
      <c r="CO209" t="s">
        <v>18</v>
      </c>
      <c r="CP209" t="s">
        <v>10</v>
      </c>
      <c r="CQ209">
        <v>0</v>
      </c>
      <c r="CR209" t="s">
        <v>11</v>
      </c>
      <c r="CS209">
        <v>2</v>
      </c>
      <c r="CT209" t="s">
        <v>11</v>
      </c>
      <c r="CU209">
        <v>0</v>
      </c>
      <c r="CV209" t="s">
        <v>11</v>
      </c>
      <c r="CW209">
        <v>0</v>
      </c>
      <c r="CX209" t="s">
        <v>11</v>
      </c>
      <c r="CY209">
        <v>0</v>
      </c>
      <c r="CZ209" t="s">
        <v>11</v>
      </c>
      <c r="DA209" s="3" t="s">
        <v>8</v>
      </c>
      <c r="DB209" t="s">
        <v>512</v>
      </c>
      <c r="DC209" s="17" t="s">
        <v>8</v>
      </c>
      <c r="DD209" s="17" t="s">
        <v>11</v>
      </c>
      <c r="DE209" s="3" t="s">
        <v>8</v>
      </c>
      <c r="DF209" s="12">
        <v>36392</v>
      </c>
      <c r="DG209" s="17" t="s">
        <v>8</v>
      </c>
      <c r="DH209" s="17" t="s">
        <v>11</v>
      </c>
      <c r="DI209" s="17" t="s">
        <v>8</v>
      </c>
      <c r="DJ209" s="13" t="s">
        <v>558</v>
      </c>
      <c r="DK209" s="17" t="s">
        <v>8</v>
      </c>
      <c r="DL209" s="17" t="s">
        <v>11</v>
      </c>
      <c r="DM209" s="17" t="s">
        <v>8</v>
      </c>
      <c r="DN209" s="13" t="s">
        <v>734</v>
      </c>
      <c r="DO209" s="17" t="s">
        <v>8</v>
      </c>
      <c r="DP209" s="17" t="s">
        <v>18</v>
      </c>
      <c r="DQ209" s="17" t="s">
        <v>10</v>
      </c>
    </row>
    <row r="210" spans="1:121" ht="21.95" hidden="1" customHeight="1" thickBot="1">
      <c r="A210" t="s">
        <v>7</v>
      </c>
      <c r="B210" t="s">
        <v>8</v>
      </c>
      <c r="C210" t="s">
        <v>26</v>
      </c>
      <c r="D210" t="s">
        <v>8</v>
      </c>
      <c r="E210" t="s">
        <v>10</v>
      </c>
      <c r="F210" t="s">
        <v>8</v>
      </c>
      <c r="G210" s="9">
        <v>38</v>
      </c>
      <c r="H210" t="s">
        <v>8</v>
      </c>
      <c r="I210" t="s">
        <v>11</v>
      </c>
      <c r="J210" t="s">
        <v>8</v>
      </c>
      <c r="K210" t="s">
        <v>248</v>
      </c>
      <c r="L210" t="s">
        <v>8</v>
      </c>
      <c r="M210" t="s">
        <v>11</v>
      </c>
      <c r="N210" s="3" t="s">
        <v>12</v>
      </c>
      <c r="O210" s="3" t="s">
        <v>13</v>
      </c>
      <c r="P210" s="3" t="s">
        <v>14</v>
      </c>
      <c r="Q210" s="3" t="s">
        <v>15</v>
      </c>
      <c r="R210" s="3" t="s">
        <v>14</v>
      </c>
      <c r="S210" s="3" t="str">
        <f t="shared" si="110"/>
        <v>KT</v>
      </c>
      <c r="T210" s="3" t="s">
        <v>14</v>
      </c>
      <c r="U210" t="str">
        <f t="shared" si="84"/>
        <v>주권</v>
      </c>
      <c r="V210" t="s">
        <v>528</v>
      </c>
      <c r="W210" s="3" t="s">
        <v>12</v>
      </c>
      <c r="X210" s="3" t="s">
        <v>11</v>
      </c>
      <c r="Y210" s="3" t="s">
        <v>8</v>
      </c>
      <c r="Z210" s="14"/>
      <c r="AA210" t="s">
        <v>8</v>
      </c>
      <c r="AB210" t="s">
        <v>11</v>
      </c>
      <c r="AC210" t="s">
        <v>8</v>
      </c>
      <c r="AD210" t="s">
        <v>28</v>
      </c>
      <c r="AE210" t="s">
        <v>8</v>
      </c>
      <c r="AF210" t="s">
        <v>11</v>
      </c>
      <c r="AG210" t="s">
        <v>7</v>
      </c>
      <c r="AH210" t="s">
        <v>7</v>
      </c>
      <c r="AI210" s="31">
        <f t="shared" ca="1" si="85"/>
        <v>0.27900000000000003</v>
      </c>
      <c r="AJ210" s="31" t="s">
        <v>11</v>
      </c>
      <c r="AK210" s="31">
        <f t="shared" ca="1" si="86"/>
        <v>0.30499999999999999</v>
      </c>
      <c r="AL210" s="31" t="s">
        <v>11</v>
      </c>
      <c r="AM210" s="31">
        <f t="shared" ca="1" si="87"/>
        <v>0.49099999999999999</v>
      </c>
      <c r="AN210" s="31" t="s">
        <v>11</v>
      </c>
      <c r="AO210" s="31">
        <f t="shared" ca="1" si="88"/>
        <v>0.41699999999999998</v>
      </c>
      <c r="AP210" s="31" t="s">
        <v>11</v>
      </c>
      <c r="AQ210" s="31">
        <f t="shared" ca="1" si="89"/>
        <v>0.112</v>
      </c>
      <c r="AR210" s="31" t="s">
        <v>18</v>
      </c>
      <c r="AS210" s="31" t="s">
        <v>11</v>
      </c>
      <c r="AT210" s="31" t="s">
        <v>7</v>
      </c>
      <c r="AU210" s="31">
        <f t="shared" ca="1" si="90"/>
        <v>0.26700000000000002</v>
      </c>
      <c r="AV210" s="31" t="s">
        <v>11</v>
      </c>
      <c r="AW210" s="31">
        <f t="shared" ca="1" si="91"/>
        <v>0.443</v>
      </c>
      <c r="AX210" s="31" t="s">
        <v>11</v>
      </c>
      <c r="AY210" s="31">
        <f t="shared" ca="1" si="92"/>
        <v>0.14899999999999999</v>
      </c>
      <c r="AZ210" s="31" t="s">
        <v>11</v>
      </c>
      <c r="BA210" s="31">
        <f t="shared" ca="1" si="93"/>
        <v>0.28999999999999998</v>
      </c>
      <c r="BB210" s="31" t="s">
        <v>11</v>
      </c>
      <c r="BC210" s="31">
        <f t="shared" ca="1" si="94"/>
        <v>2.5000000000000001E-2</v>
      </c>
      <c r="BD210" s="31" t="s">
        <v>18</v>
      </c>
      <c r="BE210" s="31" t="s">
        <v>11</v>
      </c>
      <c r="BF210" s="31" t="s">
        <v>7</v>
      </c>
      <c r="BG210" s="31">
        <f t="shared" ca="1" si="95"/>
        <v>0.01</v>
      </c>
      <c r="BH210" s="31" t="s">
        <v>11</v>
      </c>
      <c r="BI210" s="31">
        <f t="shared" ca="1" si="96"/>
        <v>0.34599999999999997</v>
      </c>
      <c r="BJ210" s="31" t="s">
        <v>11</v>
      </c>
      <c r="BK210" s="31">
        <f t="shared" ca="1" si="97"/>
        <v>0.18099999999999999</v>
      </c>
      <c r="BL210" s="31" t="s">
        <v>11</v>
      </c>
      <c r="BM210" s="31">
        <f t="shared" ca="1" si="98"/>
        <v>0.26400000000000001</v>
      </c>
      <c r="BN210" s="31" t="s">
        <v>11</v>
      </c>
      <c r="BO210" s="31">
        <f t="shared" ca="1" si="99"/>
        <v>0.124</v>
      </c>
      <c r="BP210" s="31" t="s">
        <v>18</v>
      </c>
      <c r="BQ210" s="31" t="s">
        <v>11</v>
      </c>
      <c r="BR210" s="31" t="s">
        <v>7</v>
      </c>
      <c r="BS210" s="31">
        <f t="shared" ca="1" si="100"/>
        <v>0.33</v>
      </c>
      <c r="BT210" s="31" t="s">
        <v>11</v>
      </c>
      <c r="BU210" s="31">
        <f t="shared" ca="1" si="101"/>
        <v>0.45600000000000002</v>
      </c>
      <c r="BV210" s="31" t="s">
        <v>11</v>
      </c>
      <c r="BW210" s="31">
        <f t="shared" ca="1" si="102"/>
        <v>0.107</v>
      </c>
      <c r="BX210" s="31" t="s">
        <v>11</v>
      </c>
      <c r="BY210" s="31">
        <f t="shared" ca="1" si="103"/>
        <v>0.313</v>
      </c>
      <c r="BZ210" s="31" t="s">
        <v>11</v>
      </c>
      <c r="CA210" s="31">
        <f t="shared" ca="1" si="104"/>
        <v>0.129</v>
      </c>
      <c r="CB210" s="31" t="s">
        <v>18</v>
      </c>
      <c r="CC210" s="31" t="s">
        <v>11</v>
      </c>
      <c r="CD210" s="31" t="s">
        <v>7</v>
      </c>
      <c r="CE210" s="31">
        <f t="shared" ca="1" si="105"/>
        <v>0.27100000000000002</v>
      </c>
      <c r="CF210" s="31" t="s">
        <v>11</v>
      </c>
      <c r="CG210" s="31">
        <f t="shared" ca="1" si="106"/>
        <v>0.20499999999999999</v>
      </c>
      <c r="CH210" s="31" t="s">
        <v>11</v>
      </c>
      <c r="CI210" s="31">
        <f t="shared" ca="1" si="107"/>
        <v>0.44400000000000001</v>
      </c>
      <c r="CJ210" s="31" t="s">
        <v>11</v>
      </c>
      <c r="CK210" s="31">
        <f t="shared" ca="1" si="108"/>
        <v>1.2999999999999999E-2</v>
      </c>
      <c r="CL210" s="31" t="s">
        <v>11</v>
      </c>
      <c r="CM210" s="31">
        <f t="shared" ca="1" si="109"/>
        <v>0.14199999999999999</v>
      </c>
      <c r="CN210" t="s">
        <v>18</v>
      </c>
      <c r="CO210" t="s">
        <v>18</v>
      </c>
      <c r="CP210" t="s">
        <v>10</v>
      </c>
      <c r="CQ210">
        <v>4.12</v>
      </c>
      <c r="CR210" t="s">
        <v>11</v>
      </c>
      <c r="CS210">
        <v>19</v>
      </c>
      <c r="CT210" t="s">
        <v>11</v>
      </c>
      <c r="CU210">
        <v>1</v>
      </c>
      <c r="CV210" t="s">
        <v>11</v>
      </c>
      <c r="CW210">
        <v>5</v>
      </c>
      <c r="CX210" t="s">
        <v>11</v>
      </c>
      <c r="CY210">
        <v>1</v>
      </c>
      <c r="CZ210" t="s">
        <v>11</v>
      </c>
      <c r="DA210" s="3" t="s">
        <v>8</v>
      </c>
      <c r="DB210" t="s">
        <v>472</v>
      </c>
      <c r="DC210" s="17" t="s">
        <v>8</v>
      </c>
      <c r="DD210" s="17" t="s">
        <v>11</v>
      </c>
      <c r="DE210" s="3" t="s">
        <v>8</v>
      </c>
      <c r="DF210" s="12">
        <v>34850</v>
      </c>
      <c r="DG210" s="17" t="s">
        <v>8</v>
      </c>
      <c r="DH210" s="17" t="s">
        <v>11</v>
      </c>
      <c r="DI210" s="17" t="s">
        <v>8</v>
      </c>
      <c r="DJ210" s="13" t="s">
        <v>640</v>
      </c>
      <c r="DK210" s="17" t="s">
        <v>8</v>
      </c>
      <c r="DL210" s="17" t="s">
        <v>11</v>
      </c>
      <c r="DM210" s="17" t="s">
        <v>8</v>
      </c>
      <c r="DN210" s="13" t="s">
        <v>1044</v>
      </c>
      <c r="DO210" s="17" t="s">
        <v>8</v>
      </c>
      <c r="DP210" s="17" t="s">
        <v>18</v>
      </c>
      <c r="DQ210" s="17" t="s">
        <v>10</v>
      </c>
    </row>
    <row r="211" spans="1:121" ht="21.95" hidden="1" customHeight="1" thickBot="1">
      <c r="A211" t="s">
        <v>7</v>
      </c>
      <c r="B211" t="s">
        <v>8</v>
      </c>
      <c r="C211" t="s">
        <v>20</v>
      </c>
      <c r="D211" t="s">
        <v>8</v>
      </c>
      <c r="E211" t="s">
        <v>10</v>
      </c>
      <c r="F211" t="s">
        <v>8</v>
      </c>
      <c r="G211" s="9">
        <v>42</v>
      </c>
      <c r="H211" t="s">
        <v>8</v>
      </c>
      <c r="I211" t="s">
        <v>11</v>
      </c>
      <c r="J211" t="s">
        <v>8</v>
      </c>
      <c r="K211" t="s">
        <v>191</v>
      </c>
      <c r="L211" t="s">
        <v>8</v>
      </c>
      <c r="M211" t="s">
        <v>11</v>
      </c>
      <c r="N211" s="3" t="s">
        <v>12</v>
      </c>
      <c r="O211" s="3" t="s">
        <v>13</v>
      </c>
      <c r="P211" s="3" t="s">
        <v>14</v>
      </c>
      <c r="Q211" s="3" t="s">
        <v>15</v>
      </c>
      <c r="R211" s="3" t="s">
        <v>14</v>
      </c>
      <c r="S211" s="3" t="str">
        <f t="shared" si="110"/>
        <v>LG</v>
      </c>
      <c r="T211" s="3" t="s">
        <v>14</v>
      </c>
      <c r="U211" t="str">
        <f t="shared" si="84"/>
        <v>김진성</v>
      </c>
      <c r="V211" t="s">
        <v>16</v>
      </c>
      <c r="W211" s="3" t="s">
        <v>12</v>
      </c>
      <c r="X211" s="3" t="s">
        <v>11</v>
      </c>
      <c r="Y211" s="3" t="s">
        <v>8</v>
      </c>
      <c r="Z211" s="18"/>
      <c r="AA211" t="s">
        <v>8</v>
      </c>
      <c r="AB211" t="s">
        <v>11</v>
      </c>
      <c r="AC211" t="s">
        <v>8</v>
      </c>
      <c r="AD211" t="s">
        <v>28</v>
      </c>
      <c r="AE211" t="s">
        <v>8</v>
      </c>
      <c r="AF211" t="s">
        <v>11</v>
      </c>
      <c r="AG211" t="s">
        <v>7</v>
      </c>
      <c r="AH211" t="s">
        <v>7</v>
      </c>
      <c r="AI211" s="31">
        <f t="shared" ca="1" si="85"/>
        <v>0.41699999999999998</v>
      </c>
      <c r="AJ211" s="31" t="s">
        <v>11</v>
      </c>
      <c r="AK211" s="31">
        <f t="shared" ca="1" si="86"/>
        <v>0.47</v>
      </c>
      <c r="AL211" s="31" t="s">
        <v>11</v>
      </c>
      <c r="AM211" s="31">
        <f t="shared" ca="1" si="87"/>
        <v>3.1E-2</v>
      </c>
      <c r="AN211" s="31" t="s">
        <v>11</v>
      </c>
      <c r="AO211" s="31">
        <f t="shared" ca="1" si="88"/>
        <v>0.105</v>
      </c>
      <c r="AP211" s="31" t="s">
        <v>11</v>
      </c>
      <c r="AQ211" s="31">
        <f t="shared" ca="1" si="89"/>
        <v>0.17799999999999999</v>
      </c>
      <c r="AR211" s="31" t="s">
        <v>18</v>
      </c>
      <c r="AS211" s="31" t="s">
        <v>11</v>
      </c>
      <c r="AT211" s="31" t="s">
        <v>7</v>
      </c>
      <c r="AU211" s="31">
        <f t="shared" ca="1" si="90"/>
        <v>0.314</v>
      </c>
      <c r="AV211" s="31" t="s">
        <v>11</v>
      </c>
      <c r="AW211" s="31">
        <f t="shared" ca="1" si="91"/>
        <v>0.47799999999999998</v>
      </c>
      <c r="AX211" s="31" t="s">
        <v>11</v>
      </c>
      <c r="AY211" s="31">
        <f t="shared" ca="1" si="92"/>
        <v>0.26</v>
      </c>
      <c r="AZ211" s="31" t="s">
        <v>11</v>
      </c>
      <c r="BA211" s="31">
        <f t="shared" ca="1" si="93"/>
        <v>0.371</v>
      </c>
      <c r="BB211" s="31" t="s">
        <v>11</v>
      </c>
      <c r="BC211" s="31">
        <f t="shared" ca="1" si="94"/>
        <v>0.17</v>
      </c>
      <c r="BD211" s="31" t="s">
        <v>18</v>
      </c>
      <c r="BE211" s="31" t="s">
        <v>11</v>
      </c>
      <c r="BF211" s="31" t="s">
        <v>7</v>
      </c>
      <c r="BG211" s="31">
        <f t="shared" ca="1" si="95"/>
        <v>0.376</v>
      </c>
      <c r="BH211" s="31" t="s">
        <v>11</v>
      </c>
      <c r="BI211" s="31">
        <f t="shared" ca="1" si="96"/>
        <v>0.13100000000000001</v>
      </c>
      <c r="BJ211" s="31" t="s">
        <v>11</v>
      </c>
      <c r="BK211" s="31">
        <f t="shared" ca="1" si="97"/>
        <v>0.46899999999999997</v>
      </c>
      <c r="BL211" s="31" t="s">
        <v>11</v>
      </c>
      <c r="BM211" s="31">
        <f t="shared" ca="1" si="98"/>
        <v>0.38100000000000001</v>
      </c>
      <c r="BN211" s="31" t="s">
        <v>11</v>
      </c>
      <c r="BO211" s="31">
        <f t="shared" ca="1" si="99"/>
        <v>5.3999999999999999E-2</v>
      </c>
      <c r="BP211" s="31" t="s">
        <v>18</v>
      </c>
      <c r="BQ211" s="31" t="s">
        <v>11</v>
      </c>
      <c r="BR211" s="31" t="s">
        <v>7</v>
      </c>
      <c r="BS211" s="31">
        <f t="shared" ca="1" si="100"/>
        <v>0.128</v>
      </c>
      <c r="BT211" s="31" t="s">
        <v>11</v>
      </c>
      <c r="BU211" s="31">
        <f t="shared" ca="1" si="101"/>
        <v>0.41899999999999998</v>
      </c>
      <c r="BV211" s="31" t="s">
        <v>11</v>
      </c>
      <c r="BW211" s="31">
        <f t="shared" ca="1" si="102"/>
        <v>0.27500000000000002</v>
      </c>
      <c r="BX211" s="31" t="s">
        <v>11</v>
      </c>
      <c r="BY211" s="31">
        <f t="shared" ca="1" si="103"/>
        <v>0.11799999999999999</v>
      </c>
      <c r="BZ211" s="31" t="s">
        <v>11</v>
      </c>
      <c r="CA211" s="31">
        <f t="shared" ca="1" si="104"/>
        <v>0.433</v>
      </c>
      <c r="CB211" s="31" t="s">
        <v>18</v>
      </c>
      <c r="CC211" s="31" t="s">
        <v>11</v>
      </c>
      <c r="CD211" s="31" t="s">
        <v>7</v>
      </c>
      <c r="CE211" s="31">
        <f t="shared" ca="1" si="105"/>
        <v>0.46200000000000002</v>
      </c>
      <c r="CF211" s="31" t="s">
        <v>11</v>
      </c>
      <c r="CG211" s="31">
        <f t="shared" ca="1" si="106"/>
        <v>0.499</v>
      </c>
      <c r="CH211" s="31" t="s">
        <v>11</v>
      </c>
      <c r="CI211" s="31">
        <f t="shared" ca="1" si="107"/>
        <v>0.42899999999999999</v>
      </c>
      <c r="CJ211" s="31" t="s">
        <v>11</v>
      </c>
      <c r="CK211" s="31">
        <f t="shared" ca="1" si="108"/>
        <v>0.214</v>
      </c>
      <c r="CL211" s="31" t="s">
        <v>11</v>
      </c>
      <c r="CM211" s="31">
        <f t="shared" ca="1" si="109"/>
        <v>0.29799999999999999</v>
      </c>
      <c r="CN211" t="s">
        <v>18</v>
      </c>
      <c r="CO211" t="s">
        <v>18</v>
      </c>
      <c r="CP211" t="s">
        <v>10</v>
      </c>
      <c r="CQ211">
        <v>4.05</v>
      </c>
      <c r="CR211" t="s">
        <v>11</v>
      </c>
      <c r="CS211">
        <v>25</v>
      </c>
      <c r="CT211" t="s">
        <v>11</v>
      </c>
      <c r="CU211">
        <v>1</v>
      </c>
      <c r="CV211" t="s">
        <v>11</v>
      </c>
      <c r="CW211">
        <v>4</v>
      </c>
      <c r="CX211" t="s">
        <v>11</v>
      </c>
      <c r="CY211">
        <v>0</v>
      </c>
      <c r="CZ211" t="s">
        <v>11</v>
      </c>
      <c r="DA211" s="3" t="s">
        <v>8</v>
      </c>
      <c r="DB211" t="s">
        <v>472</v>
      </c>
      <c r="DC211" s="17" t="s">
        <v>8</v>
      </c>
      <c r="DD211" s="17" t="s">
        <v>11</v>
      </c>
      <c r="DE211" s="3" t="s">
        <v>8</v>
      </c>
      <c r="DF211" s="12">
        <v>31113</v>
      </c>
      <c r="DG211" s="17" t="s">
        <v>8</v>
      </c>
      <c r="DH211" s="17" t="s">
        <v>11</v>
      </c>
      <c r="DI211" s="17" t="s">
        <v>8</v>
      </c>
      <c r="DJ211" s="13" t="s">
        <v>531</v>
      </c>
      <c r="DK211" s="17" t="s">
        <v>8</v>
      </c>
      <c r="DL211" s="17" t="s">
        <v>11</v>
      </c>
      <c r="DM211" s="17" t="s">
        <v>8</v>
      </c>
      <c r="DN211" s="13" t="s">
        <v>912</v>
      </c>
      <c r="DO211" s="17" t="s">
        <v>8</v>
      </c>
      <c r="DP211" s="17" t="s">
        <v>18</v>
      </c>
      <c r="DQ211" s="17" t="s">
        <v>10</v>
      </c>
    </row>
    <row r="212" spans="1:121" ht="21.95" hidden="1" customHeight="1" thickBot="1">
      <c r="A212" t="s">
        <v>7</v>
      </c>
      <c r="B212" t="s">
        <v>8</v>
      </c>
      <c r="C212" t="s">
        <v>25</v>
      </c>
      <c r="D212" t="s">
        <v>8</v>
      </c>
      <c r="E212" t="s">
        <v>10</v>
      </c>
      <c r="F212" t="s">
        <v>8</v>
      </c>
      <c r="G212" s="9">
        <v>45</v>
      </c>
      <c r="H212" t="s">
        <v>8</v>
      </c>
      <c r="I212" t="s">
        <v>11</v>
      </c>
      <c r="J212" t="s">
        <v>8</v>
      </c>
      <c r="K212" t="s">
        <v>238</v>
      </c>
      <c r="L212" t="s">
        <v>8</v>
      </c>
      <c r="M212" t="s">
        <v>11</v>
      </c>
      <c r="N212" s="3" t="s">
        <v>12</v>
      </c>
      <c r="O212" s="3" t="s">
        <v>13</v>
      </c>
      <c r="P212" s="3" t="s">
        <v>14</v>
      </c>
      <c r="Q212" s="3" t="s">
        <v>15</v>
      </c>
      <c r="R212" s="3" t="s">
        <v>14</v>
      </c>
      <c r="S212" s="3" t="str">
        <f t="shared" si="110"/>
        <v>KIA</v>
      </c>
      <c r="T212" s="3" t="s">
        <v>14</v>
      </c>
      <c r="U212" t="str">
        <f t="shared" si="84"/>
        <v>로니</v>
      </c>
      <c r="V212" t="s">
        <v>528</v>
      </c>
      <c r="W212" s="3" t="s">
        <v>12</v>
      </c>
      <c r="X212" s="3" t="s">
        <v>11</v>
      </c>
      <c r="Y212" s="3" t="s">
        <v>8</v>
      </c>
      <c r="Z212" s="18"/>
      <c r="AA212" t="s">
        <v>8</v>
      </c>
      <c r="AB212" t="s">
        <v>11</v>
      </c>
      <c r="AC212" t="s">
        <v>8</v>
      </c>
      <c r="AD212" t="s">
        <v>28</v>
      </c>
      <c r="AE212" t="s">
        <v>8</v>
      </c>
      <c r="AF212" t="s">
        <v>11</v>
      </c>
      <c r="AG212" t="s">
        <v>7</v>
      </c>
      <c r="AH212" t="s">
        <v>7</v>
      </c>
      <c r="AI212" s="31">
        <f t="shared" ca="1" si="85"/>
        <v>0.38300000000000001</v>
      </c>
      <c r="AJ212" s="31" t="s">
        <v>11</v>
      </c>
      <c r="AK212" s="31">
        <f t="shared" ca="1" si="86"/>
        <v>0.443</v>
      </c>
      <c r="AL212" s="31" t="s">
        <v>11</v>
      </c>
      <c r="AM212" s="31">
        <f t="shared" ca="1" si="87"/>
        <v>0.17899999999999999</v>
      </c>
      <c r="AN212" s="31" t="s">
        <v>11</v>
      </c>
      <c r="AO212" s="31">
        <f t="shared" ca="1" si="88"/>
        <v>2.4E-2</v>
      </c>
      <c r="AP212" s="31" t="s">
        <v>11</v>
      </c>
      <c r="AQ212" s="31">
        <f t="shared" ca="1" si="89"/>
        <v>6.8000000000000005E-2</v>
      </c>
      <c r="AR212" s="31" t="s">
        <v>18</v>
      </c>
      <c r="AS212" s="31" t="s">
        <v>11</v>
      </c>
      <c r="AT212" s="31" t="s">
        <v>7</v>
      </c>
      <c r="AU212" s="31">
        <f t="shared" ca="1" si="90"/>
        <v>0.25700000000000001</v>
      </c>
      <c r="AV212" s="31" t="s">
        <v>11</v>
      </c>
      <c r="AW212" s="31">
        <f t="shared" ca="1" si="91"/>
        <v>0.48499999999999999</v>
      </c>
      <c r="AX212" s="31" t="s">
        <v>11</v>
      </c>
      <c r="AY212" s="31">
        <f t="shared" ca="1" si="92"/>
        <v>5.2999999999999999E-2</v>
      </c>
      <c r="AZ212" s="31" t="s">
        <v>11</v>
      </c>
      <c r="BA212" s="31">
        <f t="shared" ca="1" si="93"/>
        <v>0.11600000000000001</v>
      </c>
      <c r="BB212" s="31" t="s">
        <v>11</v>
      </c>
      <c r="BC212" s="31">
        <f t="shared" ca="1" si="94"/>
        <v>0.20599999999999999</v>
      </c>
      <c r="BD212" s="31" t="s">
        <v>18</v>
      </c>
      <c r="BE212" s="31" t="s">
        <v>11</v>
      </c>
      <c r="BF212" s="31" t="s">
        <v>7</v>
      </c>
      <c r="BG212" s="31">
        <f t="shared" ca="1" si="95"/>
        <v>0.40500000000000003</v>
      </c>
      <c r="BH212" s="31" t="s">
        <v>11</v>
      </c>
      <c r="BI212" s="31">
        <f t="shared" ca="1" si="96"/>
        <v>0.47399999999999998</v>
      </c>
      <c r="BJ212" s="31" t="s">
        <v>11</v>
      </c>
      <c r="BK212" s="31">
        <f t="shared" ca="1" si="97"/>
        <v>0.13900000000000001</v>
      </c>
      <c r="BL212" s="31" t="s">
        <v>11</v>
      </c>
      <c r="BM212" s="31">
        <f t="shared" ca="1" si="98"/>
        <v>0.439</v>
      </c>
      <c r="BN212" s="31" t="s">
        <v>11</v>
      </c>
      <c r="BO212" s="31">
        <f t="shared" ca="1" si="99"/>
        <v>7.2999999999999995E-2</v>
      </c>
      <c r="BP212" s="31" t="s">
        <v>18</v>
      </c>
      <c r="BQ212" s="31" t="s">
        <v>11</v>
      </c>
      <c r="BR212" s="31" t="s">
        <v>7</v>
      </c>
      <c r="BS212" s="31">
        <f t="shared" ca="1" si="100"/>
        <v>0.17699999999999999</v>
      </c>
      <c r="BT212" s="31" t="s">
        <v>11</v>
      </c>
      <c r="BU212" s="31">
        <f t="shared" ca="1" si="101"/>
        <v>0.08</v>
      </c>
      <c r="BV212" s="31" t="s">
        <v>11</v>
      </c>
      <c r="BW212" s="31">
        <f t="shared" ca="1" si="102"/>
        <v>0.16300000000000001</v>
      </c>
      <c r="BX212" s="31" t="s">
        <v>11</v>
      </c>
      <c r="BY212" s="31">
        <f t="shared" ca="1" si="103"/>
        <v>0.48399999999999999</v>
      </c>
      <c r="BZ212" s="31" t="s">
        <v>11</v>
      </c>
      <c r="CA212" s="31">
        <f t="shared" ca="1" si="104"/>
        <v>0.14499999999999999</v>
      </c>
      <c r="CB212" s="31" t="s">
        <v>18</v>
      </c>
      <c r="CC212" s="31" t="s">
        <v>11</v>
      </c>
      <c r="CD212" s="31" t="s">
        <v>7</v>
      </c>
      <c r="CE212" s="31">
        <f t="shared" ca="1" si="105"/>
        <v>0.16500000000000001</v>
      </c>
      <c r="CF212" s="31" t="s">
        <v>11</v>
      </c>
      <c r="CG212" s="31">
        <f t="shared" ca="1" si="106"/>
        <v>6.8000000000000005E-2</v>
      </c>
      <c r="CH212" s="31" t="s">
        <v>11</v>
      </c>
      <c r="CI212" s="31">
        <f t="shared" ca="1" si="107"/>
        <v>0.23</v>
      </c>
      <c r="CJ212" s="31" t="s">
        <v>11</v>
      </c>
      <c r="CK212" s="31">
        <f t="shared" ca="1" si="108"/>
        <v>0.435</v>
      </c>
      <c r="CL212" s="31" t="s">
        <v>11</v>
      </c>
      <c r="CM212" s="31">
        <f t="shared" ca="1" si="109"/>
        <v>0.28000000000000003</v>
      </c>
      <c r="CN212" t="s">
        <v>18</v>
      </c>
      <c r="CO212" t="s">
        <v>18</v>
      </c>
      <c r="CP212" t="s">
        <v>10</v>
      </c>
      <c r="CQ212">
        <v>3.9</v>
      </c>
      <c r="CR212" t="s">
        <v>11</v>
      </c>
      <c r="CS212">
        <v>24</v>
      </c>
      <c r="CT212" t="s">
        <v>11</v>
      </c>
      <c r="CU212">
        <v>3</v>
      </c>
      <c r="CV212" t="s">
        <v>11</v>
      </c>
      <c r="CW212">
        <v>0</v>
      </c>
      <c r="CX212" t="s">
        <v>11</v>
      </c>
      <c r="CY212">
        <v>0</v>
      </c>
      <c r="CZ212" t="s">
        <v>11</v>
      </c>
      <c r="DA212" s="3" t="s">
        <v>8</v>
      </c>
      <c r="DB212" t="s">
        <v>472</v>
      </c>
      <c r="DC212" s="17" t="s">
        <v>8</v>
      </c>
      <c r="DD212" s="17" t="s">
        <v>11</v>
      </c>
      <c r="DE212" s="3" t="s">
        <v>8</v>
      </c>
      <c r="DF212" s="12">
        <v>35070</v>
      </c>
      <c r="DG212" s="17" t="s">
        <v>8</v>
      </c>
      <c r="DH212" s="17" t="s">
        <v>11</v>
      </c>
      <c r="DI212" s="17" t="s">
        <v>8</v>
      </c>
      <c r="DJ212" s="13" t="s">
        <v>568</v>
      </c>
      <c r="DK212" s="17" t="s">
        <v>8</v>
      </c>
      <c r="DL212" s="17" t="s">
        <v>11</v>
      </c>
      <c r="DM212" s="17" t="s">
        <v>8</v>
      </c>
      <c r="DN212" s="13" t="s">
        <v>1219</v>
      </c>
      <c r="DO212" s="17" t="s">
        <v>8</v>
      </c>
      <c r="DP212" s="17" t="s">
        <v>18</v>
      </c>
      <c r="DQ212" s="17" t="s">
        <v>10</v>
      </c>
    </row>
    <row r="213" spans="1:121" ht="21.95" hidden="1" customHeight="1" thickBot="1">
      <c r="A213" t="s">
        <v>7</v>
      </c>
      <c r="B213" t="s">
        <v>8</v>
      </c>
      <c r="C213" t="s">
        <v>27</v>
      </c>
      <c r="D213" t="s">
        <v>8</v>
      </c>
      <c r="E213" t="s">
        <v>10</v>
      </c>
      <c r="F213" t="s">
        <v>8</v>
      </c>
      <c r="G213" s="9">
        <v>38</v>
      </c>
      <c r="H213" t="s">
        <v>8</v>
      </c>
      <c r="I213" t="s">
        <v>11</v>
      </c>
      <c r="J213" t="s">
        <v>8</v>
      </c>
      <c r="K213" t="s">
        <v>107</v>
      </c>
      <c r="L213" t="s">
        <v>8</v>
      </c>
      <c r="M213" t="s">
        <v>11</v>
      </c>
      <c r="N213" s="3" t="s">
        <v>12</v>
      </c>
      <c r="O213" s="3" t="s">
        <v>13</v>
      </c>
      <c r="P213" s="3" t="s">
        <v>14</v>
      </c>
      <c r="Q213" s="3" t="s">
        <v>15</v>
      </c>
      <c r="R213" s="3" t="s">
        <v>14</v>
      </c>
      <c r="S213" s="3" t="str">
        <f t="shared" si="110"/>
        <v>NC</v>
      </c>
      <c r="T213" s="3" t="s">
        <v>14</v>
      </c>
      <c r="U213" t="str">
        <f t="shared" si="84"/>
        <v>임정호</v>
      </c>
      <c r="V213" t="s">
        <v>528</v>
      </c>
      <c r="W213" s="3" t="s">
        <v>12</v>
      </c>
      <c r="X213" s="3" t="s">
        <v>11</v>
      </c>
      <c r="Y213" s="3" t="s">
        <v>8</v>
      </c>
      <c r="Z213" s="18"/>
      <c r="AA213" t="s">
        <v>8</v>
      </c>
      <c r="AB213" t="s">
        <v>11</v>
      </c>
      <c r="AC213" t="s">
        <v>8</v>
      </c>
      <c r="AD213" t="s">
        <v>28</v>
      </c>
      <c r="AE213" t="s">
        <v>8</v>
      </c>
      <c r="AF213" t="s">
        <v>11</v>
      </c>
      <c r="AG213" t="s">
        <v>7</v>
      </c>
      <c r="AH213" t="s">
        <v>7</v>
      </c>
      <c r="AI213" s="31">
        <f t="shared" ca="1" si="85"/>
        <v>3.6999999999999998E-2</v>
      </c>
      <c r="AJ213" s="31" t="s">
        <v>11</v>
      </c>
      <c r="AK213" s="31">
        <f t="shared" ca="1" si="86"/>
        <v>0.439</v>
      </c>
      <c r="AL213" s="31" t="s">
        <v>11</v>
      </c>
      <c r="AM213" s="31">
        <f t="shared" ca="1" si="87"/>
        <v>0.28699999999999998</v>
      </c>
      <c r="AN213" s="31" t="s">
        <v>11</v>
      </c>
      <c r="AO213" s="31">
        <f t="shared" ca="1" si="88"/>
        <v>0.30499999999999999</v>
      </c>
      <c r="AP213" s="31" t="s">
        <v>11</v>
      </c>
      <c r="AQ213" s="31">
        <f t="shared" ca="1" si="89"/>
        <v>4.2999999999999997E-2</v>
      </c>
      <c r="AR213" s="31" t="s">
        <v>18</v>
      </c>
      <c r="AS213" s="31" t="s">
        <v>11</v>
      </c>
      <c r="AT213" s="31" t="s">
        <v>7</v>
      </c>
      <c r="AU213" s="31">
        <f t="shared" ca="1" si="90"/>
        <v>0.20300000000000001</v>
      </c>
      <c r="AV213" s="31" t="s">
        <v>11</v>
      </c>
      <c r="AW213" s="31">
        <f t="shared" ca="1" si="91"/>
        <v>0.44800000000000001</v>
      </c>
      <c r="AX213" s="31" t="s">
        <v>11</v>
      </c>
      <c r="AY213" s="31">
        <f t="shared" ca="1" si="92"/>
        <v>0.16800000000000001</v>
      </c>
      <c r="AZ213" s="31" t="s">
        <v>11</v>
      </c>
      <c r="BA213" s="31">
        <f t="shared" ca="1" si="93"/>
        <v>0.44500000000000001</v>
      </c>
      <c r="BB213" s="31" t="s">
        <v>11</v>
      </c>
      <c r="BC213" s="31">
        <f t="shared" ca="1" si="94"/>
        <v>0.40799999999999997</v>
      </c>
      <c r="BD213" s="31" t="s">
        <v>18</v>
      </c>
      <c r="BE213" s="31" t="s">
        <v>11</v>
      </c>
      <c r="BF213" s="31" t="s">
        <v>7</v>
      </c>
      <c r="BG213" s="31">
        <f t="shared" ca="1" si="95"/>
        <v>0.28000000000000003</v>
      </c>
      <c r="BH213" s="31" t="s">
        <v>11</v>
      </c>
      <c r="BI213" s="31">
        <f t="shared" ca="1" si="96"/>
        <v>0.27400000000000002</v>
      </c>
      <c r="BJ213" s="31" t="s">
        <v>11</v>
      </c>
      <c r="BK213" s="31">
        <f t="shared" ca="1" si="97"/>
        <v>0.27400000000000002</v>
      </c>
      <c r="BL213" s="31" t="s">
        <v>11</v>
      </c>
      <c r="BM213" s="31">
        <f t="shared" ca="1" si="98"/>
        <v>0.315</v>
      </c>
      <c r="BN213" s="31" t="s">
        <v>11</v>
      </c>
      <c r="BO213" s="31">
        <f t="shared" ca="1" si="99"/>
        <v>0.245</v>
      </c>
      <c r="BP213" s="31" t="s">
        <v>18</v>
      </c>
      <c r="BQ213" s="31" t="s">
        <v>11</v>
      </c>
      <c r="BR213" s="31" t="s">
        <v>7</v>
      </c>
      <c r="BS213" s="31">
        <f t="shared" ca="1" si="100"/>
        <v>2.1999999999999999E-2</v>
      </c>
      <c r="BT213" s="31" t="s">
        <v>11</v>
      </c>
      <c r="BU213" s="31">
        <f t="shared" ca="1" si="101"/>
        <v>0.42899999999999999</v>
      </c>
      <c r="BV213" s="31" t="s">
        <v>11</v>
      </c>
      <c r="BW213" s="31">
        <f t="shared" ca="1" si="102"/>
        <v>8.3000000000000004E-2</v>
      </c>
      <c r="BX213" s="31" t="s">
        <v>11</v>
      </c>
      <c r="BY213" s="31">
        <f t="shared" ca="1" si="103"/>
        <v>0.20599999999999999</v>
      </c>
      <c r="BZ213" s="31" t="s">
        <v>11</v>
      </c>
      <c r="CA213" s="31">
        <f t="shared" ca="1" si="104"/>
        <v>0.36299999999999999</v>
      </c>
      <c r="CB213" s="31" t="s">
        <v>18</v>
      </c>
      <c r="CC213" s="31" t="s">
        <v>11</v>
      </c>
      <c r="CD213" s="31" t="s">
        <v>7</v>
      </c>
      <c r="CE213" s="31">
        <f t="shared" ca="1" si="105"/>
        <v>0.23599999999999999</v>
      </c>
      <c r="CF213" s="31" t="s">
        <v>11</v>
      </c>
      <c r="CG213" s="31">
        <f t="shared" ca="1" si="106"/>
        <v>2.7E-2</v>
      </c>
      <c r="CH213" s="31" t="s">
        <v>11</v>
      </c>
      <c r="CI213" s="31">
        <f t="shared" ca="1" si="107"/>
        <v>0.32</v>
      </c>
      <c r="CJ213" s="31" t="s">
        <v>11</v>
      </c>
      <c r="CK213" s="31">
        <f t="shared" ca="1" si="108"/>
        <v>0.21299999999999999</v>
      </c>
      <c r="CL213" s="31" t="s">
        <v>11</v>
      </c>
      <c r="CM213" s="31">
        <f t="shared" ca="1" si="109"/>
        <v>0.25900000000000001</v>
      </c>
      <c r="CN213" t="s">
        <v>18</v>
      </c>
      <c r="CO213" t="s">
        <v>18</v>
      </c>
      <c r="CP213" t="s">
        <v>10</v>
      </c>
      <c r="CQ213">
        <v>3.86</v>
      </c>
      <c r="CR213" t="s">
        <v>11</v>
      </c>
      <c r="CS213">
        <v>1</v>
      </c>
      <c r="CT213" t="s">
        <v>11</v>
      </c>
      <c r="CU213">
        <v>0</v>
      </c>
      <c r="CV213" t="s">
        <v>11</v>
      </c>
      <c r="CW213">
        <v>0</v>
      </c>
      <c r="CX213" t="s">
        <v>11</v>
      </c>
      <c r="CY213">
        <v>0</v>
      </c>
      <c r="CZ213" t="s">
        <v>11</v>
      </c>
      <c r="DA213" s="3" t="s">
        <v>8</v>
      </c>
      <c r="DB213" t="s">
        <v>512</v>
      </c>
      <c r="DC213" s="17" t="s">
        <v>8</v>
      </c>
      <c r="DD213" s="17" t="s">
        <v>11</v>
      </c>
      <c r="DE213" s="3" t="s">
        <v>8</v>
      </c>
      <c r="DF213" s="12">
        <v>32979</v>
      </c>
      <c r="DG213" s="17" t="s">
        <v>8</v>
      </c>
      <c r="DH213" s="17" t="s">
        <v>11</v>
      </c>
      <c r="DI213" s="17" t="s">
        <v>8</v>
      </c>
      <c r="DJ213" s="13" t="s">
        <v>915</v>
      </c>
      <c r="DK213" s="17" t="s">
        <v>8</v>
      </c>
      <c r="DL213" s="17" t="s">
        <v>11</v>
      </c>
      <c r="DM213" s="17" t="s">
        <v>8</v>
      </c>
      <c r="DN213" s="13" t="s">
        <v>1209</v>
      </c>
      <c r="DO213" s="17" t="s">
        <v>8</v>
      </c>
      <c r="DP213" s="17" t="s">
        <v>18</v>
      </c>
      <c r="DQ213" s="17" t="s">
        <v>10</v>
      </c>
    </row>
    <row r="214" spans="1:121" ht="21.95" hidden="1" customHeight="1" thickBot="1">
      <c r="A214" t="s">
        <v>7</v>
      </c>
      <c r="B214" t="s">
        <v>8</v>
      </c>
      <c r="C214" t="s">
        <v>21</v>
      </c>
      <c r="D214" t="s">
        <v>8</v>
      </c>
      <c r="E214" t="s">
        <v>10</v>
      </c>
      <c r="F214" t="s">
        <v>8</v>
      </c>
      <c r="G214" s="9">
        <v>57</v>
      </c>
      <c r="H214" t="s">
        <v>8</v>
      </c>
      <c r="I214" t="s">
        <v>11</v>
      </c>
      <c r="J214" t="s">
        <v>8</v>
      </c>
      <c r="K214" t="s">
        <v>59</v>
      </c>
      <c r="L214" t="s">
        <v>8</v>
      </c>
      <c r="M214" t="s">
        <v>11</v>
      </c>
      <c r="N214" s="3" t="s">
        <v>12</v>
      </c>
      <c r="O214" s="3" t="s">
        <v>13</v>
      </c>
      <c r="P214" s="3" t="s">
        <v>14</v>
      </c>
      <c r="Q214" s="3" t="s">
        <v>15</v>
      </c>
      <c r="R214" s="3" t="s">
        <v>14</v>
      </c>
      <c r="S214" s="3" t="s">
        <v>524</v>
      </c>
      <c r="T214" s="3" t="s">
        <v>14</v>
      </c>
      <c r="U214" t="str">
        <f t="shared" si="84"/>
        <v>미란다</v>
      </c>
      <c r="V214" t="s">
        <v>528</v>
      </c>
      <c r="W214" s="3" t="s">
        <v>12</v>
      </c>
      <c r="X214" s="3" t="s">
        <v>11</v>
      </c>
      <c r="Y214" s="3" t="s">
        <v>8</v>
      </c>
      <c r="Z214" s="18"/>
      <c r="AA214" t="s">
        <v>8</v>
      </c>
      <c r="AB214" t="s">
        <v>11</v>
      </c>
      <c r="AC214" t="s">
        <v>8</v>
      </c>
      <c r="AD214" t="s">
        <v>28</v>
      </c>
      <c r="AE214" t="s">
        <v>8</v>
      </c>
      <c r="AF214" t="s">
        <v>11</v>
      </c>
      <c r="AG214" t="s">
        <v>7</v>
      </c>
      <c r="AH214" t="s">
        <v>7</v>
      </c>
      <c r="AI214" s="31">
        <f t="shared" ca="1" si="85"/>
        <v>0.438</v>
      </c>
      <c r="AJ214" s="31" t="s">
        <v>11</v>
      </c>
      <c r="AK214" s="31">
        <f t="shared" ca="1" si="86"/>
        <v>0.38100000000000001</v>
      </c>
      <c r="AL214" s="31" t="s">
        <v>11</v>
      </c>
      <c r="AM214" s="31">
        <f t="shared" ca="1" si="87"/>
        <v>0.34300000000000003</v>
      </c>
      <c r="AN214" s="31" t="s">
        <v>11</v>
      </c>
      <c r="AO214" s="31">
        <f t="shared" ca="1" si="88"/>
        <v>0.19400000000000001</v>
      </c>
      <c r="AP214" s="31" t="s">
        <v>11</v>
      </c>
      <c r="AQ214" s="31">
        <f t="shared" ca="1" si="89"/>
        <v>0.47199999999999998</v>
      </c>
      <c r="AR214" s="31" t="s">
        <v>18</v>
      </c>
      <c r="AS214" s="31" t="s">
        <v>11</v>
      </c>
      <c r="AT214" s="31" t="s">
        <v>7</v>
      </c>
      <c r="AU214" s="31">
        <f t="shared" ca="1" si="90"/>
        <v>0.39</v>
      </c>
      <c r="AV214" s="31" t="s">
        <v>11</v>
      </c>
      <c r="AW214" s="31">
        <f t="shared" ca="1" si="91"/>
        <v>0.41199999999999998</v>
      </c>
      <c r="AX214" s="31" t="s">
        <v>11</v>
      </c>
      <c r="AY214" s="31">
        <f t="shared" ca="1" si="92"/>
        <v>2.1999999999999999E-2</v>
      </c>
      <c r="AZ214" s="31" t="s">
        <v>11</v>
      </c>
      <c r="BA214" s="31">
        <f t="shared" ca="1" si="93"/>
        <v>0.217</v>
      </c>
      <c r="BB214" s="31" t="s">
        <v>11</v>
      </c>
      <c r="BC214" s="31">
        <f t="shared" ca="1" si="94"/>
        <v>6.0000000000000001E-3</v>
      </c>
      <c r="BD214" s="31" t="s">
        <v>18</v>
      </c>
      <c r="BE214" s="31" t="s">
        <v>11</v>
      </c>
      <c r="BF214" s="31" t="s">
        <v>7</v>
      </c>
      <c r="BG214" s="31">
        <f t="shared" ca="1" si="95"/>
        <v>0.16</v>
      </c>
      <c r="BH214" s="31" t="s">
        <v>11</v>
      </c>
      <c r="BI214" s="31">
        <f t="shared" ca="1" si="96"/>
        <v>0.219</v>
      </c>
      <c r="BJ214" s="31" t="s">
        <v>11</v>
      </c>
      <c r="BK214" s="31">
        <f t="shared" ca="1" si="97"/>
        <v>0.47099999999999997</v>
      </c>
      <c r="BL214" s="31" t="s">
        <v>11</v>
      </c>
      <c r="BM214" s="31">
        <f t="shared" ca="1" si="98"/>
        <v>0.22</v>
      </c>
      <c r="BN214" s="31" t="s">
        <v>11</v>
      </c>
      <c r="BO214" s="31">
        <f t="shared" ca="1" si="99"/>
        <v>0.247</v>
      </c>
      <c r="BP214" s="31" t="s">
        <v>18</v>
      </c>
      <c r="BQ214" s="31" t="s">
        <v>11</v>
      </c>
      <c r="BR214" s="31" t="s">
        <v>7</v>
      </c>
      <c r="BS214" s="31">
        <f t="shared" ca="1" si="100"/>
        <v>0.38100000000000001</v>
      </c>
      <c r="BT214" s="31" t="s">
        <v>11</v>
      </c>
      <c r="BU214" s="31">
        <f t="shared" ca="1" si="101"/>
        <v>0.27200000000000002</v>
      </c>
      <c r="BV214" s="31" t="s">
        <v>11</v>
      </c>
      <c r="BW214" s="31">
        <f t="shared" ca="1" si="102"/>
        <v>0.40699999999999997</v>
      </c>
      <c r="BX214" s="31" t="s">
        <v>11</v>
      </c>
      <c r="BY214" s="31">
        <f t="shared" ca="1" si="103"/>
        <v>0.28999999999999998</v>
      </c>
      <c r="BZ214" s="31" t="s">
        <v>11</v>
      </c>
      <c r="CA214" s="31">
        <f t="shared" ca="1" si="104"/>
        <v>0.35399999999999998</v>
      </c>
      <c r="CB214" s="31" t="s">
        <v>18</v>
      </c>
      <c r="CC214" s="31" t="s">
        <v>11</v>
      </c>
      <c r="CD214" s="31" t="s">
        <v>7</v>
      </c>
      <c r="CE214" s="31">
        <f t="shared" ca="1" si="105"/>
        <v>0.41899999999999998</v>
      </c>
      <c r="CF214" s="31" t="s">
        <v>11</v>
      </c>
      <c r="CG214" s="31">
        <f t="shared" ca="1" si="106"/>
        <v>0.32500000000000001</v>
      </c>
      <c r="CH214" s="31" t="s">
        <v>11</v>
      </c>
      <c r="CI214" s="31">
        <f t="shared" ca="1" si="107"/>
        <v>0.192</v>
      </c>
      <c r="CJ214" s="31" t="s">
        <v>11</v>
      </c>
      <c r="CK214" s="31">
        <f t="shared" ca="1" si="108"/>
        <v>0.308</v>
      </c>
      <c r="CL214" s="31" t="s">
        <v>11</v>
      </c>
      <c r="CM214" s="31">
        <f t="shared" ca="1" si="109"/>
        <v>9.8000000000000004E-2</v>
      </c>
      <c r="CN214" t="s">
        <v>18</v>
      </c>
      <c r="CO214" t="s">
        <v>18</v>
      </c>
      <c r="CP214" t="s">
        <v>10</v>
      </c>
      <c r="CQ214">
        <v>3.86</v>
      </c>
      <c r="CR214" t="s">
        <v>11</v>
      </c>
      <c r="CS214">
        <v>6</v>
      </c>
      <c r="CT214" t="s">
        <v>11</v>
      </c>
      <c r="CU214">
        <v>0</v>
      </c>
      <c r="CV214" t="s">
        <v>11</v>
      </c>
      <c r="CW214">
        <v>0</v>
      </c>
      <c r="CX214" t="s">
        <v>11</v>
      </c>
      <c r="CY214">
        <v>0</v>
      </c>
      <c r="CZ214" t="s">
        <v>11</v>
      </c>
      <c r="DA214" s="3" t="s">
        <v>8</v>
      </c>
      <c r="DB214" t="s">
        <v>512</v>
      </c>
      <c r="DC214" s="17" t="s">
        <v>8</v>
      </c>
      <c r="DD214" s="17" t="s">
        <v>11</v>
      </c>
      <c r="DE214" s="3" t="s">
        <v>8</v>
      </c>
      <c r="DF214" s="8">
        <v>32518</v>
      </c>
      <c r="DG214" s="17" t="s">
        <v>8</v>
      </c>
      <c r="DH214" s="17" t="s">
        <v>11</v>
      </c>
      <c r="DI214" s="17" t="s">
        <v>8</v>
      </c>
      <c r="DJ214" s="9" t="s">
        <v>679</v>
      </c>
      <c r="DK214" s="17" t="s">
        <v>8</v>
      </c>
      <c r="DL214" s="17" t="s">
        <v>11</v>
      </c>
      <c r="DM214" s="17" t="s">
        <v>8</v>
      </c>
      <c r="DN214" s="9" t="s">
        <v>1041</v>
      </c>
      <c r="DO214" s="17" t="s">
        <v>8</v>
      </c>
      <c r="DP214" s="17" t="s">
        <v>18</v>
      </c>
      <c r="DQ214" s="17" t="s">
        <v>10</v>
      </c>
    </row>
    <row r="215" spans="1:121" ht="21.95" hidden="1" customHeight="1" thickBot="1">
      <c r="A215" t="s">
        <v>7</v>
      </c>
      <c r="B215" t="s">
        <v>8</v>
      </c>
      <c r="C215" t="s">
        <v>21</v>
      </c>
      <c r="D215" t="s">
        <v>8</v>
      </c>
      <c r="E215" t="s">
        <v>10</v>
      </c>
      <c r="F215" t="s">
        <v>8</v>
      </c>
      <c r="G215" s="9">
        <v>24</v>
      </c>
      <c r="H215" t="s">
        <v>8</v>
      </c>
      <c r="I215" t="s">
        <v>11</v>
      </c>
      <c r="J215" t="s">
        <v>8</v>
      </c>
      <c r="K215" t="s">
        <v>282</v>
      </c>
      <c r="L215" t="s">
        <v>8</v>
      </c>
      <c r="M215" t="s">
        <v>11</v>
      </c>
      <c r="N215" s="3" t="s">
        <v>12</v>
      </c>
      <c r="O215" s="3" t="s">
        <v>13</v>
      </c>
      <c r="P215" s="3" t="s">
        <v>14</v>
      </c>
      <c r="Q215" s="3" t="s">
        <v>15</v>
      </c>
      <c r="R215" s="3" t="s">
        <v>14</v>
      </c>
      <c r="S215" s="3" t="s">
        <v>524</v>
      </c>
      <c r="T215" s="3" t="s">
        <v>14</v>
      </c>
      <c r="U215" t="str">
        <f t="shared" si="84"/>
        <v>오재원</v>
      </c>
      <c r="V215" t="s">
        <v>16</v>
      </c>
      <c r="W215" s="3" t="s">
        <v>12</v>
      </c>
      <c r="X215" s="3" t="s">
        <v>11</v>
      </c>
      <c r="Y215" s="3" t="s">
        <v>8</v>
      </c>
      <c r="Z215" s="7" t="s">
        <v>539</v>
      </c>
      <c r="AA215" t="s">
        <v>8</v>
      </c>
      <c r="AB215" t="s">
        <v>11</v>
      </c>
      <c r="AC215" t="s">
        <v>8</v>
      </c>
      <c r="AD215" t="s">
        <v>17</v>
      </c>
      <c r="AE215" t="s">
        <v>8</v>
      </c>
      <c r="AF215" t="s">
        <v>11</v>
      </c>
      <c r="AG215" t="s">
        <v>7</v>
      </c>
      <c r="AH215" t="s">
        <v>7</v>
      </c>
      <c r="AI215" s="31">
        <f t="shared" ca="1" si="85"/>
        <v>0.33</v>
      </c>
      <c r="AJ215" s="31" t="s">
        <v>11</v>
      </c>
      <c r="AK215" s="31">
        <f t="shared" ca="1" si="86"/>
        <v>0.17799999999999999</v>
      </c>
      <c r="AL215" s="31" t="s">
        <v>11</v>
      </c>
      <c r="AM215" s="31">
        <f t="shared" ca="1" si="87"/>
        <v>0.2</v>
      </c>
      <c r="AN215" s="31" t="s">
        <v>11</v>
      </c>
      <c r="AO215" s="31">
        <f t="shared" ca="1" si="88"/>
        <v>0.432</v>
      </c>
      <c r="AP215" s="31" t="s">
        <v>11</v>
      </c>
      <c r="AQ215" s="31">
        <f t="shared" ca="1" si="89"/>
        <v>0.40200000000000002</v>
      </c>
      <c r="AR215" s="31" t="s">
        <v>18</v>
      </c>
      <c r="AS215" s="31" t="s">
        <v>11</v>
      </c>
      <c r="AT215" s="31" t="s">
        <v>7</v>
      </c>
      <c r="AU215" s="31">
        <f t="shared" ca="1" si="90"/>
        <v>0.372</v>
      </c>
      <c r="AV215" s="31" t="s">
        <v>11</v>
      </c>
      <c r="AW215" s="31">
        <f t="shared" ca="1" si="91"/>
        <v>0.27</v>
      </c>
      <c r="AX215" s="31" t="s">
        <v>11</v>
      </c>
      <c r="AY215" s="31">
        <f t="shared" ca="1" si="92"/>
        <v>0.376</v>
      </c>
      <c r="AZ215" s="31" t="s">
        <v>11</v>
      </c>
      <c r="BA215" s="31">
        <f t="shared" ca="1" si="93"/>
        <v>0.217</v>
      </c>
      <c r="BB215" s="31" t="s">
        <v>11</v>
      </c>
      <c r="BC215" s="31">
        <f t="shared" ca="1" si="94"/>
        <v>0.20699999999999999</v>
      </c>
      <c r="BD215" s="31" t="s">
        <v>18</v>
      </c>
      <c r="BE215" s="31" t="s">
        <v>11</v>
      </c>
      <c r="BF215" s="31" t="s">
        <v>7</v>
      </c>
      <c r="BG215" s="31">
        <f t="shared" ca="1" si="95"/>
        <v>0.25800000000000001</v>
      </c>
      <c r="BH215" s="31" t="s">
        <v>11</v>
      </c>
      <c r="BI215" s="31">
        <f t="shared" ca="1" si="96"/>
        <v>0.29699999999999999</v>
      </c>
      <c r="BJ215" s="31" t="s">
        <v>11</v>
      </c>
      <c r="BK215" s="31">
        <f t="shared" ca="1" si="97"/>
        <v>7.6999999999999999E-2</v>
      </c>
      <c r="BL215" s="31" t="s">
        <v>11</v>
      </c>
      <c r="BM215" s="31">
        <f t="shared" ca="1" si="98"/>
        <v>3.7999999999999999E-2</v>
      </c>
      <c r="BN215" s="31" t="s">
        <v>11</v>
      </c>
      <c r="BO215" s="31">
        <f t="shared" ca="1" si="99"/>
        <v>0.14499999999999999</v>
      </c>
      <c r="BP215" s="31" t="s">
        <v>18</v>
      </c>
      <c r="BQ215" s="31" t="s">
        <v>11</v>
      </c>
      <c r="BR215" s="31" t="s">
        <v>7</v>
      </c>
      <c r="BS215" s="31">
        <f t="shared" ca="1" si="100"/>
        <v>0.48599999999999999</v>
      </c>
      <c r="BT215" s="31" t="s">
        <v>11</v>
      </c>
      <c r="BU215" s="31">
        <f t="shared" ca="1" si="101"/>
        <v>0.35</v>
      </c>
      <c r="BV215" s="31" t="s">
        <v>11</v>
      </c>
      <c r="BW215" s="31">
        <f t="shared" ca="1" si="102"/>
        <v>0.16600000000000001</v>
      </c>
      <c r="BX215" s="31" t="s">
        <v>11</v>
      </c>
      <c r="BY215" s="31">
        <f t="shared" ca="1" si="103"/>
        <v>0.32100000000000001</v>
      </c>
      <c r="BZ215" s="31" t="s">
        <v>11</v>
      </c>
      <c r="CA215" s="31">
        <f t="shared" ca="1" si="104"/>
        <v>0.27500000000000002</v>
      </c>
      <c r="CB215" s="31" t="s">
        <v>18</v>
      </c>
      <c r="CC215" s="31" t="s">
        <v>11</v>
      </c>
      <c r="CD215" s="31" t="s">
        <v>7</v>
      </c>
      <c r="CE215" s="31">
        <f t="shared" ca="1" si="105"/>
        <v>0.41199999999999998</v>
      </c>
      <c r="CF215" s="31" t="s">
        <v>11</v>
      </c>
      <c r="CG215" s="31">
        <f t="shared" ca="1" si="106"/>
        <v>0.114</v>
      </c>
      <c r="CH215" s="31" t="s">
        <v>11</v>
      </c>
      <c r="CI215" s="31">
        <f t="shared" ca="1" si="107"/>
        <v>0.215</v>
      </c>
      <c r="CJ215" s="31" t="s">
        <v>11</v>
      </c>
      <c r="CK215" s="31">
        <f t="shared" ca="1" si="108"/>
        <v>8.6999999999999994E-2</v>
      </c>
      <c r="CL215" s="31" t="s">
        <v>11</v>
      </c>
      <c r="CM215" s="31">
        <f t="shared" ca="1" si="109"/>
        <v>0.33800000000000002</v>
      </c>
      <c r="CN215" t="s">
        <v>18</v>
      </c>
      <c r="CO215" t="s">
        <v>18</v>
      </c>
      <c r="CP215" t="s">
        <v>10</v>
      </c>
      <c r="CQ215">
        <v>0</v>
      </c>
      <c r="CR215" t="s">
        <v>11</v>
      </c>
      <c r="CS215">
        <v>1</v>
      </c>
      <c r="CT215" t="s">
        <v>11</v>
      </c>
      <c r="CU215">
        <v>4</v>
      </c>
      <c r="CV215" t="s">
        <v>11</v>
      </c>
      <c r="CW215">
        <v>0</v>
      </c>
      <c r="CX215" t="s">
        <v>11</v>
      </c>
      <c r="CY215">
        <v>5</v>
      </c>
      <c r="CZ215" t="s">
        <v>11</v>
      </c>
      <c r="DA215" s="3" t="s">
        <v>8</v>
      </c>
      <c r="DB215" t="s">
        <v>1238</v>
      </c>
      <c r="DC215" s="17" t="s">
        <v>8</v>
      </c>
      <c r="DD215" s="17" t="s">
        <v>11</v>
      </c>
      <c r="DE215" s="3" t="s">
        <v>8</v>
      </c>
      <c r="DF215" s="8">
        <v>31087</v>
      </c>
      <c r="DG215" s="17" t="s">
        <v>8</v>
      </c>
      <c r="DH215" s="17" t="s">
        <v>11</v>
      </c>
      <c r="DI215" s="17" t="s">
        <v>8</v>
      </c>
      <c r="DJ215" s="9" t="s">
        <v>610</v>
      </c>
      <c r="DK215" s="17" t="s">
        <v>8</v>
      </c>
      <c r="DL215" s="17" t="s">
        <v>11</v>
      </c>
      <c r="DM215" s="17" t="s">
        <v>8</v>
      </c>
      <c r="DN215" s="9" t="s">
        <v>1055</v>
      </c>
      <c r="DO215" s="17" t="s">
        <v>8</v>
      </c>
      <c r="DP215" s="17" t="s">
        <v>18</v>
      </c>
      <c r="DQ215" s="17" t="s">
        <v>10</v>
      </c>
    </row>
    <row r="216" spans="1:121" ht="21.95" hidden="1" customHeight="1" thickBot="1">
      <c r="A216" t="s">
        <v>7</v>
      </c>
      <c r="B216" t="s">
        <v>8</v>
      </c>
      <c r="C216" t="s">
        <v>24</v>
      </c>
      <c r="D216" t="s">
        <v>8</v>
      </c>
      <c r="E216" t="s">
        <v>10</v>
      </c>
      <c r="F216" t="s">
        <v>8</v>
      </c>
      <c r="G216" s="9">
        <v>38</v>
      </c>
      <c r="H216" t="s">
        <v>8</v>
      </c>
      <c r="I216" t="s">
        <v>11</v>
      </c>
      <c r="J216" t="s">
        <v>8</v>
      </c>
      <c r="K216" t="s">
        <v>84</v>
      </c>
      <c r="L216" t="s">
        <v>8</v>
      </c>
      <c r="M216" t="s">
        <v>11</v>
      </c>
      <c r="N216" s="3" t="s">
        <v>12</v>
      </c>
      <c r="O216" s="3" t="s">
        <v>13</v>
      </c>
      <c r="P216" s="3" t="s">
        <v>14</v>
      </c>
      <c r="Q216" s="3" t="s">
        <v>15</v>
      </c>
      <c r="R216" s="3" t="s">
        <v>14</v>
      </c>
      <c r="S216" s="3" t="s">
        <v>527</v>
      </c>
      <c r="T216" s="3" t="s">
        <v>14</v>
      </c>
      <c r="U216" t="str">
        <f t="shared" si="84"/>
        <v>김승현</v>
      </c>
      <c r="V216" t="s">
        <v>16</v>
      </c>
      <c r="W216" s="3" t="s">
        <v>12</v>
      </c>
      <c r="X216" s="3" t="s">
        <v>11</v>
      </c>
      <c r="Y216" s="3" t="s">
        <v>8</v>
      </c>
      <c r="Z216" s="18"/>
      <c r="AA216" t="s">
        <v>8</v>
      </c>
      <c r="AB216" t="s">
        <v>11</v>
      </c>
      <c r="AC216" t="s">
        <v>8</v>
      </c>
      <c r="AD216" t="s">
        <v>28</v>
      </c>
      <c r="AE216" t="s">
        <v>8</v>
      </c>
      <c r="AF216" t="s">
        <v>11</v>
      </c>
      <c r="AG216" t="s">
        <v>7</v>
      </c>
      <c r="AH216" t="s">
        <v>7</v>
      </c>
      <c r="AI216" s="31">
        <f t="shared" ca="1" si="85"/>
        <v>0.40600000000000003</v>
      </c>
      <c r="AJ216" s="31" t="s">
        <v>11</v>
      </c>
      <c r="AK216" s="31">
        <f t="shared" ca="1" si="86"/>
        <v>0.28100000000000003</v>
      </c>
      <c r="AL216" s="31" t="s">
        <v>11</v>
      </c>
      <c r="AM216" s="31">
        <f t="shared" ca="1" si="87"/>
        <v>0.104</v>
      </c>
      <c r="AN216" s="31" t="s">
        <v>11</v>
      </c>
      <c r="AO216" s="31">
        <f t="shared" ca="1" si="88"/>
        <v>5.3999999999999999E-2</v>
      </c>
      <c r="AP216" s="31" t="s">
        <v>11</v>
      </c>
      <c r="AQ216" s="31">
        <f t="shared" ca="1" si="89"/>
        <v>0.104</v>
      </c>
      <c r="AR216" s="31" t="s">
        <v>18</v>
      </c>
      <c r="AS216" s="31" t="s">
        <v>11</v>
      </c>
      <c r="AT216" s="31" t="s">
        <v>7</v>
      </c>
      <c r="AU216" s="31">
        <f t="shared" ca="1" si="90"/>
        <v>0.39400000000000002</v>
      </c>
      <c r="AV216" s="31" t="s">
        <v>11</v>
      </c>
      <c r="AW216" s="31">
        <f t="shared" ca="1" si="91"/>
        <v>0.44400000000000001</v>
      </c>
      <c r="AX216" s="31" t="s">
        <v>11</v>
      </c>
      <c r="AY216" s="31">
        <f t="shared" ca="1" si="92"/>
        <v>7.0000000000000007E-2</v>
      </c>
      <c r="AZ216" s="31" t="s">
        <v>11</v>
      </c>
      <c r="BA216" s="31">
        <f t="shared" ca="1" si="93"/>
        <v>5.3999999999999999E-2</v>
      </c>
      <c r="BB216" s="31" t="s">
        <v>11</v>
      </c>
      <c r="BC216" s="31">
        <f t="shared" ca="1" si="94"/>
        <v>0.21299999999999999</v>
      </c>
      <c r="BD216" s="31" t="s">
        <v>18</v>
      </c>
      <c r="BE216" s="31" t="s">
        <v>11</v>
      </c>
      <c r="BF216" s="31" t="s">
        <v>7</v>
      </c>
      <c r="BG216" s="31">
        <f t="shared" ca="1" si="95"/>
        <v>0.46200000000000002</v>
      </c>
      <c r="BH216" s="31" t="s">
        <v>11</v>
      </c>
      <c r="BI216" s="31">
        <f t="shared" ca="1" si="96"/>
        <v>9.0999999999999998E-2</v>
      </c>
      <c r="BJ216" s="31" t="s">
        <v>11</v>
      </c>
      <c r="BK216" s="31">
        <f t="shared" ca="1" si="97"/>
        <v>0.45200000000000001</v>
      </c>
      <c r="BL216" s="31" t="s">
        <v>11</v>
      </c>
      <c r="BM216" s="31">
        <f t="shared" ca="1" si="98"/>
        <v>0.22600000000000001</v>
      </c>
      <c r="BN216" s="31" t="s">
        <v>11</v>
      </c>
      <c r="BO216" s="31">
        <f t="shared" ca="1" si="99"/>
        <v>0.41699999999999998</v>
      </c>
      <c r="BP216" s="31" t="s">
        <v>18</v>
      </c>
      <c r="BQ216" s="31" t="s">
        <v>11</v>
      </c>
      <c r="BR216" s="31" t="s">
        <v>7</v>
      </c>
      <c r="BS216" s="31">
        <f t="shared" ca="1" si="100"/>
        <v>0.104</v>
      </c>
      <c r="BT216" s="31" t="s">
        <v>11</v>
      </c>
      <c r="BU216" s="31">
        <f t="shared" ca="1" si="101"/>
        <v>0.14799999999999999</v>
      </c>
      <c r="BV216" s="31" t="s">
        <v>11</v>
      </c>
      <c r="BW216" s="31">
        <f t="shared" ca="1" si="102"/>
        <v>0.3</v>
      </c>
      <c r="BX216" s="31" t="s">
        <v>11</v>
      </c>
      <c r="BY216" s="31">
        <f t="shared" ca="1" si="103"/>
        <v>5.5E-2</v>
      </c>
      <c r="BZ216" s="31" t="s">
        <v>11</v>
      </c>
      <c r="CA216" s="31">
        <f t="shared" ca="1" si="104"/>
        <v>0.17699999999999999</v>
      </c>
      <c r="CB216" s="31" t="s">
        <v>18</v>
      </c>
      <c r="CC216" s="31" t="s">
        <v>11</v>
      </c>
      <c r="CD216" s="31" t="s">
        <v>7</v>
      </c>
      <c r="CE216" s="31">
        <f t="shared" ca="1" si="105"/>
        <v>0.34599999999999997</v>
      </c>
      <c r="CF216" s="31" t="s">
        <v>11</v>
      </c>
      <c r="CG216" s="31">
        <f t="shared" ca="1" si="106"/>
        <v>0.223</v>
      </c>
      <c r="CH216" s="31" t="s">
        <v>11</v>
      </c>
      <c r="CI216" s="31">
        <f t="shared" ca="1" si="107"/>
        <v>0.30099999999999999</v>
      </c>
      <c r="CJ216" s="31" t="s">
        <v>11</v>
      </c>
      <c r="CK216" s="31">
        <f t="shared" ca="1" si="108"/>
        <v>0.44900000000000001</v>
      </c>
      <c r="CL216" s="31" t="s">
        <v>11</v>
      </c>
      <c r="CM216" s="31">
        <f t="shared" ca="1" si="109"/>
        <v>7.1999999999999995E-2</v>
      </c>
      <c r="CN216" t="s">
        <v>18</v>
      </c>
      <c r="CO216" t="s">
        <v>18</v>
      </c>
      <c r="CP216" t="s">
        <v>10</v>
      </c>
      <c r="CQ216">
        <v>3.86</v>
      </c>
      <c r="CR216" t="s">
        <v>11</v>
      </c>
      <c r="CS216">
        <v>3</v>
      </c>
      <c r="CT216" t="s">
        <v>11</v>
      </c>
      <c r="CU216">
        <v>0</v>
      </c>
      <c r="CV216" t="s">
        <v>11</v>
      </c>
      <c r="CW216">
        <v>2</v>
      </c>
      <c r="CX216" t="s">
        <v>11</v>
      </c>
      <c r="CY216">
        <v>0</v>
      </c>
      <c r="CZ216" t="s">
        <v>11</v>
      </c>
      <c r="DA216" s="3" t="s">
        <v>8</v>
      </c>
      <c r="DB216" s="18" t="s">
        <v>472</v>
      </c>
      <c r="DC216" s="17" t="s">
        <v>8</v>
      </c>
      <c r="DD216" s="17" t="s">
        <v>11</v>
      </c>
      <c r="DE216" s="3" t="s">
        <v>8</v>
      </c>
      <c r="DF216" s="8">
        <v>33794</v>
      </c>
      <c r="DG216" s="17" t="s">
        <v>8</v>
      </c>
      <c r="DH216" s="17" t="s">
        <v>11</v>
      </c>
      <c r="DI216" s="17" t="s">
        <v>8</v>
      </c>
      <c r="DJ216" s="9" t="s">
        <v>588</v>
      </c>
      <c r="DK216" s="17" t="s">
        <v>8</v>
      </c>
      <c r="DL216" s="17" t="s">
        <v>11</v>
      </c>
      <c r="DM216" s="17" t="s">
        <v>8</v>
      </c>
      <c r="DN216" s="9" t="s">
        <v>978</v>
      </c>
      <c r="DO216" s="17" t="s">
        <v>8</v>
      </c>
      <c r="DP216" s="17" t="s">
        <v>18</v>
      </c>
      <c r="DQ216" s="17" t="s">
        <v>10</v>
      </c>
    </row>
    <row r="217" spans="1:121" ht="21.95" hidden="1" customHeight="1" thickBot="1">
      <c r="A217" t="s">
        <v>7</v>
      </c>
      <c r="B217" t="s">
        <v>8</v>
      </c>
      <c r="C217" t="s">
        <v>24</v>
      </c>
      <c r="D217" t="s">
        <v>8</v>
      </c>
      <c r="E217" t="s">
        <v>10</v>
      </c>
      <c r="F217" t="s">
        <v>8</v>
      </c>
      <c r="G217" s="9">
        <v>53</v>
      </c>
      <c r="H217" t="s">
        <v>8</v>
      </c>
      <c r="I217" t="s">
        <v>11</v>
      </c>
      <c r="J217" t="s">
        <v>8</v>
      </c>
      <c r="K217" t="s">
        <v>85</v>
      </c>
      <c r="L217" t="s">
        <v>8</v>
      </c>
      <c r="M217" t="s">
        <v>11</v>
      </c>
      <c r="N217" s="3" t="s">
        <v>12</v>
      </c>
      <c r="O217" s="3" t="s">
        <v>13</v>
      </c>
      <c r="P217" s="3" t="s">
        <v>14</v>
      </c>
      <c r="Q217" s="3" t="s">
        <v>15</v>
      </c>
      <c r="R217" s="3" t="s">
        <v>14</v>
      </c>
      <c r="S217" s="3" t="s">
        <v>527</v>
      </c>
      <c r="T217" s="3" t="s">
        <v>14</v>
      </c>
      <c r="U217" t="str">
        <f t="shared" si="84"/>
        <v>최하늘</v>
      </c>
      <c r="V217" t="s">
        <v>16</v>
      </c>
      <c r="W217" s="3" t="s">
        <v>12</v>
      </c>
      <c r="X217" s="3" t="s">
        <v>11</v>
      </c>
      <c r="Y217" s="3" t="s">
        <v>8</v>
      </c>
      <c r="Z217" s="14"/>
      <c r="AA217" t="s">
        <v>8</v>
      </c>
      <c r="AB217" t="s">
        <v>11</v>
      </c>
      <c r="AC217" t="s">
        <v>8</v>
      </c>
      <c r="AD217" t="s">
        <v>28</v>
      </c>
      <c r="AE217" t="s">
        <v>8</v>
      </c>
      <c r="AF217" t="s">
        <v>11</v>
      </c>
      <c r="AG217" t="s">
        <v>7</v>
      </c>
      <c r="AH217" t="s">
        <v>7</v>
      </c>
      <c r="AI217" s="31">
        <f t="shared" ca="1" si="85"/>
        <v>0.374</v>
      </c>
      <c r="AJ217" s="31" t="s">
        <v>11</v>
      </c>
      <c r="AK217" s="31">
        <f t="shared" ca="1" si="86"/>
        <v>0.13400000000000001</v>
      </c>
      <c r="AL217" s="31" t="s">
        <v>11</v>
      </c>
      <c r="AM217" s="31">
        <f t="shared" ca="1" si="87"/>
        <v>0.32800000000000001</v>
      </c>
      <c r="AN217" s="31" t="s">
        <v>11</v>
      </c>
      <c r="AO217" s="31">
        <f t="shared" ca="1" si="88"/>
        <v>0.27300000000000002</v>
      </c>
      <c r="AP217" s="31" t="s">
        <v>11</v>
      </c>
      <c r="AQ217" s="31">
        <f t="shared" ca="1" si="89"/>
        <v>0.126</v>
      </c>
      <c r="AR217" s="31" t="s">
        <v>18</v>
      </c>
      <c r="AS217" s="31" t="s">
        <v>11</v>
      </c>
      <c r="AT217" s="31" t="s">
        <v>7</v>
      </c>
      <c r="AU217" s="31">
        <f t="shared" ca="1" si="90"/>
        <v>0.12</v>
      </c>
      <c r="AV217" s="31" t="s">
        <v>11</v>
      </c>
      <c r="AW217" s="31">
        <f t="shared" ca="1" si="91"/>
        <v>0.29499999999999998</v>
      </c>
      <c r="AX217" s="31" t="s">
        <v>11</v>
      </c>
      <c r="AY217" s="31">
        <f t="shared" ca="1" si="92"/>
        <v>0.32</v>
      </c>
      <c r="AZ217" s="31" t="s">
        <v>11</v>
      </c>
      <c r="BA217" s="31">
        <f t="shared" ca="1" si="93"/>
        <v>0.32100000000000001</v>
      </c>
      <c r="BB217" s="31" t="s">
        <v>11</v>
      </c>
      <c r="BC217" s="31">
        <f t="shared" ca="1" si="94"/>
        <v>0.435</v>
      </c>
      <c r="BD217" s="31" t="s">
        <v>18</v>
      </c>
      <c r="BE217" s="31" t="s">
        <v>11</v>
      </c>
      <c r="BF217" s="31" t="s">
        <v>7</v>
      </c>
      <c r="BG217" s="31">
        <f t="shared" ca="1" si="95"/>
        <v>7.9000000000000001E-2</v>
      </c>
      <c r="BH217" s="31" t="s">
        <v>11</v>
      </c>
      <c r="BI217" s="31">
        <f t="shared" ca="1" si="96"/>
        <v>0.32100000000000001</v>
      </c>
      <c r="BJ217" s="31" t="s">
        <v>11</v>
      </c>
      <c r="BK217" s="31">
        <f t="shared" ca="1" si="97"/>
        <v>0.29799999999999999</v>
      </c>
      <c r="BL217" s="31" t="s">
        <v>11</v>
      </c>
      <c r="BM217" s="31">
        <f t="shared" ca="1" si="98"/>
        <v>0.35</v>
      </c>
      <c r="BN217" s="31" t="s">
        <v>11</v>
      </c>
      <c r="BO217" s="31">
        <f t="shared" ca="1" si="99"/>
        <v>0.32800000000000001</v>
      </c>
      <c r="BP217" s="31" t="s">
        <v>18</v>
      </c>
      <c r="BQ217" s="31" t="s">
        <v>11</v>
      </c>
      <c r="BR217" s="31" t="s">
        <v>7</v>
      </c>
      <c r="BS217" s="31">
        <f t="shared" ca="1" si="100"/>
        <v>0.41399999999999998</v>
      </c>
      <c r="BT217" s="31" t="s">
        <v>11</v>
      </c>
      <c r="BU217" s="31">
        <f t="shared" ca="1" si="101"/>
        <v>0.44</v>
      </c>
      <c r="BV217" s="31" t="s">
        <v>11</v>
      </c>
      <c r="BW217" s="31">
        <f t="shared" ca="1" si="102"/>
        <v>0.28799999999999998</v>
      </c>
      <c r="BX217" s="31" t="s">
        <v>11</v>
      </c>
      <c r="BY217" s="31">
        <f t="shared" ca="1" si="103"/>
        <v>0.25900000000000001</v>
      </c>
      <c r="BZ217" s="31" t="s">
        <v>11</v>
      </c>
      <c r="CA217" s="31">
        <f t="shared" ca="1" si="104"/>
        <v>0.13200000000000001</v>
      </c>
      <c r="CB217" s="31" t="s">
        <v>18</v>
      </c>
      <c r="CC217" s="31" t="s">
        <v>11</v>
      </c>
      <c r="CD217" s="31" t="s">
        <v>7</v>
      </c>
      <c r="CE217" s="31">
        <f t="shared" ca="1" si="105"/>
        <v>5.0999999999999997E-2</v>
      </c>
      <c r="CF217" s="31" t="s">
        <v>11</v>
      </c>
      <c r="CG217" s="31">
        <f t="shared" ca="1" si="106"/>
        <v>0.497</v>
      </c>
      <c r="CH217" s="31" t="s">
        <v>11</v>
      </c>
      <c r="CI217" s="31">
        <f t="shared" ca="1" si="107"/>
        <v>0.432</v>
      </c>
      <c r="CJ217" s="31" t="s">
        <v>11</v>
      </c>
      <c r="CK217" s="31">
        <f t="shared" ca="1" si="108"/>
        <v>6.0999999999999999E-2</v>
      </c>
      <c r="CL217" s="31" t="s">
        <v>11</v>
      </c>
      <c r="CM217" s="31">
        <f t="shared" ca="1" si="109"/>
        <v>0.441</v>
      </c>
      <c r="CN217" t="s">
        <v>18</v>
      </c>
      <c r="CO217" t="s">
        <v>18</v>
      </c>
      <c r="CP217" t="s">
        <v>10</v>
      </c>
      <c r="CQ217">
        <v>3.86</v>
      </c>
      <c r="CR217" t="s">
        <v>11</v>
      </c>
      <c r="CS217">
        <v>1</v>
      </c>
      <c r="CT217" t="s">
        <v>11</v>
      </c>
      <c r="CU217">
        <v>0</v>
      </c>
      <c r="CV217" t="s">
        <v>11</v>
      </c>
      <c r="CW217">
        <v>0</v>
      </c>
      <c r="CX217" t="s">
        <v>11</v>
      </c>
      <c r="CY217">
        <v>0</v>
      </c>
      <c r="CZ217" t="s">
        <v>11</v>
      </c>
      <c r="DA217" s="3" t="s">
        <v>8</v>
      </c>
      <c r="DB217" t="s">
        <v>1241</v>
      </c>
      <c r="DC217" s="17" t="s">
        <v>8</v>
      </c>
      <c r="DD217" s="17" t="s">
        <v>11</v>
      </c>
      <c r="DE217" s="3" t="s">
        <v>8</v>
      </c>
      <c r="DF217" s="8">
        <v>36245</v>
      </c>
      <c r="DG217" s="17" t="s">
        <v>8</v>
      </c>
      <c r="DH217" s="17" t="s">
        <v>11</v>
      </c>
      <c r="DI217" s="17" t="s">
        <v>8</v>
      </c>
      <c r="DJ217" s="9" t="s">
        <v>1019</v>
      </c>
      <c r="DK217" s="17" t="s">
        <v>8</v>
      </c>
      <c r="DL217" s="17" t="s">
        <v>11</v>
      </c>
      <c r="DM217" s="17" t="s">
        <v>8</v>
      </c>
      <c r="DN217" s="9" t="s">
        <v>1020</v>
      </c>
      <c r="DO217" s="17" t="s">
        <v>8</v>
      </c>
      <c r="DP217" s="17" t="s">
        <v>18</v>
      </c>
      <c r="DQ217" s="17" t="s">
        <v>10</v>
      </c>
    </row>
    <row r="218" spans="1:121" ht="21.95" hidden="1" customHeight="1" thickBot="1">
      <c r="A218" t="s">
        <v>7</v>
      </c>
      <c r="B218" t="s">
        <v>8</v>
      </c>
      <c r="C218" t="s">
        <v>26</v>
      </c>
      <c r="D218" t="s">
        <v>8</v>
      </c>
      <c r="E218" t="s">
        <v>10</v>
      </c>
      <c r="F218" t="s">
        <v>8</v>
      </c>
      <c r="G218" s="9">
        <v>40</v>
      </c>
      <c r="H218" t="s">
        <v>8</v>
      </c>
      <c r="I218" t="s">
        <v>11</v>
      </c>
      <c r="J218" t="s">
        <v>8</v>
      </c>
      <c r="K218" t="s">
        <v>245</v>
      </c>
      <c r="L218" t="s">
        <v>8</v>
      </c>
      <c r="M218" t="s">
        <v>11</v>
      </c>
      <c r="N218" s="3" t="s">
        <v>12</v>
      </c>
      <c r="O218" s="3" t="s">
        <v>13</v>
      </c>
      <c r="P218" s="3" t="s">
        <v>14</v>
      </c>
      <c r="Q218" s="3" t="s">
        <v>15</v>
      </c>
      <c r="R218" s="3" t="s">
        <v>14</v>
      </c>
      <c r="S218" s="3" t="str">
        <f>C218</f>
        <v>KT</v>
      </c>
      <c r="T218" s="3" t="s">
        <v>14</v>
      </c>
      <c r="U218" t="str">
        <f t="shared" si="84"/>
        <v>데스파이네</v>
      </c>
      <c r="V218" t="s">
        <v>528</v>
      </c>
      <c r="W218" s="3" t="s">
        <v>12</v>
      </c>
      <c r="X218" s="3" t="s">
        <v>11</v>
      </c>
      <c r="Y218" s="3" t="s">
        <v>8</v>
      </c>
      <c r="AA218" t="s">
        <v>8</v>
      </c>
      <c r="AB218" t="s">
        <v>11</v>
      </c>
      <c r="AC218" t="s">
        <v>8</v>
      </c>
      <c r="AD218" t="s">
        <v>28</v>
      </c>
      <c r="AE218" t="s">
        <v>8</v>
      </c>
      <c r="AF218" t="s">
        <v>11</v>
      </c>
      <c r="AG218" t="s">
        <v>7</v>
      </c>
      <c r="AH218" t="s">
        <v>7</v>
      </c>
      <c r="AI218" s="31">
        <f t="shared" ca="1" si="85"/>
        <v>0.49299999999999999</v>
      </c>
      <c r="AJ218" s="31" t="s">
        <v>11</v>
      </c>
      <c r="AK218" s="31">
        <f t="shared" ca="1" si="86"/>
        <v>0.13100000000000001</v>
      </c>
      <c r="AL218" s="31" t="s">
        <v>11</v>
      </c>
      <c r="AM218" s="31">
        <f t="shared" ca="1" si="87"/>
        <v>0.14199999999999999</v>
      </c>
      <c r="AN218" s="31" t="s">
        <v>11</v>
      </c>
      <c r="AO218" s="31">
        <f t="shared" ca="1" si="88"/>
        <v>0.48</v>
      </c>
      <c r="AP218" s="31" t="s">
        <v>11</v>
      </c>
      <c r="AQ218" s="31">
        <f t="shared" ca="1" si="89"/>
        <v>0.22700000000000001</v>
      </c>
      <c r="AR218" s="31" t="s">
        <v>18</v>
      </c>
      <c r="AS218" s="31" t="s">
        <v>11</v>
      </c>
      <c r="AT218" s="31" t="s">
        <v>7</v>
      </c>
      <c r="AU218" s="31">
        <f t="shared" ca="1" si="90"/>
        <v>0.25</v>
      </c>
      <c r="AV218" s="31" t="s">
        <v>11</v>
      </c>
      <c r="AW218" s="31">
        <f t="shared" ca="1" si="91"/>
        <v>0.36599999999999999</v>
      </c>
      <c r="AX218" s="31" t="s">
        <v>11</v>
      </c>
      <c r="AY218" s="31">
        <f t="shared" ca="1" si="92"/>
        <v>0.10199999999999999</v>
      </c>
      <c r="AZ218" s="31" t="s">
        <v>11</v>
      </c>
      <c r="BA218" s="31">
        <f t="shared" ca="1" si="93"/>
        <v>0.188</v>
      </c>
      <c r="BB218" s="31" t="s">
        <v>11</v>
      </c>
      <c r="BC218" s="31">
        <f t="shared" ca="1" si="94"/>
        <v>0.35899999999999999</v>
      </c>
      <c r="BD218" s="31" t="s">
        <v>18</v>
      </c>
      <c r="BE218" s="31" t="s">
        <v>11</v>
      </c>
      <c r="BF218" s="31" t="s">
        <v>7</v>
      </c>
      <c r="BG218" s="31">
        <f t="shared" ca="1" si="95"/>
        <v>8.1000000000000003E-2</v>
      </c>
      <c r="BH218" s="31" t="s">
        <v>11</v>
      </c>
      <c r="BI218" s="31">
        <f t="shared" ca="1" si="96"/>
        <v>0.26200000000000001</v>
      </c>
      <c r="BJ218" s="31" t="s">
        <v>11</v>
      </c>
      <c r="BK218" s="31">
        <f t="shared" ca="1" si="97"/>
        <v>0.46600000000000003</v>
      </c>
      <c r="BL218" s="31" t="s">
        <v>11</v>
      </c>
      <c r="BM218" s="31">
        <f t="shared" ca="1" si="98"/>
        <v>0.13100000000000001</v>
      </c>
      <c r="BN218" s="31" t="s">
        <v>11</v>
      </c>
      <c r="BO218" s="31">
        <f t="shared" ca="1" si="99"/>
        <v>0.36</v>
      </c>
      <c r="BP218" s="31" t="s">
        <v>18</v>
      </c>
      <c r="BQ218" s="31" t="s">
        <v>11</v>
      </c>
      <c r="BR218" s="31" t="s">
        <v>7</v>
      </c>
      <c r="BS218" s="31">
        <f t="shared" ca="1" si="100"/>
        <v>0.30499999999999999</v>
      </c>
      <c r="BT218" s="31" t="s">
        <v>11</v>
      </c>
      <c r="BU218" s="31">
        <f t="shared" ca="1" si="101"/>
        <v>0.38800000000000001</v>
      </c>
      <c r="BV218" s="31" t="s">
        <v>11</v>
      </c>
      <c r="BW218" s="31">
        <f t="shared" ca="1" si="102"/>
        <v>0.216</v>
      </c>
      <c r="BX218" s="31" t="s">
        <v>11</v>
      </c>
      <c r="BY218" s="31">
        <f t="shared" ca="1" si="103"/>
        <v>0.35299999999999998</v>
      </c>
      <c r="BZ218" s="31" t="s">
        <v>11</v>
      </c>
      <c r="CA218" s="31">
        <f t="shared" ca="1" si="104"/>
        <v>0.376</v>
      </c>
      <c r="CB218" s="31" t="s">
        <v>18</v>
      </c>
      <c r="CC218" s="31" t="s">
        <v>11</v>
      </c>
      <c r="CD218" s="31" t="s">
        <v>7</v>
      </c>
      <c r="CE218" s="31">
        <f t="shared" ca="1" si="105"/>
        <v>0.123</v>
      </c>
      <c r="CF218" s="31" t="s">
        <v>11</v>
      </c>
      <c r="CG218" s="31">
        <f t="shared" ca="1" si="106"/>
        <v>0.373</v>
      </c>
      <c r="CH218" s="31" t="s">
        <v>11</v>
      </c>
      <c r="CI218" s="31">
        <f t="shared" ca="1" si="107"/>
        <v>0.48699999999999999</v>
      </c>
      <c r="CJ218" s="31" t="s">
        <v>11</v>
      </c>
      <c r="CK218" s="31">
        <f t="shared" ca="1" si="108"/>
        <v>0.193</v>
      </c>
      <c r="CL218" s="31" t="s">
        <v>11</v>
      </c>
      <c r="CM218" s="31">
        <f t="shared" ca="1" si="109"/>
        <v>0.20399999999999999</v>
      </c>
      <c r="CN218" t="s">
        <v>18</v>
      </c>
      <c r="CO218" t="s">
        <v>18</v>
      </c>
      <c r="CP218" t="s">
        <v>10</v>
      </c>
      <c r="CQ218">
        <v>3.78</v>
      </c>
      <c r="CR218" t="s">
        <v>11</v>
      </c>
      <c r="CS218">
        <v>65</v>
      </c>
      <c r="CT218" t="s">
        <v>11</v>
      </c>
      <c r="CU218">
        <v>3</v>
      </c>
      <c r="CV218" t="s">
        <v>11</v>
      </c>
      <c r="CW218">
        <v>0</v>
      </c>
      <c r="CX218" t="s">
        <v>11</v>
      </c>
      <c r="CY218">
        <v>0</v>
      </c>
      <c r="CZ218" t="s">
        <v>11</v>
      </c>
      <c r="DA218" s="3" t="s">
        <v>8</v>
      </c>
      <c r="DB218" s="18" t="s">
        <v>472</v>
      </c>
      <c r="DC218" s="17" t="s">
        <v>8</v>
      </c>
      <c r="DD218" s="17" t="s">
        <v>11</v>
      </c>
      <c r="DE218" s="3" t="s">
        <v>8</v>
      </c>
      <c r="DF218" s="8">
        <v>31871</v>
      </c>
      <c r="DG218" s="17" t="s">
        <v>8</v>
      </c>
      <c r="DH218" s="17" t="s">
        <v>11</v>
      </c>
      <c r="DI218" s="17" t="s">
        <v>8</v>
      </c>
      <c r="DJ218" s="9" t="s">
        <v>591</v>
      </c>
      <c r="DK218" s="17" t="s">
        <v>8</v>
      </c>
      <c r="DL218" s="17" t="s">
        <v>11</v>
      </c>
      <c r="DM218" s="17" t="s">
        <v>8</v>
      </c>
      <c r="DN218" s="9" t="s">
        <v>1087</v>
      </c>
      <c r="DO218" s="17" t="s">
        <v>8</v>
      </c>
      <c r="DP218" s="17" t="s">
        <v>18</v>
      </c>
      <c r="DQ218" s="17" t="s">
        <v>10</v>
      </c>
    </row>
    <row r="219" spans="1:121" ht="21.95" hidden="1" customHeight="1" thickBot="1">
      <c r="A219" t="s">
        <v>7</v>
      </c>
      <c r="B219" t="s">
        <v>8</v>
      </c>
      <c r="C219" t="s">
        <v>21</v>
      </c>
      <c r="D219" t="s">
        <v>8</v>
      </c>
      <c r="E219" t="s">
        <v>10</v>
      </c>
      <c r="F219" t="s">
        <v>8</v>
      </c>
      <c r="G219" s="9">
        <v>9</v>
      </c>
      <c r="H219" t="s">
        <v>8</v>
      </c>
      <c r="I219" t="s">
        <v>11</v>
      </c>
      <c r="J219" t="s">
        <v>8</v>
      </c>
      <c r="K219" t="s">
        <v>1231</v>
      </c>
      <c r="L219" t="s">
        <v>8</v>
      </c>
      <c r="M219" t="s">
        <v>11</v>
      </c>
      <c r="N219" s="3" t="s">
        <v>12</v>
      </c>
      <c r="O219" s="3" t="s">
        <v>13</v>
      </c>
      <c r="P219" s="3" t="s">
        <v>14</v>
      </c>
      <c r="Q219" s="3" t="s">
        <v>15</v>
      </c>
      <c r="R219" s="3" t="s">
        <v>14</v>
      </c>
      <c r="S219" s="3" t="s">
        <v>524</v>
      </c>
      <c r="T219" s="3" t="s">
        <v>14</v>
      </c>
      <c r="U219" t="str">
        <f t="shared" si="84"/>
        <v>페르난데스</v>
      </c>
      <c r="V219" t="s">
        <v>16</v>
      </c>
      <c r="W219" s="3" t="s">
        <v>12</v>
      </c>
      <c r="X219" s="3" t="s">
        <v>11</v>
      </c>
      <c r="Y219" s="3" t="s">
        <v>8</v>
      </c>
      <c r="Z219" s="4" t="s">
        <v>536</v>
      </c>
      <c r="AA219" t="s">
        <v>8</v>
      </c>
      <c r="AB219" t="s">
        <v>11</v>
      </c>
      <c r="AC219" t="s">
        <v>8</v>
      </c>
      <c r="AD219" t="s">
        <v>17</v>
      </c>
      <c r="AE219" t="s">
        <v>8</v>
      </c>
      <c r="AF219" t="s">
        <v>11</v>
      </c>
      <c r="AG219" t="s">
        <v>7</v>
      </c>
      <c r="AH219" t="s">
        <v>7</v>
      </c>
      <c r="AI219" s="31">
        <f t="shared" ca="1" si="85"/>
        <v>0.19800000000000001</v>
      </c>
      <c r="AJ219" s="31" t="s">
        <v>11</v>
      </c>
      <c r="AK219" s="31">
        <f t="shared" ca="1" si="86"/>
        <v>3.4000000000000002E-2</v>
      </c>
      <c r="AL219" s="31" t="s">
        <v>11</v>
      </c>
      <c r="AM219" s="31">
        <f t="shared" ca="1" si="87"/>
        <v>0.33800000000000002</v>
      </c>
      <c r="AN219" s="31" t="s">
        <v>11</v>
      </c>
      <c r="AO219" s="31">
        <f t="shared" ca="1" si="88"/>
        <v>5.6000000000000001E-2</v>
      </c>
      <c r="AP219" s="31" t="s">
        <v>11</v>
      </c>
      <c r="AQ219" s="31">
        <f t="shared" ca="1" si="89"/>
        <v>0.214</v>
      </c>
      <c r="AR219" s="31" t="s">
        <v>18</v>
      </c>
      <c r="AS219" s="31" t="s">
        <v>11</v>
      </c>
      <c r="AT219" s="31" t="s">
        <v>7</v>
      </c>
      <c r="AU219" s="31">
        <f t="shared" ca="1" si="90"/>
        <v>0.26600000000000001</v>
      </c>
      <c r="AV219" s="31" t="s">
        <v>11</v>
      </c>
      <c r="AW219" s="31">
        <f t="shared" ca="1" si="91"/>
        <v>0.49399999999999999</v>
      </c>
      <c r="AX219" s="31" t="s">
        <v>11</v>
      </c>
      <c r="AY219" s="31">
        <f t="shared" ca="1" si="92"/>
        <v>0.1</v>
      </c>
      <c r="AZ219" s="31" t="s">
        <v>11</v>
      </c>
      <c r="BA219" s="31">
        <f t="shared" ca="1" si="93"/>
        <v>0.108</v>
      </c>
      <c r="BB219" s="31" t="s">
        <v>11</v>
      </c>
      <c r="BC219" s="31">
        <f t="shared" ca="1" si="94"/>
        <v>0.16400000000000001</v>
      </c>
      <c r="BD219" s="31" t="s">
        <v>18</v>
      </c>
      <c r="BE219" s="31" t="s">
        <v>11</v>
      </c>
      <c r="BF219" s="31" t="s">
        <v>7</v>
      </c>
      <c r="BG219" s="31">
        <f t="shared" ca="1" si="95"/>
        <v>0.373</v>
      </c>
      <c r="BH219" s="31" t="s">
        <v>11</v>
      </c>
      <c r="BI219" s="31">
        <f t="shared" ca="1" si="96"/>
        <v>0.17100000000000001</v>
      </c>
      <c r="BJ219" s="31" t="s">
        <v>11</v>
      </c>
      <c r="BK219" s="31">
        <f t="shared" ca="1" si="97"/>
        <v>2.5000000000000001E-2</v>
      </c>
      <c r="BL219" s="31" t="s">
        <v>11</v>
      </c>
      <c r="BM219" s="31">
        <f t="shared" ca="1" si="98"/>
        <v>0.21</v>
      </c>
      <c r="BN219" s="31" t="s">
        <v>11</v>
      </c>
      <c r="BO219" s="31">
        <f t="shared" ca="1" si="99"/>
        <v>0.14799999999999999</v>
      </c>
      <c r="BP219" s="31" t="s">
        <v>18</v>
      </c>
      <c r="BQ219" s="31" t="s">
        <v>11</v>
      </c>
      <c r="BR219" s="31" t="s">
        <v>7</v>
      </c>
      <c r="BS219" s="31">
        <f t="shared" ca="1" si="100"/>
        <v>0.2</v>
      </c>
      <c r="BT219" s="31" t="s">
        <v>11</v>
      </c>
      <c r="BU219" s="31">
        <f t="shared" ca="1" si="101"/>
        <v>0.13700000000000001</v>
      </c>
      <c r="BV219" s="31" t="s">
        <v>11</v>
      </c>
      <c r="BW219" s="31">
        <f t="shared" ca="1" si="102"/>
        <v>0.13200000000000001</v>
      </c>
      <c r="BX219" s="31" t="s">
        <v>11</v>
      </c>
      <c r="BY219" s="31">
        <f t="shared" ca="1" si="103"/>
        <v>0.373</v>
      </c>
      <c r="BZ219" s="31" t="s">
        <v>11</v>
      </c>
      <c r="CA219" s="31">
        <f t="shared" ca="1" si="104"/>
        <v>0.42799999999999999</v>
      </c>
      <c r="CB219" s="31" t="s">
        <v>18</v>
      </c>
      <c r="CC219" s="31" t="s">
        <v>11</v>
      </c>
      <c r="CD219" s="31" t="s">
        <v>7</v>
      </c>
      <c r="CE219" s="31">
        <f t="shared" ca="1" si="105"/>
        <v>0.27600000000000002</v>
      </c>
      <c r="CF219" s="31" t="s">
        <v>11</v>
      </c>
      <c r="CG219" s="31">
        <f t="shared" ca="1" si="106"/>
        <v>0.35899999999999999</v>
      </c>
      <c r="CH219" s="31" t="s">
        <v>11</v>
      </c>
      <c r="CI219" s="31">
        <f t="shared" ca="1" si="107"/>
        <v>0.26600000000000001</v>
      </c>
      <c r="CJ219" s="31" t="s">
        <v>11</v>
      </c>
      <c r="CK219" s="31">
        <f t="shared" ca="1" si="108"/>
        <v>0.25700000000000001</v>
      </c>
      <c r="CL219" s="31" t="s">
        <v>11</v>
      </c>
      <c r="CM219" s="31">
        <f t="shared" ca="1" si="109"/>
        <v>0.34599999999999997</v>
      </c>
      <c r="CN219" t="s">
        <v>18</v>
      </c>
      <c r="CO219" t="s">
        <v>18</v>
      </c>
      <c r="CP219" t="s">
        <v>10</v>
      </c>
      <c r="CQ219">
        <v>0.313</v>
      </c>
      <c r="CR219" t="s">
        <v>11</v>
      </c>
      <c r="CS219">
        <v>0</v>
      </c>
      <c r="CT219" t="s">
        <v>11</v>
      </c>
      <c r="CU219">
        <v>28</v>
      </c>
      <c r="CV219" t="s">
        <v>11</v>
      </c>
      <c r="CW219">
        <v>3</v>
      </c>
      <c r="CX219" t="s">
        <v>11</v>
      </c>
      <c r="CY219">
        <v>62</v>
      </c>
      <c r="CZ219" t="s">
        <v>11</v>
      </c>
      <c r="DA219" s="3" t="s">
        <v>8</v>
      </c>
      <c r="DB219" s="18" t="s">
        <v>467</v>
      </c>
      <c r="DC219" s="17" t="s">
        <v>8</v>
      </c>
      <c r="DD219" s="17" t="s">
        <v>11</v>
      </c>
      <c r="DE219" s="3" t="s">
        <v>8</v>
      </c>
      <c r="DF219" s="8">
        <v>32260</v>
      </c>
      <c r="DG219" s="17" t="s">
        <v>8</v>
      </c>
      <c r="DH219" s="17" t="s">
        <v>11</v>
      </c>
      <c r="DI219" s="17" t="s">
        <v>8</v>
      </c>
      <c r="DJ219" s="9" t="s">
        <v>489</v>
      </c>
      <c r="DK219" s="17" t="s">
        <v>8</v>
      </c>
      <c r="DL219" s="17" t="s">
        <v>11</v>
      </c>
      <c r="DM219" s="17" t="s">
        <v>8</v>
      </c>
      <c r="DN219" s="9" t="s">
        <v>1041</v>
      </c>
      <c r="DO219" s="17" t="s">
        <v>8</v>
      </c>
      <c r="DP219" s="17" t="s">
        <v>18</v>
      </c>
      <c r="DQ219" s="17" t="s">
        <v>10</v>
      </c>
    </row>
    <row r="220" spans="1:121" ht="21.95" hidden="1" customHeight="1" thickTop="1" thickBot="1">
      <c r="A220" t="s">
        <v>7</v>
      </c>
      <c r="B220" t="s">
        <v>8</v>
      </c>
      <c r="C220" t="s">
        <v>9</v>
      </c>
      <c r="D220" t="s">
        <v>8</v>
      </c>
      <c r="E220" t="s">
        <v>10</v>
      </c>
      <c r="F220" t="s">
        <v>8</v>
      </c>
      <c r="G220" s="11">
        <v>43</v>
      </c>
      <c r="H220" t="s">
        <v>8</v>
      </c>
      <c r="I220" t="s">
        <v>11</v>
      </c>
      <c r="J220" t="s">
        <v>8</v>
      </c>
      <c r="K220" t="s">
        <v>144</v>
      </c>
      <c r="L220" t="s">
        <v>8</v>
      </c>
      <c r="M220" t="s">
        <v>11</v>
      </c>
      <c r="N220" s="3" t="s">
        <v>12</v>
      </c>
      <c r="O220" s="3" t="s">
        <v>13</v>
      </c>
      <c r="P220" s="3" t="s">
        <v>14</v>
      </c>
      <c r="Q220" s="3" t="s">
        <v>15</v>
      </c>
      <c r="R220" s="3" t="s">
        <v>14</v>
      </c>
      <c r="S220" s="3" t="str">
        <f>C220</f>
        <v>SSG</v>
      </c>
      <c r="T220" s="3" t="s">
        <v>14</v>
      </c>
      <c r="U220" t="str">
        <f t="shared" si="84"/>
        <v>김택형</v>
      </c>
      <c r="V220" t="s">
        <v>528</v>
      </c>
      <c r="W220" s="3" t="s">
        <v>12</v>
      </c>
      <c r="X220" s="3" t="s">
        <v>11</v>
      </c>
      <c r="Y220" s="3" t="s">
        <v>8</v>
      </c>
      <c r="Z220" s="14"/>
      <c r="AA220" t="s">
        <v>8</v>
      </c>
      <c r="AB220" t="s">
        <v>11</v>
      </c>
      <c r="AC220" t="s">
        <v>8</v>
      </c>
      <c r="AD220" t="s">
        <v>28</v>
      </c>
      <c r="AE220" t="s">
        <v>8</v>
      </c>
      <c r="AF220" t="s">
        <v>11</v>
      </c>
      <c r="AG220" t="s">
        <v>7</v>
      </c>
      <c r="AH220" t="s">
        <v>7</v>
      </c>
      <c r="AI220" s="31">
        <f t="shared" ca="1" si="85"/>
        <v>0.34200000000000003</v>
      </c>
      <c r="AJ220" s="31" t="s">
        <v>11</v>
      </c>
      <c r="AK220" s="31">
        <f t="shared" ca="1" si="86"/>
        <v>8.1000000000000003E-2</v>
      </c>
      <c r="AL220" s="31" t="s">
        <v>11</v>
      </c>
      <c r="AM220" s="31">
        <f t="shared" ca="1" si="87"/>
        <v>0.35399999999999998</v>
      </c>
      <c r="AN220" s="31" t="s">
        <v>11</v>
      </c>
      <c r="AO220" s="31">
        <f t="shared" ca="1" si="88"/>
        <v>0.13100000000000001</v>
      </c>
      <c r="AP220" s="31" t="s">
        <v>11</v>
      </c>
      <c r="AQ220" s="31">
        <f t="shared" ca="1" si="89"/>
        <v>0.05</v>
      </c>
      <c r="AR220" s="31" t="s">
        <v>18</v>
      </c>
      <c r="AS220" s="31" t="s">
        <v>11</v>
      </c>
      <c r="AT220" s="31" t="s">
        <v>7</v>
      </c>
      <c r="AU220" s="31">
        <f t="shared" ca="1" si="90"/>
        <v>2.3E-2</v>
      </c>
      <c r="AV220" s="31" t="s">
        <v>11</v>
      </c>
      <c r="AW220" s="31">
        <f t="shared" ca="1" si="91"/>
        <v>0.36</v>
      </c>
      <c r="AX220" s="31" t="s">
        <v>11</v>
      </c>
      <c r="AY220" s="31">
        <f t="shared" ca="1" si="92"/>
        <v>0.106</v>
      </c>
      <c r="AZ220" s="31" t="s">
        <v>11</v>
      </c>
      <c r="BA220" s="31">
        <f t="shared" ca="1" si="93"/>
        <v>0.20200000000000001</v>
      </c>
      <c r="BB220" s="31" t="s">
        <v>11</v>
      </c>
      <c r="BC220" s="31">
        <f t="shared" ca="1" si="94"/>
        <v>7.0000000000000007E-2</v>
      </c>
      <c r="BD220" s="31" t="s">
        <v>18</v>
      </c>
      <c r="BE220" s="31" t="s">
        <v>11</v>
      </c>
      <c r="BF220" s="31" t="s">
        <v>7</v>
      </c>
      <c r="BG220" s="31">
        <f t="shared" ca="1" si="95"/>
        <v>4.8000000000000001E-2</v>
      </c>
      <c r="BH220" s="31" t="s">
        <v>11</v>
      </c>
      <c r="BI220" s="31">
        <f t="shared" ca="1" si="96"/>
        <v>0.20100000000000001</v>
      </c>
      <c r="BJ220" s="31" t="s">
        <v>11</v>
      </c>
      <c r="BK220" s="31">
        <f t="shared" ca="1" si="97"/>
        <v>2E-3</v>
      </c>
      <c r="BL220" s="31" t="s">
        <v>11</v>
      </c>
      <c r="BM220" s="31">
        <f t="shared" ca="1" si="98"/>
        <v>0.497</v>
      </c>
      <c r="BN220" s="31" t="s">
        <v>11</v>
      </c>
      <c r="BO220" s="31">
        <f t="shared" ca="1" si="99"/>
        <v>0.41899999999999998</v>
      </c>
      <c r="BP220" s="31" t="s">
        <v>18</v>
      </c>
      <c r="BQ220" s="31" t="s">
        <v>11</v>
      </c>
      <c r="BR220" s="31" t="s">
        <v>7</v>
      </c>
      <c r="BS220" s="31">
        <f t="shared" ca="1" si="100"/>
        <v>0.217</v>
      </c>
      <c r="BT220" s="31" t="s">
        <v>11</v>
      </c>
      <c r="BU220" s="31">
        <f t="shared" ca="1" si="101"/>
        <v>0.40300000000000002</v>
      </c>
      <c r="BV220" s="31" t="s">
        <v>11</v>
      </c>
      <c r="BW220" s="31">
        <f t="shared" ca="1" si="102"/>
        <v>0.35599999999999998</v>
      </c>
      <c r="BX220" s="31" t="s">
        <v>11</v>
      </c>
      <c r="BY220" s="31">
        <f t="shared" ca="1" si="103"/>
        <v>0.14199999999999999</v>
      </c>
      <c r="BZ220" s="31" t="s">
        <v>11</v>
      </c>
      <c r="CA220" s="31">
        <f t="shared" ca="1" si="104"/>
        <v>8.0000000000000002E-3</v>
      </c>
      <c r="CB220" s="31" t="s">
        <v>18</v>
      </c>
      <c r="CC220" s="31" t="s">
        <v>11</v>
      </c>
      <c r="CD220" s="31" t="s">
        <v>7</v>
      </c>
      <c r="CE220" s="31">
        <f t="shared" ca="1" si="105"/>
        <v>0.43099999999999999</v>
      </c>
      <c r="CF220" s="31" t="s">
        <v>11</v>
      </c>
      <c r="CG220" s="31">
        <f t="shared" ca="1" si="106"/>
        <v>0.192</v>
      </c>
      <c r="CH220" s="31" t="s">
        <v>11</v>
      </c>
      <c r="CI220" s="31">
        <f t="shared" ca="1" si="107"/>
        <v>0.26400000000000001</v>
      </c>
      <c r="CJ220" s="31" t="s">
        <v>11</v>
      </c>
      <c r="CK220" s="31">
        <f t="shared" ca="1" si="108"/>
        <v>0.17399999999999999</v>
      </c>
      <c r="CL220" s="31" t="s">
        <v>11</v>
      </c>
      <c r="CM220" s="31">
        <f t="shared" ca="1" si="109"/>
        <v>0.46100000000000002</v>
      </c>
      <c r="CN220" t="s">
        <v>18</v>
      </c>
      <c r="CO220" t="s">
        <v>18</v>
      </c>
      <c r="CP220" t="s">
        <v>10</v>
      </c>
      <c r="CQ220">
        <v>3.72</v>
      </c>
      <c r="CR220" t="s">
        <v>11</v>
      </c>
      <c r="CS220">
        <v>22</v>
      </c>
      <c r="CT220" t="s">
        <v>11</v>
      </c>
      <c r="CU220">
        <v>0</v>
      </c>
      <c r="CV220" t="s">
        <v>11</v>
      </c>
      <c r="CW220">
        <v>0</v>
      </c>
      <c r="CX220" t="s">
        <v>11</v>
      </c>
      <c r="CY220">
        <v>15</v>
      </c>
      <c r="CZ220" t="s">
        <v>11</v>
      </c>
      <c r="DA220" s="3" t="s">
        <v>8</v>
      </c>
      <c r="DB220" s="18" t="s">
        <v>512</v>
      </c>
      <c r="DC220" s="17" t="s">
        <v>8</v>
      </c>
      <c r="DD220" s="17" t="s">
        <v>11</v>
      </c>
      <c r="DE220" s="3" t="s">
        <v>8</v>
      </c>
      <c r="DF220" s="10">
        <v>35348</v>
      </c>
      <c r="DG220" s="17" t="s">
        <v>8</v>
      </c>
      <c r="DH220" s="17" t="s">
        <v>11</v>
      </c>
      <c r="DI220" s="17" t="s">
        <v>8</v>
      </c>
      <c r="DJ220" s="11" t="s">
        <v>575</v>
      </c>
      <c r="DK220" s="17" t="s">
        <v>8</v>
      </c>
      <c r="DL220" s="17" t="s">
        <v>11</v>
      </c>
      <c r="DM220" s="17" t="s">
        <v>8</v>
      </c>
      <c r="DN220" s="11" t="s">
        <v>708</v>
      </c>
      <c r="DO220" s="17" t="s">
        <v>8</v>
      </c>
      <c r="DP220" s="17" t="s">
        <v>18</v>
      </c>
      <c r="DQ220" s="17" t="s">
        <v>10</v>
      </c>
    </row>
    <row r="221" spans="1:121" ht="21.95" hidden="1" customHeight="1" thickBot="1">
      <c r="A221" t="s">
        <v>7</v>
      </c>
      <c r="B221" t="s">
        <v>8</v>
      </c>
      <c r="C221" t="s">
        <v>21</v>
      </c>
      <c r="D221" t="s">
        <v>8</v>
      </c>
      <c r="E221" t="s">
        <v>10</v>
      </c>
      <c r="F221" t="s">
        <v>8</v>
      </c>
      <c r="G221" s="9">
        <v>32</v>
      </c>
      <c r="H221" t="s">
        <v>8</v>
      </c>
      <c r="I221" t="s">
        <v>11</v>
      </c>
      <c r="J221" t="s">
        <v>8</v>
      </c>
      <c r="K221" t="s">
        <v>263</v>
      </c>
      <c r="L221" t="s">
        <v>8</v>
      </c>
      <c r="M221" t="s">
        <v>11</v>
      </c>
      <c r="N221" s="3" t="s">
        <v>12</v>
      </c>
      <c r="O221" s="3" t="s">
        <v>13</v>
      </c>
      <c r="P221" s="3" t="s">
        <v>14</v>
      </c>
      <c r="Q221" s="3" t="s">
        <v>15</v>
      </c>
      <c r="R221" s="3" t="s">
        <v>14</v>
      </c>
      <c r="S221" s="3" t="s">
        <v>524</v>
      </c>
      <c r="T221" s="3" t="s">
        <v>14</v>
      </c>
      <c r="U221" t="str">
        <f t="shared" si="84"/>
        <v>김재환</v>
      </c>
      <c r="V221" t="s">
        <v>16</v>
      </c>
      <c r="W221" s="3" t="s">
        <v>12</v>
      </c>
      <c r="X221" s="3" t="s">
        <v>11</v>
      </c>
      <c r="Y221" s="3" t="s">
        <v>8</v>
      </c>
      <c r="Z221" s="4" t="s">
        <v>534</v>
      </c>
      <c r="AA221" t="s">
        <v>8</v>
      </c>
      <c r="AB221" t="s">
        <v>11</v>
      </c>
      <c r="AC221" t="s">
        <v>8</v>
      </c>
      <c r="AD221" t="s">
        <v>17</v>
      </c>
      <c r="AE221" t="s">
        <v>8</v>
      </c>
      <c r="AF221" t="s">
        <v>11</v>
      </c>
      <c r="AG221" t="s">
        <v>7</v>
      </c>
      <c r="AH221" t="s">
        <v>7</v>
      </c>
      <c r="AI221" s="31">
        <f t="shared" ca="1" si="85"/>
        <v>0.19600000000000001</v>
      </c>
      <c r="AJ221" s="31" t="s">
        <v>11</v>
      </c>
      <c r="AK221" s="31">
        <f t="shared" ca="1" si="86"/>
        <v>0.46</v>
      </c>
      <c r="AL221" s="31" t="s">
        <v>11</v>
      </c>
      <c r="AM221" s="31">
        <f t="shared" ca="1" si="87"/>
        <v>0.214</v>
      </c>
      <c r="AN221" s="31" t="s">
        <v>11</v>
      </c>
      <c r="AO221" s="31">
        <f t="shared" ca="1" si="88"/>
        <v>0.32100000000000001</v>
      </c>
      <c r="AP221" s="31" t="s">
        <v>11</v>
      </c>
      <c r="AQ221" s="31">
        <f t="shared" ca="1" si="89"/>
        <v>0.38200000000000001</v>
      </c>
      <c r="AR221" s="31" t="s">
        <v>18</v>
      </c>
      <c r="AS221" s="31" t="s">
        <v>11</v>
      </c>
      <c r="AT221" s="31" t="s">
        <v>7</v>
      </c>
      <c r="AU221" s="31">
        <f t="shared" ca="1" si="90"/>
        <v>0.29199999999999998</v>
      </c>
      <c r="AV221" s="31" t="s">
        <v>11</v>
      </c>
      <c r="AW221" s="31">
        <f t="shared" ca="1" si="91"/>
        <v>0.47299999999999998</v>
      </c>
      <c r="AX221" s="31" t="s">
        <v>11</v>
      </c>
      <c r="AY221" s="31">
        <f t="shared" ca="1" si="92"/>
        <v>0.316</v>
      </c>
      <c r="AZ221" s="31" t="s">
        <v>11</v>
      </c>
      <c r="BA221" s="31">
        <f t="shared" ca="1" si="93"/>
        <v>0.129</v>
      </c>
      <c r="BB221" s="31" t="s">
        <v>11</v>
      </c>
      <c r="BC221" s="31">
        <f t="shared" ca="1" si="94"/>
        <v>0.19400000000000001</v>
      </c>
      <c r="BD221" s="31" t="s">
        <v>18</v>
      </c>
      <c r="BE221" s="31" t="s">
        <v>11</v>
      </c>
      <c r="BF221" s="31" t="s">
        <v>7</v>
      </c>
      <c r="BG221" s="31">
        <f t="shared" ca="1" si="95"/>
        <v>0.44600000000000001</v>
      </c>
      <c r="BH221" s="31" t="s">
        <v>11</v>
      </c>
      <c r="BI221" s="31">
        <f t="shared" ca="1" si="96"/>
        <v>9.5000000000000001E-2</v>
      </c>
      <c r="BJ221" s="31" t="s">
        <v>11</v>
      </c>
      <c r="BK221" s="31">
        <f t="shared" ca="1" si="97"/>
        <v>0.28899999999999998</v>
      </c>
      <c r="BL221" s="31" t="s">
        <v>11</v>
      </c>
      <c r="BM221" s="31">
        <f t="shared" ca="1" si="98"/>
        <v>0.223</v>
      </c>
      <c r="BN221" s="31" t="s">
        <v>11</v>
      </c>
      <c r="BO221" s="31">
        <f t="shared" ca="1" si="99"/>
        <v>7.5999999999999998E-2</v>
      </c>
      <c r="BP221" s="31" t="s">
        <v>18</v>
      </c>
      <c r="BQ221" s="31" t="s">
        <v>11</v>
      </c>
      <c r="BR221" s="31" t="s">
        <v>7</v>
      </c>
      <c r="BS221" s="31">
        <f t="shared" ca="1" si="100"/>
        <v>0.311</v>
      </c>
      <c r="BT221" s="31" t="s">
        <v>11</v>
      </c>
      <c r="BU221" s="31">
        <f t="shared" ca="1" si="101"/>
        <v>0.309</v>
      </c>
      <c r="BV221" s="31" t="s">
        <v>11</v>
      </c>
      <c r="BW221" s="31">
        <f t="shared" ca="1" si="102"/>
        <v>0.109</v>
      </c>
      <c r="BX221" s="31" t="s">
        <v>11</v>
      </c>
      <c r="BY221" s="31">
        <f t="shared" ca="1" si="103"/>
        <v>0.36699999999999999</v>
      </c>
      <c r="BZ221" s="31" t="s">
        <v>11</v>
      </c>
      <c r="CA221" s="31">
        <f t="shared" ca="1" si="104"/>
        <v>0.48</v>
      </c>
      <c r="CB221" s="31" t="s">
        <v>18</v>
      </c>
      <c r="CC221" s="31" t="s">
        <v>11</v>
      </c>
      <c r="CD221" s="31" t="s">
        <v>7</v>
      </c>
      <c r="CE221" s="31">
        <f t="shared" ca="1" si="105"/>
        <v>0.29199999999999998</v>
      </c>
      <c r="CF221" s="31" t="s">
        <v>11</v>
      </c>
      <c r="CG221" s="31">
        <f t="shared" ca="1" si="106"/>
        <v>0.375</v>
      </c>
      <c r="CH221" s="31" t="s">
        <v>11</v>
      </c>
      <c r="CI221" s="31">
        <f t="shared" ca="1" si="107"/>
        <v>0.08</v>
      </c>
      <c r="CJ221" s="31" t="s">
        <v>11</v>
      </c>
      <c r="CK221" s="31">
        <f t="shared" ca="1" si="108"/>
        <v>0.23799999999999999</v>
      </c>
      <c r="CL221" s="31" t="s">
        <v>11</v>
      </c>
      <c r="CM221" s="31">
        <f t="shared" ca="1" si="109"/>
        <v>0.20799999999999999</v>
      </c>
      <c r="CN221" t="s">
        <v>18</v>
      </c>
      <c r="CO221" t="s">
        <v>18</v>
      </c>
      <c r="CP221" t="s">
        <v>10</v>
      </c>
      <c r="CQ221">
        <v>0.221</v>
      </c>
      <c r="CR221" t="s">
        <v>11</v>
      </c>
      <c r="CS221">
        <v>1</v>
      </c>
      <c r="CT221" t="s">
        <v>11</v>
      </c>
      <c r="CU221">
        <v>25</v>
      </c>
      <c r="CV221" t="s">
        <v>11</v>
      </c>
      <c r="CW221">
        <v>8</v>
      </c>
      <c r="CX221" t="s">
        <v>11</v>
      </c>
      <c r="CY221">
        <v>40</v>
      </c>
      <c r="CZ221" t="s">
        <v>11</v>
      </c>
      <c r="DA221" s="3" t="s">
        <v>8</v>
      </c>
      <c r="DB221" t="s">
        <v>467</v>
      </c>
      <c r="DC221" s="17" t="s">
        <v>8</v>
      </c>
      <c r="DD221" s="17" t="s">
        <v>11</v>
      </c>
      <c r="DE221" s="3" t="s">
        <v>8</v>
      </c>
      <c r="DF221" s="8">
        <v>32408</v>
      </c>
      <c r="DG221" s="17" t="s">
        <v>8</v>
      </c>
      <c r="DH221" s="17" t="s">
        <v>11</v>
      </c>
      <c r="DI221" s="17" t="s">
        <v>8</v>
      </c>
      <c r="DJ221" s="9" t="s">
        <v>607</v>
      </c>
      <c r="DK221" s="17" t="s">
        <v>8</v>
      </c>
      <c r="DL221" s="17" t="s">
        <v>11</v>
      </c>
      <c r="DM221" s="17" t="s">
        <v>8</v>
      </c>
      <c r="DN221" s="9" t="s">
        <v>1037</v>
      </c>
      <c r="DO221" s="17" t="s">
        <v>8</v>
      </c>
      <c r="DP221" s="17" t="s">
        <v>18</v>
      </c>
      <c r="DQ221" s="17" t="s">
        <v>10</v>
      </c>
    </row>
    <row r="222" spans="1:121" ht="21.95" hidden="1" customHeight="1" thickBot="1">
      <c r="A222" t="s">
        <v>7</v>
      </c>
      <c r="B222" t="s">
        <v>8</v>
      </c>
      <c r="C222" t="s">
        <v>22</v>
      </c>
      <c r="D222" t="s">
        <v>8</v>
      </c>
      <c r="E222" t="s">
        <v>10</v>
      </c>
      <c r="F222" t="s">
        <v>8</v>
      </c>
      <c r="G222" s="9">
        <v>41</v>
      </c>
      <c r="H222" t="s">
        <v>8</v>
      </c>
      <c r="I222" t="s">
        <v>11</v>
      </c>
      <c r="J222" t="s">
        <v>8</v>
      </c>
      <c r="K222" t="s">
        <v>209</v>
      </c>
      <c r="L222" t="s">
        <v>8</v>
      </c>
      <c r="M222" t="s">
        <v>11</v>
      </c>
      <c r="N222" s="3" t="s">
        <v>12</v>
      </c>
      <c r="O222" s="3" t="s">
        <v>13</v>
      </c>
      <c r="P222" s="3" t="s">
        <v>14</v>
      </c>
      <c r="Q222" s="3" t="s">
        <v>15</v>
      </c>
      <c r="R222" s="3" t="s">
        <v>14</v>
      </c>
      <c r="S222" s="3" t="s">
        <v>525</v>
      </c>
      <c r="T222" s="3" t="s">
        <v>14</v>
      </c>
      <c r="U222" t="str">
        <f t="shared" si="84"/>
        <v>김대우</v>
      </c>
      <c r="V222" t="s">
        <v>16</v>
      </c>
      <c r="W222" s="3" t="s">
        <v>12</v>
      </c>
      <c r="X222" s="3" t="s">
        <v>11</v>
      </c>
      <c r="Y222" s="3" t="s">
        <v>8</v>
      </c>
      <c r="Z222" s="18"/>
      <c r="AA222" t="s">
        <v>8</v>
      </c>
      <c r="AB222" t="s">
        <v>11</v>
      </c>
      <c r="AC222" t="s">
        <v>8</v>
      </c>
      <c r="AD222" t="s">
        <v>28</v>
      </c>
      <c r="AE222" t="s">
        <v>8</v>
      </c>
      <c r="AF222" t="s">
        <v>11</v>
      </c>
      <c r="AG222" t="s">
        <v>7</v>
      </c>
      <c r="AH222" t="s">
        <v>7</v>
      </c>
      <c r="AI222" s="31">
        <f t="shared" ca="1" si="85"/>
        <v>0.25</v>
      </c>
      <c r="AJ222" s="31" t="s">
        <v>11</v>
      </c>
      <c r="AK222" s="31">
        <f t="shared" ca="1" si="86"/>
        <v>0.32900000000000001</v>
      </c>
      <c r="AL222" s="31" t="s">
        <v>11</v>
      </c>
      <c r="AM222" s="31">
        <f t="shared" ca="1" si="87"/>
        <v>8.6999999999999994E-2</v>
      </c>
      <c r="AN222" s="31" t="s">
        <v>11</v>
      </c>
      <c r="AO222" s="31">
        <f t="shared" ca="1" si="88"/>
        <v>6.9000000000000006E-2</v>
      </c>
      <c r="AP222" s="31" t="s">
        <v>11</v>
      </c>
      <c r="AQ222" s="31">
        <f t="shared" ca="1" si="89"/>
        <v>0.14899999999999999</v>
      </c>
      <c r="AR222" s="31" t="s">
        <v>18</v>
      </c>
      <c r="AS222" s="31" t="s">
        <v>11</v>
      </c>
      <c r="AT222" s="31" t="s">
        <v>7</v>
      </c>
      <c r="AU222" s="31">
        <f t="shared" ca="1" si="90"/>
        <v>0.496</v>
      </c>
      <c r="AV222" s="31" t="s">
        <v>11</v>
      </c>
      <c r="AW222" s="31">
        <f t="shared" ca="1" si="91"/>
        <v>4.2000000000000003E-2</v>
      </c>
      <c r="AX222" s="31" t="s">
        <v>11</v>
      </c>
      <c r="AY222" s="31">
        <f t="shared" ca="1" si="92"/>
        <v>0.39900000000000002</v>
      </c>
      <c r="AZ222" s="31" t="s">
        <v>11</v>
      </c>
      <c r="BA222" s="31">
        <f t="shared" ca="1" si="93"/>
        <v>0.39</v>
      </c>
      <c r="BB222" s="31" t="s">
        <v>11</v>
      </c>
      <c r="BC222" s="31">
        <f t="shared" ca="1" si="94"/>
        <v>0.48299999999999998</v>
      </c>
      <c r="BD222" s="31" t="s">
        <v>18</v>
      </c>
      <c r="BE222" s="31" t="s">
        <v>11</v>
      </c>
      <c r="BF222" s="31" t="s">
        <v>7</v>
      </c>
      <c r="BG222" s="31">
        <f t="shared" ca="1" si="95"/>
        <v>0.14000000000000001</v>
      </c>
      <c r="BH222" s="31" t="s">
        <v>11</v>
      </c>
      <c r="BI222" s="31">
        <f t="shared" ca="1" si="96"/>
        <v>4.2000000000000003E-2</v>
      </c>
      <c r="BJ222" s="31" t="s">
        <v>11</v>
      </c>
      <c r="BK222" s="31">
        <f t="shared" ca="1" si="97"/>
        <v>0.442</v>
      </c>
      <c r="BL222" s="31" t="s">
        <v>11</v>
      </c>
      <c r="BM222" s="31">
        <f t="shared" ca="1" si="98"/>
        <v>0.114</v>
      </c>
      <c r="BN222" s="31" t="s">
        <v>11</v>
      </c>
      <c r="BO222" s="31">
        <f t="shared" ca="1" si="99"/>
        <v>3.1E-2</v>
      </c>
      <c r="BP222" s="31" t="s">
        <v>18</v>
      </c>
      <c r="BQ222" s="31" t="s">
        <v>11</v>
      </c>
      <c r="BR222" s="31" t="s">
        <v>7</v>
      </c>
      <c r="BS222" s="31">
        <f t="shared" ca="1" si="100"/>
        <v>0.224</v>
      </c>
      <c r="BT222" s="31" t="s">
        <v>11</v>
      </c>
      <c r="BU222" s="31">
        <f t="shared" ca="1" si="101"/>
        <v>0.42199999999999999</v>
      </c>
      <c r="BV222" s="31" t="s">
        <v>11</v>
      </c>
      <c r="BW222" s="31">
        <f t="shared" ca="1" si="102"/>
        <v>0.42</v>
      </c>
      <c r="BX222" s="31" t="s">
        <v>11</v>
      </c>
      <c r="BY222" s="31">
        <f t="shared" ca="1" si="103"/>
        <v>0.38700000000000001</v>
      </c>
      <c r="BZ222" s="31" t="s">
        <v>11</v>
      </c>
      <c r="CA222" s="31">
        <f t="shared" ca="1" si="104"/>
        <v>0.23699999999999999</v>
      </c>
      <c r="CB222" s="31" t="s">
        <v>18</v>
      </c>
      <c r="CC222" s="31" t="s">
        <v>11</v>
      </c>
      <c r="CD222" s="31" t="s">
        <v>7</v>
      </c>
      <c r="CE222" s="31">
        <f t="shared" ca="1" si="105"/>
        <v>1.9E-2</v>
      </c>
      <c r="CF222" s="31" t="s">
        <v>11</v>
      </c>
      <c r="CG222" s="31">
        <f t="shared" ca="1" si="106"/>
        <v>0.371</v>
      </c>
      <c r="CH222" s="31" t="s">
        <v>11</v>
      </c>
      <c r="CI222" s="31">
        <f t="shared" ca="1" si="107"/>
        <v>4.4999999999999998E-2</v>
      </c>
      <c r="CJ222" s="31" t="s">
        <v>11</v>
      </c>
      <c r="CK222" s="31">
        <f t="shared" ca="1" si="108"/>
        <v>0.22500000000000001</v>
      </c>
      <c r="CL222" s="31" t="s">
        <v>11</v>
      </c>
      <c r="CM222" s="31">
        <f t="shared" ca="1" si="109"/>
        <v>0.26100000000000001</v>
      </c>
      <c r="CN222" t="s">
        <v>18</v>
      </c>
      <c r="CO222" t="s">
        <v>18</v>
      </c>
      <c r="CP222" t="s">
        <v>10</v>
      </c>
      <c r="CQ222">
        <v>3.72</v>
      </c>
      <c r="CR222" t="s">
        <v>11</v>
      </c>
      <c r="CS222">
        <v>8</v>
      </c>
      <c r="CT222" t="s">
        <v>11</v>
      </c>
      <c r="CU222">
        <v>0</v>
      </c>
      <c r="CV222" t="s">
        <v>11</v>
      </c>
      <c r="CW222">
        <v>1</v>
      </c>
      <c r="CX222" t="s">
        <v>11</v>
      </c>
      <c r="CY222">
        <v>0</v>
      </c>
      <c r="CZ222" t="s">
        <v>11</v>
      </c>
      <c r="DA222" s="3" t="s">
        <v>8</v>
      </c>
      <c r="DB222" s="18" t="s">
        <v>1238</v>
      </c>
      <c r="DC222" s="17" t="s">
        <v>8</v>
      </c>
      <c r="DD222" s="17" t="s">
        <v>11</v>
      </c>
      <c r="DE222" s="3" t="s">
        <v>8</v>
      </c>
      <c r="DF222" s="8">
        <v>30889</v>
      </c>
      <c r="DG222" s="17" t="s">
        <v>8</v>
      </c>
      <c r="DH222" s="17" t="s">
        <v>11</v>
      </c>
      <c r="DI222" s="17" t="s">
        <v>8</v>
      </c>
      <c r="DJ222" s="9" t="s">
        <v>856</v>
      </c>
      <c r="DK222" s="17" t="s">
        <v>8</v>
      </c>
      <c r="DL222" s="17" t="s">
        <v>11</v>
      </c>
      <c r="DM222" s="17" t="s">
        <v>8</v>
      </c>
      <c r="DN222" s="9" t="s">
        <v>1124</v>
      </c>
      <c r="DO222" s="17" t="s">
        <v>8</v>
      </c>
      <c r="DP222" s="17" t="s">
        <v>18</v>
      </c>
      <c r="DQ222" s="17" t="s">
        <v>10</v>
      </c>
    </row>
    <row r="223" spans="1:121" ht="21.95" hidden="1" customHeight="1" thickBot="1">
      <c r="A223" t="s">
        <v>7</v>
      </c>
      <c r="B223" t="s">
        <v>8</v>
      </c>
      <c r="C223" t="s">
        <v>24</v>
      </c>
      <c r="D223" t="s">
        <v>8</v>
      </c>
      <c r="E223" t="s">
        <v>10</v>
      </c>
      <c r="F223" t="s">
        <v>8</v>
      </c>
      <c r="G223" s="9">
        <v>61</v>
      </c>
      <c r="H223" t="s">
        <v>8</v>
      </c>
      <c r="I223" t="s">
        <v>11</v>
      </c>
      <c r="J223" t="s">
        <v>8</v>
      </c>
      <c r="K223" t="s">
        <v>75</v>
      </c>
      <c r="L223" t="s">
        <v>8</v>
      </c>
      <c r="M223" t="s">
        <v>11</v>
      </c>
      <c r="N223" s="3" t="s">
        <v>12</v>
      </c>
      <c r="O223" s="3" t="s">
        <v>13</v>
      </c>
      <c r="P223" s="3" t="s">
        <v>14</v>
      </c>
      <c r="Q223" s="3" t="s">
        <v>15</v>
      </c>
      <c r="R223" s="3" t="s">
        <v>14</v>
      </c>
      <c r="S223" s="3" t="s">
        <v>527</v>
      </c>
      <c r="T223" s="3" t="s">
        <v>14</v>
      </c>
      <c r="U223" t="str">
        <f t="shared" si="84"/>
        <v>황동재</v>
      </c>
      <c r="V223" t="s">
        <v>16</v>
      </c>
      <c r="W223" s="3" t="s">
        <v>12</v>
      </c>
      <c r="X223" s="3" t="s">
        <v>11</v>
      </c>
      <c r="Y223" s="3" t="s">
        <v>8</v>
      </c>
      <c r="Z223" s="18"/>
      <c r="AA223" t="s">
        <v>8</v>
      </c>
      <c r="AB223" t="s">
        <v>11</v>
      </c>
      <c r="AC223" t="s">
        <v>8</v>
      </c>
      <c r="AD223" t="s">
        <v>28</v>
      </c>
      <c r="AE223" t="s">
        <v>8</v>
      </c>
      <c r="AF223" t="s">
        <v>11</v>
      </c>
      <c r="AG223" t="s">
        <v>7</v>
      </c>
      <c r="AH223" t="s">
        <v>7</v>
      </c>
      <c r="AI223" s="31">
        <f t="shared" ca="1" si="85"/>
        <v>0.21</v>
      </c>
      <c r="AJ223" s="31" t="s">
        <v>11</v>
      </c>
      <c r="AK223" s="31">
        <f t="shared" ca="1" si="86"/>
        <v>0.40699999999999997</v>
      </c>
      <c r="AL223" s="31" t="s">
        <v>11</v>
      </c>
      <c r="AM223" s="31">
        <f t="shared" ca="1" si="87"/>
        <v>0.45200000000000001</v>
      </c>
      <c r="AN223" s="31" t="s">
        <v>11</v>
      </c>
      <c r="AO223" s="31">
        <f t="shared" ca="1" si="88"/>
        <v>0.39500000000000002</v>
      </c>
      <c r="AP223" s="31" t="s">
        <v>11</v>
      </c>
      <c r="AQ223" s="31">
        <f t="shared" ca="1" si="89"/>
        <v>0.46600000000000003</v>
      </c>
      <c r="AR223" s="31" t="s">
        <v>18</v>
      </c>
      <c r="AS223" s="31" t="s">
        <v>11</v>
      </c>
      <c r="AT223" s="31" t="s">
        <v>7</v>
      </c>
      <c r="AU223" s="31">
        <f t="shared" ca="1" si="90"/>
        <v>1E-3</v>
      </c>
      <c r="AV223" s="31" t="s">
        <v>11</v>
      </c>
      <c r="AW223" s="31">
        <f t="shared" ca="1" si="91"/>
        <v>0.495</v>
      </c>
      <c r="AX223" s="31" t="s">
        <v>11</v>
      </c>
      <c r="AY223" s="31">
        <f t="shared" ca="1" si="92"/>
        <v>0.14499999999999999</v>
      </c>
      <c r="AZ223" s="31" t="s">
        <v>11</v>
      </c>
      <c r="BA223" s="31">
        <f t="shared" ca="1" si="93"/>
        <v>0.44700000000000001</v>
      </c>
      <c r="BB223" s="31" t="s">
        <v>11</v>
      </c>
      <c r="BC223" s="31">
        <f t="shared" ca="1" si="94"/>
        <v>0.32200000000000001</v>
      </c>
      <c r="BD223" s="31" t="s">
        <v>18</v>
      </c>
      <c r="BE223" s="31" t="s">
        <v>11</v>
      </c>
      <c r="BF223" s="31" t="s">
        <v>7</v>
      </c>
      <c r="BG223" s="31">
        <f t="shared" ca="1" si="95"/>
        <v>0.498</v>
      </c>
      <c r="BH223" s="31" t="s">
        <v>11</v>
      </c>
      <c r="BI223" s="31">
        <f t="shared" ca="1" si="96"/>
        <v>0.158</v>
      </c>
      <c r="BJ223" s="31" t="s">
        <v>11</v>
      </c>
      <c r="BK223" s="31">
        <f t="shared" ca="1" si="97"/>
        <v>0.317</v>
      </c>
      <c r="BL223" s="31" t="s">
        <v>11</v>
      </c>
      <c r="BM223" s="31">
        <f t="shared" ca="1" si="98"/>
        <v>0.161</v>
      </c>
      <c r="BN223" s="31" t="s">
        <v>11</v>
      </c>
      <c r="BO223" s="31">
        <f t="shared" ca="1" si="99"/>
        <v>0.217</v>
      </c>
      <c r="BP223" s="31" t="s">
        <v>18</v>
      </c>
      <c r="BQ223" s="31" t="s">
        <v>11</v>
      </c>
      <c r="BR223" s="31" t="s">
        <v>7</v>
      </c>
      <c r="BS223" s="31">
        <f t="shared" ca="1" si="100"/>
        <v>0.372</v>
      </c>
      <c r="BT223" s="31" t="s">
        <v>11</v>
      </c>
      <c r="BU223" s="31">
        <f t="shared" ca="1" si="101"/>
        <v>0.12</v>
      </c>
      <c r="BV223" s="31" t="s">
        <v>11</v>
      </c>
      <c r="BW223" s="31">
        <f t="shared" ca="1" si="102"/>
        <v>0.28000000000000003</v>
      </c>
      <c r="BX223" s="31" t="s">
        <v>11</v>
      </c>
      <c r="BY223" s="31">
        <f t="shared" ca="1" si="103"/>
        <v>0.45200000000000001</v>
      </c>
      <c r="BZ223" s="31" t="s">
        <v>11</v>
      </c>
      <c r="CA223" s="31">
        <f t="shared" ca="1" si="104"/>
        <v>0</v>
      </c>
      <c r="CB223" s="31" t="s">
        <v>18</v>
      </c>
      <c r="CC223" s="31" t="s">
        <v>11</v>
      </c>
      <c r="CD223" s="31" t="s">
        <v>7</v>
      </c>
      <c r="CE223" s="31">
        <f t="shared" ca="1" si="105"/>
        <v>7.2999999999999995E-2</v>
      </c>
      <c r="CF223" s="31" t="s">
        <v>11</v>
      </c>
      <c r="CG223" s="31">
        <f t="shared" ca="1" si="106"/>
        <v>0.219</v>
      </c>
      <c r="CH223" s="31" t="s">
        <v>11</v>
      </c>
      <c r="CI223" s="31">
        <f t="shared" ca="1" si="107"/>
        <v>8.0000000000000002E-3</v>
      </c>
      <c r="CJ223" s="31" t="s">
        <v>11</v>
      </c>
      <c r="CK223" s="31">
        <f t="shared" ca="1" si="108"/>
        <v>0.307</v>
      </c>
      <c r="CL223" s="31" t="s">
        <v>11</v>
      </c>
      <c r="CM223" s="31">
        <f t="shared" ca="1" si="109"/>
        <v>0.219</v>
      </c>
      <c r="CN223" t="s">
        <v>18</v>
      </c>
      <c r="CO223" t="s">
        <v>18</v>
      </c>
      <c r="CP223" t="s">
        <v>10</v>
      </c>
      <c r="CQ223">
        <v>3.65</v>
      </c>
      <c r="CR223" t="s">
        <v>11</v>
      </c>
      <c r="CS223">
        <v>30</v>
      </c>
      <c r="CT223" t="s">
        <v>11</v>
      </c>
      <c r="CU223">
        <v>1</v>
      </c>
      <c r="CV223" t="s">
        <v>11</v>
      </c>
      <c r="CW223">
        <v>0</v>
      </c>
      <c r="CX223" t="s">
        <v>11</v>
      </c>
      <c r="CY223">
        <v>0</v>
      </c>
      <c r="CZ223" t="s">
        <v>11</v>
      </c>
      <c r="DA223" s="3" t="s">
        <v>8</v>
      </c>
      <c r="DB223" t="s">
        <v>472</v>
      </c>
      <c r="DC223" s="17" t="s">
        <v>8</v>
      </c>
      <c r="DD223" s="17" t="s">
        <v>11</v>
      </c>
      <c r="DE223" s="3" t="s">
        <v>8</v>
      </c>
      <c r="DF223" s="8">
        <v>37198</v>
      </c>
      <c r="DG223" s="17" t="s">
        <v>8</v>
      </c>
      <c r="DH223" s="17" t="s">
        <v>11</v>
      </c>
      <c r="DI223" s="17" t="s">
        <v>8</v>
      </c>
      <c r="DJ223" s="9" t="s">
        <v>605</v>
      </c>
      <c r="DK223" s="17" t="s">
        <v>8</v>
      </c>
      <c r="DL223" s="17" t="s">
        <v>11</v>
      </c>
      <c r="DM223" s="17" t="s">
        <v>8</v>
      </c>
      <c r="DN223" s="9" t="s">
        <v>1024</v>
      </c>
      <c r="DO223" s="17" t="s">
        <v>8</v>
      </c>
      <c r="DP223" s="17" t="s">
        <v>18</v>
      </c>
      <c r="DQ223" s="17" t="s">
        <v>10</v>
      </c>
    </row>
    <row r="224" spans="1:121" ht="21.95" hidden="1" customHeight="1" thickBot="1">
      <c r="A224" t="s">
        <v>7</v>
      </c>
      <c r="B224" t="s">
        <v>8</v>
      </c>
      <c r="C224" t="s">
        <v>27</v>
      </c>
      <c r="D224" t="s">
        <v>8</v>
      </c>
      <c r="E224" t="s">
        <v>10</v>
      </c>
      <c r="F224" t="s">
        <v>8</v>
      </c>
      <c r="G224" s="9">
        <v>94</v>
      </c>
      <c r="H224" t="s">
        <v>8</v>
      </c>
      <c r="I224" t="s">
        <v>11</v>
      </c>
      <c r="J224" t="s">
        <v>8</v>
      </c>
      <c r="K224" t="s">
        <v>104</v>
      </c>
      <c r="L224" t="s">
        <v>8</v>
      </c>
      <c r="M224" t="s">
        <v>11</v>
      </c>
      <c r="N224" s="3" t="s">
        <v>12</v>
      </c>
      <c r="O224" s="3" t="s">
        <v>13</v>
      </c>
      <c r="P224" s="3" t="s">
        <v>14</v>
      </c>
      <c r="Q224" s="3" t="s">
        <v>15</v>
      </c>
      <c r="R224" s="3" t="s">
        <v>14</v>
      </c>
      <c r="S224" s="3" t="str">
        <f>C224</f>
        <v>NC</v>
      </c>
      <c r="T224" s="3" t="s">
        <v>14</v>
      </c>
      <c r="U224" t="str">
        <f t="shared" si="84"/>
        <v>박동수</v>
      </c>
      <c r="V224" t="s">
        <v>528</v>
      </c>
      <c r="W224" s="3" t="s">
        <v>12</v>
      </c>
      <c r="X224" s="3" t="s">
        <v>11</v>
      </c>
      <c r="Y224" s="3" t="s">
        <v>8</v>
      </c>
      <c r="Z224" s="18"/>
      <c r="AA224" t="s">
        <v>8</v>
      </c>
      <c r="AB224" t="s">
        <v>11</v>
      </c>
      <c r="AC224" t="s">
        <v>8</v>
      </c>
      <c r="AD224" t="s">
        <v>28</v>
      </c>
      <c r="AE224" t="s">
        <v>8</v>
      </c>
      <c r="AF224" t="s">
        <v>11</v>
      </c>
      <c r="AG224" t="s">
        <v>7</v>
      </c>
      <c r="AH224" t="s">
        <v>7</v>
      </c>
      <c r="AI224" s="31">
        <f t="shared" ca="1" si="85"/>
        <v>0.45600000000000002</v>
      </c>
      <c r="AJ224" s="31" t="s">
        <v>11</v>
      </c>
      <c r="AK224" s="31">
        <f t="shared" ca="1" si="86"/>
        <v>0.217</v>
      </c>
      <c r="AL224" s="31" t="s">
        <v>11</v>
      </c>
      <c r="AM224" s="31">
        <f t="shared" ca="1" si="87"/>
        <v>0.251</v>
      </c>
      <c r="AN224" s="31" t="s">
        <v>11</v>
      </c>
      <c r="AO224" s="31">
        <f t="shared" ca="1" si="88"/>
        <v>0.35199999999999998</v>
      </c>
      <c r="AP224" s="31" t="s">
        <v>11</v>
      </c>
      <c r="AQ224" s="31">
        <f t="shared" ca="1" si="89"/>
        <v>0.34699999999999998</v>
      </c>
      <c r="AR224" s="31" t="s">
        <v>18</v>
      </c>
      <c r="AS224" s="31" t="s">
        <v>11</v>
      </c>
      <c r="AT224" s="31" t="s">
        <v>7</v>
      </c>
      <c r="AU224" s="31">
        <f t="shared" ca="1" si="90"/>
        <v>8.1000000000000003E-2</v>
      </c>
      <c r="AV224" s="31" t="s">
        <v>11</v>
      </c>
      <c r="AW224" s="31">
        <f t="shared" ca="1" si="91"/>
        <v>0.36899999999999999</v>
      </c>
      <c r="AX224" s="31" t="s">
        <v>11</v>
      </c>
      <c r="AY224" s="31">
        <f t="shared" ca="1" si="92"/>
        <v>0.32</v>
      </c>
      <c r="AZ224" s="31" t="s">
        <v>11</v>
      </c>
      <c r="BA224" s="31">
        <f t="shared" ca="1" si="93"/>
        <v>0.34799999999999998</v>
      </c>
      <c r="BB224" s="31" t="s">
        <v>11</v>
      </c>
      <c r="BC224" s="31">
        <f t="shared" ca="1" si="94"/>
        <v>0.36</v>
      </c>
      <c r="BD224" s="31" t="s">
        <v>18</v>
      </c>
      <c r="BE224" s="31" t="s">
        <v>11</v>
      </c>
      <c r="BF224" s="31" t="s">
        <v>7</v>
      </c>
      <c r="BG224" s="31">
        <f t="shared" ca="1" si="95"/>
        <v>0.46800000000000003</v>
      </c>
      <c r="BH224" s="31" t="s">
        <v>11</v>
      </c>
      <c r="BI224" s="31">
        <f t="shared" ca="1" si="96"/>
        <v>0.27800000000000002</v>
      </c>
      <c r="BJ224" s="31" t="s">
        <v>11</v>
      </c>
      <c r="BK224" s="31">
        <f t="shared" ca="1" si="97"/>
        <v>0.32200000000000001</v>
      </c>
      <c r="BL224" s="31" t="s">
        <v>11</v>
      </c>
      <c r="BM224" s="31">
        <f t="shared" ca="1" si="98"/>
        <v>0.35499999999999998</v>
      </c>
      <c r="BN224" s="31" t="s">
        <v>11</v>
      </c>
      <c r="BO224" s="31">
        <f t="shared" ca="1" si="99"/>
        <v>0.32</v>
      </c>
      <c r="BP224" s="31" t="s">
        <v>18</v>
      </c>
      <c r="BQ224" s="31" t="s">
        <v>11</v>
      </c>
      <c r="BR224" s="31" t="s">
        <v>7</v>
      </c>
      <c r="BS224" s="31">
        <f t="shared" ca="1" si="100"/>
        <v>0.28000000000000003</v>
      </c>
      <c r="BT224" s="31" t="s">
        <v>11</v>
      </c>
      <c r="BU224" s="31">
        <f t="shared" ca="1" si="101"/>
        <v>0.189</v>
      </c>
      <c r="BV224" s="31" t="s">
        <v>11</v>
      </c>
      <c r="BW224" s="31">
        <f t="shared" ca="1" si="102"/>
        <v>0.16</v>
      </c>
      <c r="BX224" s="31" t="s">
        <v>11</v>
      </c>
      <c r="BY224" s="31">
        <f t="shared" ca="1" si="103"/>
        <v>0.40400000000000003</v>
      </c>
      <c r="BZ224" s="31" t="s">
        <v>11</v>
      </c>
      <c r="CA224" s="31">
        <f t="shared" ca="1" si="104"/>
        <v>0.128</v>
      </c>
      <c r="CB224" s="31" t="s">
        <v>18</v>
      </c>
      <c r="CC224" s="31" t="s">
        <v>11</v>
      </c>
      <c r="CD224" s="31" t="s">
        <v>7</v>
      </c>
      <c r="CE224" s="31">
        <f t="shared" ca="1" si="105"/>
        <v>0.34699999999999998</v>
      </c>
      <c r="CF224" s="31" t="s">
        <v>11</v>
      </c>
      <c r="CG224" s="31">
        <f t="shared" ca="1" si="106"/>
        <v>0.20699999999999999</v>
      </c>
      <c r="CH224" s="31" t="s">
        <v>11</v>
      </c>
      <c r="CI224" s="31">
        <f t="shared" ca="1" si="107"/>
        <v>0.375</v>
      </c>
      <c r="CJ224" s="31" t="s">
        <v>11</v>
      </c>
      <c r="CK224" s="31">
        <f t="shared" ca="1" si="108"/>
        <v>0.155</v>
      </c>
      <c r="CL224" s="31" t="s">
        <v>11</v>
      </c>
      <c r="CM224" s="31">
        <f t="shared" ca="1" si="109"/>
        <v>0.23699999999999999</v>
      </c>
      <c r="CN224" t="s">
        <v>18</v>
      </c>
      <c r="CO224" t="s">
        <v>18</v>
      </c>
      <c r="CP224" t="s">
        <v>10</v>
      </c>
      <c r="CQ224">
        <v>3.6</v>
      </c>
      <c r="CR224" t="s">
        <v>11</v>
      </c>
      <c r="CS224">
        <v>6</v>
      </c>
      <c r="CT224" t="s">
        <v>11</v>
      </c>
      <c r="CU224">
        <v>0</v>
      </c>
      <c r="CV224" t="s">
        <v>11</v>
      </c>
      <c r="CW224">
        <v>0</v>
      </c>
      <c r="CX224" t="s">
        <v>11</v>
      </c>
      <c r="CY224">
        <v>0</v>
      </c>
      <c r="CZ224" t="s">
        <v>11</v>
      </c>
      <c r="DA224" s="3" t="s">
        <v>8</v>
      </c>
      <c r="DB224" t="s">
        <v>696</v>
      </c>
      <c r="DC224" s="17" t="s">
        <v>8</v>
      </c>
      <c r="DD224" s="17" t="s">
        <v>11</v>
      </c>
      <c r="DE224" s="3" t="s">
        <v>8</v>
      </c>
      <c r="DF224" s="8">
        <v>36304</v>
      </c>
      <c r="DG224" s="17" t="s">
        <v>8</v>
      </c>
      <c r="DH224" s="17" t="s">
        <v>11</v>
      </c>
      <c r="DI224" s="17" t="s">
        <v>8</v>
      </c>
      <c r="DJ224" s="9" t="s">
        <v>576</v>
      </c>
      <c r="DK224" s="17" t="s">
        <v>8</v>
      </c>
      <c r="DL224" s="17" t="s">
        <v>11</v>
      </c>
      <c r="DM224" s="17" t="s">
        <v>8</v>
      </c>
      <c r="DN224" s="9" t="s">
        <v>1188</v>
      </c>
      <c r="DO224" s="17" t="s">
        <v>8</v>
      </c>
      <c r="DP224" s="17" t="s">
        <v>18</v>
      </c>
      <c r="DQ224" s="17" t="s">
        <v>10</v>
      </c>
    </row>
    <row r="225" spans="1:121" ht="21.95" hidden="1" customHeight="1" thickBot="1">
      <c r="A225" t="s">
        <v>7</v>
      </c>
      <c r="B225" t="s">
        <v>8</v>
      </c>
      <c r="C225" t="s">
        <v>21</v>
      </c>
      <c r="D225" t="s">
        <v>8</v>
      </c>
      <c r="E225" t="s">
        <v>10</v>
      </c>
      <c r="F225" t="s">
        <v>8</v>
      </c>
      <c r="G225" s="9">
        <v>10</v>
      </c>
      <c r="H225" t="s">
        <v>8</v>
      </c>
      <c r="I225" t="s">
        <v>11</v>
      </c>
      <c r="J225" t="s">
        <v>8</v>
      </c>
      <c r="K225" t="s">
        <v>277</v>
      </c>
      <c r="L225" t="s">
        <v>8</v>
      </c>
      <c r="M225" t="s">
        <v>11</v>
      </c>
      <c r="N225" s="3" t="s">
        <v>12</v>
      </c>
      <c r="O225" s="3" t="s">
        <v>13</v>
      </c>
      <c r="P225" s="3" t="s">
        <v>14</v>
      </c>
      <c r="Q225" s="3" t="s">
        <v>15</v>
      </c>
      <c r="R225" s="3" t="s">
        <v>14</v>
      </c>
      <c r="S225" s="3" t="s">
        <v>524</v>
      </c>
      <c r="T225" s="3" t="s">
        <v>14</v>
      </c>
      <c r="U225" t="str">
        <f t="shared" si="84"/>
        <v>박세혁</v>
      </c>
      <c r="V225" t="s">
        <v>16</v>
      </c>
      <c r="W225" s="3" t="s">
        <v>12</v>
      </c>
      <c r="X225" s="3" t="s">
        <v>11</v>
      </c>
      <c r="Y225" s="3" t="s">
        <v>8</v>
      </c>
      <c r="Z225" s="4" t="s">
        <v>537</v>
      </c>
      <c r="AA225" t="s">
        <v>8</v>
      </c>
      <c r="AB225" t="s">
        <v>11</v>
      </c>
      <c r="AC225" t="s">
        <v>8</v>
      </c>
      <c r="AD225" t="s">
        <v>17</v>
      </c>
      <c r="AE225" t="s">
        <v>8</v>
      </c>
      <c r="AF225" t="s">
        <v>11</v>
      </c>
      <c r="AG225" t="s">
        <v>7</v>
      </c>
      <c r="AH225" t="s">
        <v>7</v>
      </c>
      <c r="AI225" s="31">
        <f t="shared" ca="1" si="85"/>
        <v>0.246</v>
      </c>
      <c r="AJ225" s="31" t="s">
        <v>11</v>
      </c>
      <c r="AK225" s="31">
        <f t="shared" ca="1" si="86"/>
        <v>0.32</v>
      </c>
      <c r="AL225" s="31" t="s">
        <v>11</v>
      </c>
      <c r="AM225" s="31">
        <f t="shared" ca="1" si="87"/>
        <v>0.14000000000000001</v>
      </c>
      <c r="AN225" s="31" t="s">
        <v>11</v>
      </c>
      <c r="AO225" s="31">
        <f t="shared" ca="1" si="88"/>
        <v>0.27</v>
      </c>
      <c r="AP225" s="31" t="s">
        <v>11</v>
      </c>
      <c r="AQ225" s="31">
        <f t="shared" ca="1" si="89"/>
        <v>0.27400000000000002</v>
      </c>
      <c r="AR225" s="31" t="s">
        <v>18</v>
      </c>
      <c r="AS225" s="31" t="s">
        <v>11</v>
      </c>
      <c r="AT225" s="31" t="s">
        <v>7</v>
      </c>
      <c r="AU225" s="31">
        <f t="shared" ca="1" si="90"/>
        <v>0.23200000000000001</v>
      </c>
      <c r="AV225" s="31" t="s">
        <v>11</v>
      </c>
      <c r="AW225" s="31">
        <f t="shared" ca="1" si="91"/>
        <v>0.33900000000000002</v>
      </c>
      <c r="AX225" s="31" t="s">
        <v>11</v>
      </c>
      <c r="AY225" s="31">
        <f t="shared" ca="1" si="92"/>
        <v>0.499</v>
      </c>
      <c r="AZ225" s="31" t="s">
        <v>11</v>
      </c>
      <c r="BA225" s="31">
        <f t="shared" ca="1" si="93"/>
        <v>0.45600000000000002</v>
      </c>
      <c r="BB225" s="31" t="s">
        <v>11</v>
      </c>
      <c r="BC225" s="31">
        <f t="shared" ca="1" si="94"/>
        <v>0.38400000000000001</v>
      </c>
      <c r="BD225" s="31" t="s">
        <v>18</v>
      </c>
      <c r="BE225" s="31" t="s">
        <v>11</v>
      </c>
      <c r="BF225" s="31" t="s">
        <v>7</v>
      </c>
      <c r="BG225" s="31">
        <f t="shared" ca="1" si="95"/>
        <v>0.33900000000000002</v>
      </c>
      <c r="BH225" s="31" t="s">
        <v>11</v>
      </c>
      <c r="BI225" s="31">
        <f t="shared" ca="1" si="96"/>
        <v>0.10100000000000001</v>
      </c>
      <c r="BJ225" s="31" t="s">
        <v>11</v>
      </c>
      <c r="BK225" s="31">
        <f t="shared" ca="1" si="97"/>
        <v>7.5999999999999998E-2</v>
      </c>
      <c r="BL225" s="31" t="s">
        <v>11</v>
      </c>
      <c r="BM225" s="31">
        <f t="shared" ca="1" si="98"/>
        <v>0.29099999999999998</v>
      </c>
      <c r="BN225" s="31" t="s">
        <v>11</v>
      </c>
      <c r="BO225" s="31">
        <f t="shared" ca="1" si="99"/>
        <v>0.46500000000000002</v>
      </c>
      <c r="BP225" s="31" t="s">
        <v>18</v>
      </c>
      <c r="BQ225" s="31" t="s">
        <v>11</v>
      </c>
      <c r="BR225" s="31" t="s">
        <v>7</v>
      </c>
      <c r="BS225" s="31">
        <f t="shared" ca="1" si="100"/>
        <v>0.37</v>
      </c>
      <c r="BT225" s="31" t="s">
        <v>11</v>
      </c>
      <c r="BU225" s="31">
        <f t="shared" ca="1" si="101"/>
        <v>0.13</v>
      </c>
      <c r="BV225" s="31" t="s">
        <v>11</v>
      </c>
      <c r="BW225" s="31">
        <f t="shared" ca="1" si="102"/>
        <v>0.247</v>
      </c>
      <c r="BX225" s="31" t="s">
        <v>11</v>
      </c>
      <c r="BY225" s="31">
        <f t="shared" ca="1" si="103"/>
        <v>0.45800000000000002</v>
      </c>
      <c r="BZ225" s="31" t="s">
        <v>11</v>
      </c>
      <c r="CA225" s="31">
        <f t="shared" ca="1" si="104"/>
        <v>0.23899999999999999</v>
      </c>
      <c r="CB225" s="31" t="s">
        <v>18</v>
      </c>
      <c r="CC225" s="31" t="s">
        <v>11</v>
      </c>
      <c r="CD225" s="31" t="s">
        <v>7</v>
      </c>
      <c r="CE225" s="31">
        <f t="shared" ca="1" si="105"/>
        <v>8.1000000000000003E-2</v>
      </c>
      <c r="CF225" s="31" t="s">
        <v>11</v>
      </c>
      <c r="CG225" s="31">
        <f t="shared" ca="1" si="106"/>
        <v>0.254</v>
      </c>
      <c r="CH225" s="31" t="s">
        <v>11</v>
      </c>
      <c r="CI225" s="31">
        <f t="shared" ca="1" si="107"/>
        <v>0.442</v>
      </c>
      <c r="CJ225" s="31" t="s">
        <v>11</v>
      </c>
      <c r="CK225" s="31">
        <f t="shared" ca="1" si="108"/>
        <v>6.0999999999999999E-2</v>
      </c>
      <c r="CL225" s="31" t="s">
        <v>11</v>
      </c>
      <c r="CM225" s="31">
        <f t="shared" ca="1" si="109"/>
        <v>0.374</v>
      </c>
      <c r="CN225" t="s">
        <v>18</v>
      </c>
      <c r="CO225" t="s">
        <v>18</v>
      </c>
      <c r="CP225" t="s">
        <v>10</v>
      </c>
      <c r="CQ225">
        <v>0.20100000000000001</v>
      </c>
      <c r="CR225" t="s">
        <v>11</v>
      </c>
      <c r="CS225">
        <v>0</v>
      </c>
      <c r="CT225" t="s">
        <v>11</v>
      </c>
      <c r="CU225">
        <v>19</v>
      </c>
      <c r="CV225" t="s">
        <v>11</v>
      </c>
      <c r="CW225">
        <v>0</v>
      </c>
      <c r="CX225" t="s">
        <v>11</v>
      </c>
      <c r="CY225">
        <v>27</v>
      </c>
      <c r="CZ225" t="s">
        <v>11</v>
      </c>
      <c r="DA225" s="3" t="s">
        <v>8</v>
      </c>
      <c r="DB225" s="18" t="s">
        <v>467</v>
      </c>
      <c r="DC225" s="17" t="s">
        <v>8</v>
      </c>
      <c r="DD225" s="17" t="s">
        <v>11</v>
      </c>
      <c r="DE225" s="3" t="s">
        <v>8</v>
      </c>
      <c r="DF225" s="8">
        <v>32882</v>
      </c>
      <c r="DG225" s="17" t="s">
        <v>8</v>
      </c>
      <c r="DH225" s="17" t="s">
        <v>11</v>
      </c>
      <c r="DI225" s="17" t="s">
        <v>8</v>
      </c>
      <c r="DJ225" s="9" t="s">
        <v>609</v>
      </c>
      <c r="DK225" s="17" t="s">
        <v>8</v>
      </c>
      <c r="DL225" s="17" t="s">
        <v>11</v>
      </c>
      <c r="DM225" s="17" t="s">
        <v>8</v>
      </c>
      <c r="DN225" s="9" t="s">
        <v>1043</v>
      </c>
      <c r="DO225" s="17" t="s">
        <v>8</v>
      </c>
      <c r="DP225" s="17" t="s">
        <v>18</v>
      </c>
      <c r="DQ225" s="17" t="s">
        <v>10</v>
      </c>
    </row>
    <row r="226" spans="1:121" ht="21.95" hidden="1" customHeight="1" thickBot="1">
      <c r="A226" t="s">
        <v>7</v>
      </c>
      <c r="B226" t="s">
        <v>8</v>
      </c>
      <c r="C226" t="s">
        <v>21</v>
      </c>
      <c r="D226" t="s">
        <v>8</v>
      </c>
      <c r="E226" t="s">
        <v>10</v>
      </c>
      <c r="F226" t="s">
        <v>8</v>
      </c>
      <c r="G226" s="9">
        <v>13</v>
      </c>
      <c r="H226" t="s">
        <v>8</v>
      </c>
      <c r="I226" t="s">
        <v>11</v>
      </c>
      <c r="J226" t="s">
        <v>8</v>
      </c>
      <c r="K226" t="s">
        <v>261</v>
      </c>
      <c r="L226" t="s">
        <v>8</v>
      </c>
      <c r="M226" t="s">
        <v>11</v>
      </c>
      <c r="N226" s="3" t="s">
        <v>12</v>
      </c>
      <c r="O226" s="3" t="s">
        <v>13</v>
      </c>
      <c r="P226" s="3" t="s">
        <v>14</v>
      </c>
      <c r="Q226" s="3" t="s">
        <v>15</v>
      </c>
      <c r="R226" s="3" t="s">
        <v>14</v>
      </c>
      <c r="S226" s="3" t="s">
        <v>524</v>
      </c>
      <c r="T226" s="3" t="s">
        <v>14</v>
      </c>
      <c r="U226" t="str">
        <f t="shared" si="84"/>
        <v>허경민</v>
      </c>
      <c r="V226" t="s">
        <v>16</v>
      </c>
      <c r="W226" s="3" t="s">
        <v>12</v>
      </c>
      <c r="X226" s="3" t="s">
        <v>11</v>
      </c>
      <c r="Y226" s="3" t="s">
        <v>8</v>
      </c>
      <c r="Z226" s="4" t="s">
        <v>533</v>
      </c>
      <c r="AA226" t="s">
        <v>8</v>
      </c>
      <c r="AB226" t="s">
        <v>11</v>
      </c>
      <c r="AC226" t="s">
        <v>8</v>
      </c>
      <c r="AD226" t="s">
        <v>17</v>
      </c>
      <c r="AE226" t="s">
        <v>8</v>
      </c>
      <c r="AF226" t="s">
        <v>11</v>
      </c>
      <c r="AG226" t="s">
        <v>7</v>
      </c>
      <c r="AH226" t="s">
        <v>7</v>
      </c>
      <c r="AI226" s="31">
        <f t="shared" ca="1" si="85"/>
        <v>0.252</v>
      </c>
      <c r="AJ226" s="31" t="s">
        <v>11</v>
      </c>
      <c r="AK226" s="31">
        <f t="shared" ca="1" si="86"/>
        <v>0.441</v>
      </c>
      <c r="AL226" s="31" t="s">
        <v>11</v>
      </c>
      <c r="AM226" s="31">
        <f t="shared" ca="1" si="87"/>
        <v>0.46899999999999997</v>
      </c>
      <c r="AN226" s="31" t="s">
        <v>11</v>
      </c>
      <c r="AO226" s="31">
        <f t="shared" ca="1" si="88"/>
        <v>9.9000000000000005E-2</v>
      </c>
      <c r="AP226" s="31" t="s">
        <v>11</v>
      </c>
      <c r="AQ226" s="31">
        <f t="shared" ca="1" si="89"/>
        <v>0.39100000000000001</v>
      </c>
      <c r="AR226" s="31" t="s">
        <v>18</v>
      </c>
      <c r="AS226" s="31" t="s">
        <v>11</v>
      </c>
      <c r="AT226" s="31" t="s">
        <v>7</v>
      </c>
      <c r="AU226" s="31">
        <f t="shared" ca="1" si="90"/>
        <v>0.39800000000000002</v>
      </c>
      <c r="AV226" s="31" t="s">
        <v>11</v>
      </c>
      <c r="AW226" s="31">
        <f t="shared" ca="1" si="91"/>
        <v>9.2999999999999999E-2</v>
      </c>
      <c r="AX226" s="31" t="s">
        <v>11</v>
      </c>
      <c r="AY226" s="31">
        <f t="shared" ca="1" si="92"/>
        <v>0.11799999999999999</v>
      </c>
      <c r="AZ226" s="31" t="s">
        <v>11</v>
      </c>
      <c r="BA226" s="31">
        <f t="shared" ca="1" si="93"/>
        <v>0.17499999999999999</v>
      </c>
      <c r="BB226" s="31" t="s">
        <v>11</v>
      </c>
      <c r="BC226" s="31">
        <f t="shared" ca="1" si="94"/>
        <v>0.46500000000000002</v>
      </c>
      <c r="BD226" s="31" t="s">
        <v>18</v>
      </c>
      <c r="BE226" s="31" t="s">
        <v>11</v>
      </c>
      <c r="BF226" s="31" t="s">
        <v>7</v>
      </c>
      <c r="BG226" s="31">
        <f t="shared" ca="1" si="95"/>
        <v>0.10199999999999999</v>
      </c>
      <c r="BH226" s="31" t="s">
        <v>11</v>
      </c>
      <c r="BI226" s="31">
        <f t="shared" ca="1" si="96"/>
        <v>0.23599999999999999</v>
      </c>
      <c r="BJ226" s="31" t="s">
        <v>11</v>
      </c>
      <c r="BK226" s="31">
        <f t="shared" ca="1" si="97"/>
        <v>0.23400000000000001</v>
      </c>
      <c r="BL226" s="31" t="s">
        <v>11</v>
      </c>
      <c r="BM226" s="31">
        <f t="shared" ca="1" si="98"/>
        <v>0.06</v>
      </c>
      <c r="BN226" s="31" t="s">
        <v>11</v>
      </c>
      <c r="BO226" s="31">
        <f t="shared" ca="1" si="99"/>
        <v>3.9E-2</v>
      </c>
      <c r="BP226" s="31" t="s">
        <v>18</v>
      </c>
      <c r="BQ226" s="31" t="s">
        <v>11</v>
      </c>
      <c r="BR226" s="31" t="s">
        <v>7</v>
      </c>
      <c r="BS226" s="31">
        <f t="shared" ca="1" si="100"/>
        <v>0.41599999999999998</v>
      </c>
      <c r="BT226" s="31" t="s">
        <v>11</v>
      </c>
      <c r="BU226" s="31">
        <f t="shared" ca="1" si="101"/>
        <v>0.46400000000000002</v>
      </c>
      <c r="BV226" s="31" t="s">
        <v>11</v>
      </c>
      <c r="BW226" s="31">
        <f t="shared" ca="1" si="102"/>
        <v>0.246</v>
      </c>
      <c r="BX226" s="31" t="s">
        <v>11</v>
      </c>
      <c r="BY226" s="31">
        <f t="shared" ca="1" si="103"/>
        <v>0.159</v>
      </c>
      <c r="BZ226" s="31" t="s">
        <v>11</v>
      </c>
      <c r="CA226" s="31">
        <f t="shared" ca="1" si="104"/>
        <v>0.41399999999999998</v>
      </c>
      <c r="CB226" s="31" t="s">
        <v>18</v>
      </c>
      <c r="CC226" s="31" t="s">
        <v>11</v>
      </c>
      <c r="CD226" s="31" t="s">
        <v>7</v>
      </c>
      <c r="CE226" s="31">
        <f t="shared" ca="1" si="105"/>
        <v>0.39500000000000002</v>
      </c>
      <c r="CF226" s="31" t="s">
        <v>11</v>
      </c>
      <c r="CG226" s="31">
        <f t="shared" ca="1" si="106"/>
        <v>0.44800000000000001</v>
      </c>
      <c r="CH226" s="31" t="s">
        <v>11</v>
      </c>
      <c r="CI226" s="31">
        <f t="shared" ca="1" si="107"/>
        <v>5.2999999999999999E-2</v>
      </c>
      <c r="CJ226" s="31" t="s">
        <v>11</v>
      </c>
      <c r="CK226" s="31">
        <f t="shared" ca="1" si="108"/>
        <v>8.3000000000000004E-2</v>
      </c>
      <c r="CL226" s="31" t="s">
        <v>11</v>
      </c>
      <c r="CM226" s="31">
        <f t="shared" ca="1" si="109"/>
        <v>0.42</v>
      </c>
      <c r="CN226" t="s">
        <v>18</v>
      </c>
      <c r="CO226" t="s">
        <v>18</v>
      </c>
      <c r="CP226" t="s">
        <v>10</v>
      </c>
      <c r="CQ226">
        <v>0.307</v>
      </c>
      <c r="CR226" t="s">
        <v>11</v>
      </c>
      <c r="CS226">
        <v>6</v>
      </c>
      <c r="CT226" t="s">
        <v>11</v>
      </c>
      <c r="CU226">
        <v>25</v>
      </c>
      <c r="CV226" t="s">
        <v>11</v>
      </c>
      <c r="CW226">
        <v>1</v>
      </c>
      <c r="CX226" t="s">
        <v>11</v>
      </c>
      <c r="CY226">
        <v>51</v>
      </c>
      <c r="CZ226" t="s">
        <v>11</v>
      </c>
      <c r="DA226" s="3" t="s">
        <v>8</v>
      </c>
      <c r="DB226" s="18" t="s">
        <v>472</v>
      </c>
      <c r="DC226" s="17" t="s">
        <v>8</v>
      </c>
      <c r="DD226" s="17" t="s">
        <v>11</v>
      </c>
      <c r="DE226" s="3" t="s">
        <v>8</v>
      </c>
      <c r="DF226" s="8">
        <v>33111</v>
      </c>
      <c r="DG226" s="17" t="s">
        <v>8</v>
      </c>
      <c r="DH226" s="17" t="s">
        <v>11</v>
      </c>
      <c r="DI226" s="17" t="s">
        <v>8</v>
      </c>
      <c r="DJ226" s="9" t="s">
        <v>623</v>
      </c>
      <c r="DK226" s="17" t="s">
        <v>8</v>
      </c>
      <c r="DL226" s="17" t="s">
        <v>11</v>
      </c>
      <c r="DM226" s="17" t="s">
        <v>8</v>
      </c>
      <c r="DN226" s="9" t="s">
        <v>1073</v>
      </c>
      <c r="DO226" s="17" t="s">
        <v>8</v>
      </c>
      <c r="DP226" s="17" t="s">
        <v>18</v>
      </c>
      <c r="DQ226" s="17" t="s">
        <v>10</v>
      </c>
    </row>
    <row r="227" spans="1:121" ht="21.95" hidden="1" customHeight="1" thickBot="1">
      <c r="A227" t="s">
        <v>7</v>
      </c>
      <c r="B227" t="s">
        <v>8</v>
      </c>
      <c r="C227" t="s">
        <v>21</v>
      </c>
      <c r="D227" t="s">
        <v>8</v>
      </c>
      <c r="E227" t="s">
        <v>10</v>
      </c>
      <c r="F227" t="s">
        <v>8</v>
      </c>
      <c r="G227" s="9">
        <v>31</v>
      </c>
      <c r="H227" t="s">
        <v>8</v>
      </c>
      <c r="I227" t="s">
        <v>11</v>
      </c>
      <c r="J227" t="s">
        <v>8</v>
      </c>
      <c r="K227" t="s">
        <v>268</v>
      </c>
      <c r="L227" t="s">
        <v>8</v>
      </c>
      <c r="M227" t="s">
        <v>11</v>
      </c>
      <c r="N227" s="3" t="s">
        <v>12</v>
      </c>
      <c r="O227" s="3" t="s">
        <v>13</v>
      </c>
      <c r="P227" s="3" t="s">
        <v>14</v>
      </c>
      <c r="Q227" s="3" t="s">
        <v>15</v>
      </c>
      <c r="R227" s="3" t="s">
        <v>14</v>
      </c>
      <c r="S227" s="3" t="s">
        <v>524</v>
      </c>
      <c r="T227" s="3" t="s">
        <v>14</v>
      </c>
      <c r="U227" t="str">
        <f t="shared" si="84"/>
        <v>정수빈</v>
      </c>
      <c r="V227" t="s">
        <v>16</v>
      </c>
      <c r="W227" s="3" t="s">
        <v>12</v>
      </c>
      <c r="X227" s="3" t="s">
        <v>11</v>
      </c>
      <c r="Y227" s="3" t="s">
        <v>8</v>
      </c>
      <c r="Z227" s="4" t="s">
        <v>538</v>
      </c>
      <c r="AA227" t="s">
        <v>8</v>
      </c>
      <c r="AB227" t="s">
        <v>11</v>
      </c>
      <c r="AC227" t="s">
        <v>8</v>
      </c>
      <c r="AD227" t="s">
        <v>17</v>
      </c>
      <c r="AE227" t="s">
        <v>8</v>
      </c>
      <c r="AF227" t="s">
        <v>11</v>
      </c>
      <c r="AG227" t="s">
        <v>7</v>
      </c>
      <c r="AH227" t="s">
        <v>7</v>
      </c>
      <c r="AI227" s="31">
        <f t="shared" ca="1" si="85"/>
        <v>9.7000000000000003E-2</v>
      </c>
      <c r="AJ227" s="31" t="s">
        <v>11</v>
      </c>
      <c r="AK227" s="31">
        <f t="shared" ca="1" si="86"/>
        <v>0.45500000000000002</v>
      </c>
      <c r="AL227" s="31" t="s">
        <v>11</v>
      </c>
      <c r="AM227" s="31">
        <f t="shared" ca="1" si="87"/>
        <v>2.3E-2</v>
      </c>
      <c r="AN227" s="31" t="s">
        <v>11</v>
      </c>
      <c r="AO227" s="31">
        <f t="shared" ca="1" si="88"/>
        <v>0.47799999999999998</v>
      </c>
      <c r="AP227" s="31" t="s">
        <v>11</v>
      </c>
      <c r="AQ227" s="31">
        <f t="shared" ca="1" si="89"/>
        <v>0.13300000000000001</v>
      </c>
      <c r="AR227" s="31" t="s">
        <v>18</v>
      </c>
      <c r="AS227" s="31" t="s">
        <v>11</v>
      </c>
      <c r="AT227" s="31" t="s">
        <v>7</v>
      </c>
      <c r="AU227" s="31">
        <f t="shared" ca="1" si="90"/>
        <v>9.6000000000000002E-2</v>
      </c>
      <c r="AV227" s="31" t="s">
        <v>11</v>
      </c>
      <c r="AW227" s="31">
        <f t="shared" ca="1" si="91"/>
        <v>0.192</v>
      </c>
      <c r="AX227" s="31" t="s">
        <v>11</v>
      </c>
      <c r="AY227" s="31">
        <f t="shared" ca="1" si="92"/>
        <v>0.438</v>
      </c>
      <c r="AZ227" s="31" t="s">
        <v>11</v>
      </c>
      <c r="BA227" s="31">
        <f t="shared" ca="1" si="93"/>
        <v>0.27</v>
      </c>
      <c r="BB227" s="31" t="s">
        <v>11</v>
      </c>
      <c r="BC227" s="31">
        <f t="shared" ca="1" si="94"/>
        <v>1.9E-2</v>
      </c>
      <c r="BD227" s="31" t="s">
        <v>18</v>
      </c>
      <c r="BE227" s="31" t="s">
        <v>11</v>
      </c>
      <c r="BF227" s="31" t="s">
        <v>7</v>
      </c>
      <c r="BG227" s="31">
        <f t="shared" ca="1" si="95"/>
        <v>0.222</v>
      </c>
      <c r="BH227" s="31" t="s">
        <v>11</v>
      </c>
      <c r="BI227" s="31">
        <f t="shared" ca="1" si="96"/>
        <v>0.13200000000000001</v>
      </c>
      <c r="BJ227" s="31" t="s">
        <v>11</v>
      </c>
      <c r="BK227" s="31">
        <f t="shared" ca="1" si="97"/>
        <v>6.9000000000000006E-2</v>
      </c>
      <c r="BL227" s="31" t="s">
        <v>11</v>
      </c>
      <c r="BM227" s="31">
        <f t="shared" ca="1" si="98"/>
        <v>0.22600000000000001</v>
      </c>
      <c r="BN227" s="31" t="s">
        <v>11</v>
      </c>
      <c r="BO227" s="31">
        <f t="shared" ca="1" si="99"/>
        <v>0.377</v>
      </c>
      <c r="BP227" s="31" t="s">
        <v>18</v>
      </c>
      <c r="BQ227" s="31" t="s">
        <v>11</v>
      </c>
      <c r="BR227" s="31" t="s">
        <v>7</v>
      </c>
      <c r="BS227" s="31">
        <f t="shared" ca="1" si="100"/>
        <v>0.19600000000000001</v>
      </c>
      <c r="BT227" s="31" t="s">
        <v>11</v>
      </c>
      <c r="BU227" s="31">
        <f t="shared" ca="1" si="101"/>
        <v>2.9000000000000001E-2</v>
      </c>
      <c r="BV227" s="31" t="s">
        <v>11</v>
      </c>
      <c r="BW227" s="31">
        <f t="shared" ca="1" si="102"/>
        <v>8.2000000000000003E-2</v>
      </c>
      <c r="BX227" s="31" t="s">
        <v>11</v>
      </c>
      <c r="BY227" s="31">
        <f t="shared" ca="1" si="103"/>
        <v>0.15</v>
      </c>
      <c r="BZ227" s="31" t="s">
        <v>11</v>
      </c>
      <c r="CA227" s="31">
        <f t="shared" ca="1" si="104"/>
        <v>0.39600000000000002</v>
      </c>
      <c r="CB227" s="31" t="s">
        <v>18</v>
      </c>
      <c r="CC227" s="31" t="s">
        <v>11</v>
      </c>
      <c r="CD227" s="31" t="s">
        <v>7</v>
      </c>
      <c r="CE227" s="31">
        <f t="shared" ca="1" si="105"/>
        <v>0.34599999999999997</v>
      </c>
      <c r="CF227" s="31" t="s">
        <v>11</v>
      </c>
      <c r="CG227" s="31">
        <f t="shared" ca="1" si="106"/>
        <v>0.14099999999999999</v>
      </c>
      <c r="CH227" s="31" t="s">
        <v>11</v>
      </c>
      <c r="CI227" s="31">
        <f t="shared" ca="1" si="107"/>
        <v>0.153</v>
      </c>
      <c r="CJ227" s="31" t="s">
        <v>11</v>
      </c>
      <c r="CK227" s="31">
        <f t="shared" ca="1" si="108"/>
        <v>0.35699999999999998</v>
      </c>
      <c r="CL227" s="31" t="s">
        <v>11</v>
      </c>
      <c r="CM227" s="31">
        <f t="shared" ca="1" si="109"/>
        <v>0.34599999999999997</v>
      </c>
      <c r="CN227" t="s">
        <v>18</v>
      </c>
      <c r="CO227" t="s">
        <v>18</v>
      </c>
      <c r="CP227" t="s">
        <v>10</v>
      </c>
      <c r="CQ227">
        <v>0.245</v>
      </c>
      <c r="CR227" t="s">
        <v>11</v>
      </c>
      <c r="CS227">
        <v>10</v>
      </c>
      <c r="CT227" t="s">
        <v>11</v>
      </c>
      <c r="CU227">
        <v>17</v>
      </c>
      <c r="CV227" t="s">
        <v>11</v>
      </c>
      <c r="CW227">
        <v>0</v>
      </c>
      <c r="CX227" t="s">
        <v>11</v>
      </c>
      <c r="CY227">
        <v>39</v>
      </c>
      <c r="CZ227" t="s">
        <v>11</v>
      </c>
      <c r="DA227" s="3" t="s">
        <v>8</v>
      </c>
      <c r="DB227" t="s">
        <v>470</v>
      </c>
      <c r="DC227" s="17" t="s">
        <v>8</v>
      </c>
      <c r="DD227" s="17" t="s">
        <v>11</v>
      </c>
      <c r="DE227" s="3" t="s">
        <v>8</v>
      </c>
      <c r="DF227" s="8">
        <v>33153</v>
      </c>
      <c r="DG227" s="17" t="s">
        <v>8</v>
      </c>
      <c r="DH227" s="17" t="s">
        <v>11</v>
      </c>
      <c r="DI227" s="17" t="s">
        <v>8</v>
      </c>
      <c r="DJ227" s="9" t="s">
        <v>619</v>
      </c>
      <c r="DK227" s="17" t="s">
        <v>8</v>
      </c>
      <c r="DL227" s="17" t="s">
        <v>11</v>
      </c>
      <c r="DM227" s="17" t="s">
        <v>8</v>
      </c>
      <c r="DN227" s="9" t="s">
        <v>1068</v>
      </c>
      <c r="DO227" s="17" t="s">
        <v>8</v>
      </c>
      <c r="DP227" s="17" t="s">
        <v>18</v>
      </c>
      <c r="DQ227" s="17" t="s">
        <v>10</v>
      </c>
    </row>
    <row r="228" spans="1:121" ht="21.95" hidden="1" customHeight="1" thickBot="1">
      <c r="A228" t="s">
        <v>7</v>
      </c>
      <c r="B228" t="s">
        <v>8</v>
      </c>
      <c r="C228" t="s">
        <v>21</v>
      </c>
      <c r="D228" t="s">
        <v>8</v>
      </c>
      <c r="E228" t="s">
        <v>10</v>
      </c>
      <c r="F228" t="s">
        <v>8</v>
      </c>
      <c r="G228" s="9">
        <v>5</v>
      </c>
      <c r="H228" t="s">
        <v>8</v>
      </c>
      <c r="I228" t="s">
        <v>11</v>
      </c>
      <c r="J228" t="s">
        <v>8</v>
      </c>
      <c r="K228" t="s">
        <v>280</v>
      </c>
      <c r="L228" t="s">
        <v>8</v>
      </c>
      <c r="M228" t="s">
        <v>11</v>
      </c>
      <c r="N228" s="3" t="s">
        <v>12</v>
      </c>
      <c r="O228" s="3" t="s">
        <v>13</v>
      </c>
      <c r="P228" s="3" t="s">
        <v>14</v>
      </c>
      <c r="Q228" s="3" t="s">
        <v>15</v>
      </c>
      <c r="R228" s="3" t="s">
        <v>14</v>
      </c>
      <c r="S228" s="3" t="s">
        <v>524</v>
      </c>
      <c r="T228" s="3" t="s">
        <v>14</v>
      </c>
      <c r="U228" t="str">
        <f t="shared" si="84"/>
        <v>신성현</v>
      </c>
      <c r="V228" t="s">
        <v>16</v>
      </c>
      <c r="W228" s="3" t="s">
        <v>12</v>
      </c>
      <c r="X228" s="3" t="s">
        <v>11</v>
      </c>
      <c r="Y228" s="3" t="s">
        <v>8</v>
      </c>
      <c r="Z228" s="4" t="s">
        <v>534</v>
      </c>
      <c r="AA228" t="s">
        <v>8</v>
      </c>
      <c r="AB228" t="s">
        <v>11</v>
      </c>
      <c r="AC228" t="s">
        <v>8</v>
      </c>
      <c r="AD228" t="s">
        <v>17</v>
      </c>
      <c r="AE228" t="s">
        <v>8</v>
      </c>
      <c r="AF228" t="s">
        <v>11</v>
      </c>
      <c r="AG228" t="s">
        <v>7</v>
      </c>
      <c r="AH228" t="s">
        <v>7</v>
      </c>
      <c r="AI228" s="31">
        <f t="shared" ca="1" si="85"/>
        <v>0.45200000000000001</v>
      </c>
      <c r="AJ228" s="31" t="s">
        <v>11</v>
      </c>
      <c r="AK228" s="31">
        <f t="shared" ca="1" si="86"/>
        <v>0.33100000000000002</v>
      </c>
      <c r="AL228" s="31" t="s">
        <v>11</v>
      </c>
      <c r="AM228" s="31">
        <f t="shared" ca="1" si="87"/>
        <v>0.109</v>
      </c>
      <c r="AN228" s="31" t="s">
        <v>11</v>
      </c>
      <c r="AO228" s="31">
        <f t="shared" ca="1" si="88"/>
        <v>5.8999999999999997E-2</v>
      </c>
      <c r="AP228" s="31" t="s">
        <v>11</v>
      </c>
      <c r="AQ228" s="31">
        <f t="shared" ca="1" si="89"/>
        <v>0.14599999999999999</v>
      </c>
      <c r="AR228" s="31" t="s">
        <v>18</v>
      </c>
      <c r="AS228" s="31" t="s">
        <v>11</v>
      </c>
      <c r="AT228" s="31" t="s">
        <v>7</v>
      </c>
      <c r="AU228" s="31">
        <f t="shared" ca="1" si="90"/>
        <v>0.19400000000000001</v>
      </c>
      <c r="AV228" s="31" t="s">
        <v>11</v>
      </c>
      <c r="AW228" s="31">
        <f t="shared" ca="1" si="91"/>
        <v>0.21</v>
      </c>
      <c r="AX228" s="31" t="s">
        <v>11</v>
      </c>
      <c r="AY228" s="31">
        <f t="shared" ca="1" si="92"/>
        <v>0.17299999999999999</v>
      </c>
      <c r="AZ228" s="31" t="s">
        <v>11</v>
      </c>
      <c r="BA228" s="31">
        <f t="shared" ca="1" si="93"/>
        <v>0.439</v>
      </c>
      <c r="BB228" s="31" t="s">
        <v>11</v>
      </c>
      <c r="BC228" s="31">
        <f t="shared" ca="1" si="94"/>
        <v>0.33100000000000002</v>
      </c>
      <c r="BD228" s="31" t="s">
        <v>18</v>
      </c>
      <c r="BE228" s="31" t="s">
        <v>11</v>
      </c>
      <c r="BF228" s="31" t="s">
        <v>7</v>
      </c>
      <c r="BG228" s="31">
        <f t="shared" ca="1" si="95"/>
        <v>0.22500000000000001</v>
      </c>
      <c r="BH228" s="31" t="s">
        <v>11</v>
      </c>
      <c r="BI228" s="31">
        <f t="shared" ca="1" si="96"/>
        <v>0.29699999999999999</v>
      </c>
      <c r="BJ228" s="31" t="s">
        <v>11</v>
      </c>
      <c r="BK228" s="31">
        <f t="shared" ca="1" si="97"/>
        <v>0.36699999999999999</v>
      </c>
      <c r="BL228" s="31" t="s">
        <v>11</v>
      </c>
      <c r="BM228" s="31">
        <f t="shared" ca="1" si="98"/>
        <v>0.47099999999999997</v>
      </c>
      <c r="BN228" s="31" t="s">
        <v>11</v>
      </c>
      <c r="BO228" s="31">
        <f t="shared" ca="1" si="99"/>
        <v>0.128</v>
      </c>
      <c r="BP228" s="31" t="s">
        <v>18</v>
      </c>
      <c r="BQ228" s="31" t="s">
        <v>11</v>
      </c>
      <c r="BR228" s="31" t="s">
        <v>7</v>
      </c>
      <c r="BS228" s="31">
        <f t="shared" ca="1" si="100"/>
        <v>0.155</v>
      </c>
      <c r="BT228" s="31" t="s">
        <v>11</v>
      </c>
      <c r="BU228" s="31">
        <f t="shared" ca="1" si="101"/>
        <v>0.153</v>
      </c>
      <c r="BV228" s="31" t="s">
        <v>11</v>
      </c>
      <c r="BW228" s="31">
        <f t="shared" ca="1" si="102"/>
        <v>7.8E-2</v>
      </c>
      <c r="BX228" s="31" t="s">
        <v>11</v>
      </c>
      <c r="BY228" s="31">
        <f t="shared" ca="1" si="103"/>
        <v>0.39600000000000002</v>
      </c>
      <c r="BZ228" s="31" t="s">
        <v>11</v>
      </c>
      <c r="CA228" s="31">
        <f t="shared" ca="1" si="104"/>
        <v>0.12</v>
      </c>
      <c r="CB228" s="31" t="s">
        <v>18</v>
      </c>
      <c r="CC228" s="31" t="s">
        <v>11</v>
      </c>
      <c r="CD228" s="31" t="s">
        <v>7</v>
      </c>
      <c r="CE228" s="31">
        <f t="shared" ca="1" si="105"/>
        <v>8.7999999999999995E-2</v>
      </c>
      <c r="CF228" s="31" t="s">
        <v>11</v>
      </c>
      <c r="CG228" s="31">
        <f t="shared" ca="1" si="106"/>
        <v>0.24199999999999999</v>
      </c>
      <c r="CH228" s="31" t="s">
        <v>11</v>
      </c>
      <c r="CI228" s="31">
        <f t="shared" ca="1" si="107"/>
        <v>6.5000000000000002E-2</v>
      </c>
      <c r="CJ228" s="31" t="s">
        <v>11</v>
      </c>
      <c r="CK228" s="31">
        <f t="shared" ca="1" si="108"/>
        <v>0.253</v>
      </c>
      <c r="CL228" s="31" t="s">
        <v>11</v>
      </c>
      <c r="CM228" s="31">
        <f t="shared" ca="1" si="109"/>
        <v>0.16</v>
      </c>
      <c r="CN228" t="s">
        <v>18</v>
      </c>
      <c r="CO228" t="s">
        <v>18</v>
      </c>
      <c r="CP228" t="s">
        <v>10</v>
      </c>
      <c r="CQ228">
        <v>0.111</v>
      </c>
      <c r="CR228" t="s">
        <v>11</v>
      </c>
      <c r="CS228">
        <v>0</v>
      </c>
      <c r="CT228" t="s">
        <v>11</v>
      </c>
      <c r="CU228">
        <v>2</v>
      </c>
      <c r="CV228" t="s">
        <v>11</v>
      </c>
      <c r="CW228">
        <v>1</v>
      </c>
      <c r="CX228" t="s">
        <v>11</v>
      </c>
      <c r="CY228">
        <v>2</v>
      </c>
      <c r="CZ228" t="s">
        <v>11</v>
      </c>
      <c r="DA228" s="3" t="s">
        <v>8</v>
      </c>
      <c r="DB228" t="s">
        <v>472</v>
      </c>
      <c r="DC228" s="17" t="s">
        <v>8</v>
      </c>
      <c r="DD228" s="17" t="s">
        <v>11</v>
      </c>
      <c r="DE228" s="3" t="s">
        <v>8</v>
      </c>
      <c r="DF228" s="8">
        <v>33165</v>
      </c>
      <c r="DG228" s="17" t="s">
        <v>8</v>
      </c>
      <c r="DH228" s="17" t="s">
        <v>11</v>
      </c>
      <c r="DI228" s="17" t="s">
        <v>8</v>
      </c>
      <c r="DJ228" s="9" t="s">
        <v>612</v>
      </c>
      <c r="DK228" s="17" t="s">
        <v>8</v>
      </c>
      <c r="DL228" s="17" t="s">
        <v>11</v>
      </c>
      <c r="DM228" s="17" t="s">
        <v>8</v>
      </c>
      <c r="DN228" s="9" t="s">
        <v>1051</v>
      </c>
      <c r="DO228" s="17" t="s">
        <v>8</v>
      </c>
      <c r="DP228" s="17" t="s">
        <v>18</v>
      </c>
      <c r="DQ228" s="17" t="s">
        <v>10</v>
      </c>
    </row>
    <row r="229" spans="1:121" ht="21.95" hidden="1" customHeight="1" thickBot="1">
      <c r="A229" t="s">
        <v>7</v>
      </c>
      <c r="B229" t="s">
        <v>8</v>
      </c>
      <c r="C229" t="s">
        <v>21</v>
      </c>
      <c r="D229" t="s">
        <v>8</v>
      </c>
      <c r="E229" t="s">
        <v>10</v>
      </c>
      <c r="F229" t="s">
        <v>8</v>
      </c>
      <c r="G229" s="9">
        <v>53</v>
      </c>
      <c r="H229" t="s">
        <v>8</v>
      </c>
      <c r="I229" t="s">
        <v>11</v>
      </c>
      <c r="J229" t="s">
        <v>8</v>
      </c>
      <c r="K229" t="s">
        <v>265</v>
      </c>
      <c r="L229" t="s">
        <v>8</v>
      </c>
      <c r="M229" t="s">
        <v>11</v>
      </c>
      <c r="N229" s="3" t="s">
        <v>12</v>
      </c>
      <c r="O229" s="3" t="s">
        <v>13</v>
      </c>
      <c r="P229" s="3" t="s">
        <v>14</v>
      </c>
      <c r="Q229" s="3" t="s">
        <v>15</v>
      </c>
      <c r="R229" s="3" t="s">
        <v>14</v>
      </c>
      <c r="S229" s="3" t="s">
        <v>524</v>
      </c>
      <c r="T229" s="3" t="s">
        <v>14</v>
      </c>
      <c r="U229" t="str">
        <f t="shared" si="84"/>
        <v>양석환</v>
      </c>
      <c r="V229" t="s">
        <v>528</v>
      </c>
      <c r="W229" s="3" t="s">
        <v>12</v>
      </c>
      <c r="X229" s="3" t="s">
        <v>11</v>
      </c>
      <c r="Y229" s="3" t="s">
        <v>8</v>
      </c>
      <c r="Z229" s="4" t="s">
        <v>535</v>
      </c>
      <c r="AA229" t="s">
        <v>8</v>
      </c>
      <c r="AB229" t="s">
        <v>11</v>
      </c>
      <c r="AC229" t="s">
        <v>8</v>
      </c>
      <c r="AD229" t="s">
        <v>17</v>
      </c>
      <c r="AE229" t="s">
        <v>8</v>
      </c>
      <c r="AF229" t="s">
        <v>11</v>
      </c>
      <c r="AG229" t="s">
        <v>7</v>
      </c>
      <c r="AH229" t="s">
        <v>7</v>
      </c>
      <c r="AI229" s="31">
        <f t="shared" ca="1" si="85"/>
        <v>0.38800000000000001</v>
      </c>
      <c r="AJ229" s="31" t="s">
        <v>11</v>
      </c>
      <c r="AK229" s="31">
        <f t="shared" ca="1" si="86"/>
        <v>0.41799999999999998</v>
      </c>
      <c r="AL229" s="31" t="s">
        <v>11</v>
      </c>
      <c r="AM229" s="31">
        <f t="shared" ca="1" si="87"/>
        <v>0.01</v>
      </c>
      <c r="AN229" s="31" t="s">
        <v>11</v>
      </c>
      <c r="AO229" s="31">
        <f t="shared" ca="1" si="88"/>
        <v>0.24399999999999999</v>
      </c>
      <c r="AP229" s="31" t="s">
        <v>11</v>
      </c>
      <c r="AQ229" s="31">
        <f t="shared" ca="1" si="89"/>
        <v>0.43</v>
      </c>
      <c r="AR229" s="31" t="s">
        <v>18</v>
      </c>
      <c r="AS229" s="31" t="s">
        <v>11</v>
      </c>
      <c r="AT229" s="31" t="s">
        <v>7</v>
      </c>
      <c r="AU229" s="31">
        <f t="shared" ca="1" si="90"/>
        <v>4.2000000000000003E-2</v>
      </c>
      <c r="AV229" s="31" t="s">
        <v>11</v>
      </c>
      <c r="AW229" s="31">
        <f t="shared" ca="1" si="91"/>
        <v>5.3999999999999999E-2</v>
      </c>
      <c r="AX229" s="31" t="s">
        <v>11</v>
      </c>
      <c r="AY229" s="31">
        <f t="shared" ca="1" si="92"/>
        <v>0.38400000000000001</v>
      </c>
      <c r="AZ229" s="31" t="s">
        <v>11</v>
      </c>
      <c r="BA229" s="31">
        <f t="shared" ca="1" si="93"/>
        <v>0.218</v>
      </c>
      <c r="BB229" s="31" t="s">
        <v>11</v>
      </c>
      <c r="BC229" s="31">
        <f t="shared" ca="1" si="94"/>
        <v>0.49299999999999999</v>
      </c>
      <c r="BD229" s="31" t="s">
        <v>18</v>
      </c>
      <c r="BE229" s="31" t="s">
        <v>11</v>
      </c>
      <c r="BF229" s="31" t="s">
        <v>7</v>
      </c>
      <c r="BG229" s="31">
        <f t="shared" ca="1" si="95"/>
        <v>1.9E-2</v>
      </c>
      <c r="BH229" s="31" t="s">
        <v>11</v>
      </c>
      <c r="BI229" s="31">
        <f t="shared" ca="1" si="96"/>
        <v>7.0999999999999994E-2</v>
      </c>
      <c r="BJ229" s="31" t="s">
        <v>11</v>
      </c>
      <c r="BK229" s="31">
        <f t="shared" ca="1" si="97"/>
        <v>7.6999999999999999E-2</v>
      </c>
      <c r="BL229" s="31" t="s">
        <v>11</v>
      </c>
      <c r="BM229" s="31">
        <f t="shared" ca="1" si="98"/>
        <v>0.41099999999999998</v>
      </c>
      <c r="BN229" s="31" t="s">
        <v>11</v>
      </c>
      <c r="BO229" s="31">
        <f t="shared" ca="1" si="99"/>
        <v>0.45800000000000002</v>
      </c>
      <c r="BP229" s="31" t="s">
        <v>18</v>
      </c>
      <c r="BQ229" s="31" t="s">
        <v>11</v>
      </c>
      <c r="BR229" s="31" t="s">
        <v>7</v>
      </c>
      <c r="BS229" s="31">
        <f t="shared" ca="1" si="100"/>
        <v>0.34699999999999998</v>
      </c>
      <c r="BT229" s="31" t="s">
        <v>11</v>
      </c>
      <c r="BU229" s="31">
        <f t="shared" ca="1" si="101"/>
        <v>0.35</v>
      </c>
      <c r="BV229" s="31" t="s">
        <v>11</v>
      </c>
      <c r="BW229" s="31">
        <f t="shared" ca="1" si="102"/>
        <v>0.17699999999999999</v>
      </c>
      <c r="BX229" s="31" t="s">
        <v>11</v>
      </c>
      <c r="BY229" s="31">
        <f t="shared" ca="1" si="103"/>
        <v>2.7E-2</v>
      </c>
      <c r="BZ229" s="31" t="s">
        <v>11</v>
      </c>
      <c r="CA229" s="31">
        <f t="shared" ca="1" si="104"/>
        <v>0.49199999999999999</v>
      </c>
      <c r="CB229" s="31" t="s">
        <v>18</v>
      </c>
      <c r="CC229" s="31" t="s">
        <v>11</v>
      </c>
      <c r="CD229" s="31" t="s">
        <v>7</v>
      </c>
      <c r="CE229" s="31">
        <f t="shared" ca="1" si="105"/>
        <v>0.29899999999999999</v>
      </c>
      <c r="CF229" s="31" t="s">
        <v>11</v>
      </c>
      <c r="CG229" s="31">
        <f t="shared" ca="1" si="106"/>
        <v>0.26</v>
      </c>
      <c r="CH229" s="31" t="s">
        <v>11</v>
      </c>
      <c r="CI229" s="31">
        <f t="shared" ca="1" si="107"/>
        <v>2.5000000000000001E-2</v>
      </c>
      <c r="CJ229" s="31" t="s">
        <v>11</v>
      </c>
      <c r="CK229" s="31">
        <f t="shared" ca="1" si="108"/>
        <v>0.11899999999999999</v>
      </c>
      <c r="CL229" s="31" t="s">
        <v>11</v>
      </c>
      <c r="CM229" s="31">
        <f t="shared" ca="1" si="109"/>
        <v>0.46</v>
      </c>
      <c r="CN229" t="s">
        <v>18</v>
      </c>
      <c r="CO229" t="s">
        <v>18</v>
      </c>
      <c r="CP229" t="s">
        <v>10</v>
      </c>
      <c r="CQ229">
        <v>0.315</v>
      </c>
      <c r="CR229" t="s">
        <v>11</v>
      </c>
      <c r="CS229">
        <v>0</v>
      </c>
      <c r="CT229" t="s">
        <v>11</v>
      </c>
      <c r="CU229">
        <v>9</v>
      </c>
      <c r="CV229" t="s">
        <v>11</v>
      </c>
      <c r="CW229">
        <v>4</v>
      </c>
      <c r="CX229" t="s">
        <v>11</v>
      </c>
      <c r="CY229">
        <v>17</v>
      </c>
      <c r="CZ229" t="s">
        <v>11</v>
      </c>
      <c r="DA229" s="3" t="s">
        <v>8</v>
      </c>
      <c r="DB229" t="s">
        <v>472</v>
      </c>
      <c r="DC229" s="17" t="s">
        <v>8</v>
      </c>
      <c r="DD229" s="17" t="s">
        <v>11</v>
      </c>
      <c r="DE229" s="3" t="s">
        <v>8</v>
      </c>
      <c r="DF229" s="8">
        <v>33434</v>
      </c>
      <c r="DG229" s="17" t="s">
        <v>8</v>
      </c>
      <c r="DH229" s="17" t="s">
        <v>11</v>
      </c>
      <c r="DI229" s="17" t="s">
        <v>8</v>
      </c>
      <c r="DJ229" s="9" t="s">
        <v>575</v>
      </c>
      <c r="DK229" s="17" t="s">
        <v>8</v>
      </c>
      <c r="DL229" s="17" t="s">
        <v>11</v>
      </c>
      <c r="DM229" s="17" t="s">
        <v>8</v>
      </c>
      <c r="DN229" s="9" t="s">
        <v>1054</v>
      </c>
      <c r="DO229" s="17" t="s">
        <v>8</v>
      </c>
      <c r="DP229" s="17" t="s">
        <v>18</v>
      </c>
      <c r="DQ229" s="17" t="s">
        <v>10</v>
      </c>
    </row>
    <row r="230" spans="1:121" ht="21.95" hidden="1" customHeight="1" thickBot="1">
      <c r="A230" t="s">
        <v>7</v>
      </c>
      <c r="B230" t="s">
        <v>8</v>
      </c>
      <c r="C230" t="s">
        <v>27</v>
      </c>
      <c r="D230" t="s">
        <v>8</v>
      </c>
      <c r="E230" t="s">
        <v>10</v>
      </c>
      <c r="F230" t="s">
        <v>8</v>
      </c>
      <c r="G230" s="9">
        <v>48</v>
      </c>
      <c r="H230" t="s">
        <v>8</v>
      </c>
      <c r="I230" t="s">
        <v>11</v>
      </c>
      <c r="J230" t="s">
        <v>8</v>
      </c>
      <c r="K230" t="s">
        <v>103</v>
      </c>
      <c r="L230" t="s">
        <v>8</v>
      </c>
      <c r="M230" t="s">
        <v>11</v>
      </c>
      <c r="N230" s="3" t="s">
        <v>12</v>
      </c>
      <c r="O230" s="3" t="s">
        <v>13</v>
      </c>
      <c r="P230" s="3" t="s">
        <v>14</v>
      </c>
      <c r="Q230" s="3" t="s">
        <v>15</v>
      </c>
      <c r="R230" s="3" t="s">
        <v>14</v>
      </c>
      <c r="S230" s="3" t="str">
        <f>C230</f>
        <v>NC</v>
      </c>
      <c r="T230" s="3" t="s">
        <v>14</v>
      </c>
      <c r="U230" t="str">
        <f t="shared" si="84"/>
        <v>이용준</v>
      </c>
      <c r="V230" t="s">
        <v>528</v>
      </c>
      <c r="W230" s="3" t="s">
        <v>12</v>
      </c>
      <c r="X230" s="3" t="s">
        <v>11</v>
      </c>
      <c r="Y230" s="3" t="s">
        <v>8</v>
      </c>
      <c r="Z230" s="18"/>
      <c r="AA230" t="s">
        <v>8</v>
      </c>
      <c r="AB230" t="s">
        <v>11</v>
      </c>
      <c r="AC230" t="s">
        <v>8</v>
      </c>
      <c r="AD230" t="s">
        <v>28</v>
      </c>
      <c r="AE230" t="s">
        <v>8</v>
      </c>
      <c r="AF230" t="s">
        <v>11</v>
      </c>
      <c r="AG230" t="s">
        <v>7</v>
      </c>
      <c r="AH230" t="s">
        <v>7</v>
      </c>
      <c r="AI230" s="31">
        <f t="shared" ca="1" si="85"/>
        <v>0.13300000000000001</v>
      </c>
      <c r="AJ230" s="31" t="s">
        <v>11</v>
      </c>
      <c r="AK230" s="31">
        <f t="shared" ca="1" si="86"/>
        <v>6.4000000000000001E-2</v>
      </c>
      <c r="AL230" s="31" t="s">
        <v>11</v>
      </c>
      <c r="AM230" s="31">
        <f t="shared" ca="1" si="87"/>
        <v>0.39100000000000001</v>
      </c>
      <c r="AN230" s="31" t="s">
        <v>11</v>
      </c>
      <c r="AO230" s="31">
        <f t="shared" ca="1" si="88"/>
        <v>0.495</v>
      </c>
      <c r="AP230" s="31" t="s">
        <v>11</v>
      </c>
      <c r="AQ230" s="31">
        <f t="shared" ca="1" si="89"/>
        <v>0.44800000000000001</v>
      </c>
      <c r="AR230" s="31" t="s">
        <v>18</v>
      </c>
      <c r="AS230" s="31" t="s">
        <v>11</v>
      </c>
      <c r="AT230" s="31" t="s">
        <v>7</v>
      </c>
      <c r="AU230" s="31">
        <f t="shared" ca="1" si="90"/>
        <v>4.2999999999999997E-2</v>
      </c>
      <c r="AV230" s="31" t="s">
        <v>11</v>
      </c>
      <c r="AW230" s="31">
        <f t="shared" ca="1" si="91"/>
        <v>0.33900000000000002</v>
      </c>
      <c r="AX230" s="31" t="s">
        <v>11</v>
      </c>
      <c r="AY230" s="31">
        <f t="shared" ca="1" si="92"/>
        <v>0.20300000000000001</v>
      </c>
      <c r="AZ230" s="31" t="s">
        <v>11</v>
      </c>
      <c r="BA230" s="31">
        <f t="shared" ca="1" si="93"/>
        <v>0.154</v>
      </c>
      <c r="BB230" s="31" t="s">
        <v>11</v>
      </c>
      <c r="BC230" s="31">
        <f t="shared" ca="1" si="94"/>
        <v>0.2</v>
      </c>
      <c r="BD230" s="31" t="s">
        <v>18</v>
      </c>
      <c r="BE230" s="31" t="s">
        <v>11</v>
      </c>
      <c r="BF230" s="31" t="s">
        <v>7</v>
      </c>
      <c r="BG230" s="31">
        <f t="shared" ca="1" si="95"/>
        <v>8.0000000000000002E-3</v>
      </c>
      <c r="BH230" s="31" t="s">
        <v>11</v>
      </c>
      <c r="BI230" s="31">
        <f t="shared" ca="1" si="96"/>
        <v>0.19</v>
      </c>
      <c r="BJ230" s="31" t="s">
        <v>11</v>
      </c>
      <c r="BK230" s="31">
        <f t="shared" ca="1" si="97"/>
        <v>0.42199999999999999</v>
      </c>
      <c r="BL230" s="31" t="s">
        <v>11</v>
      </c>
      <c r="BM230" s="31">
        <f t="shared" ca="1" si="98"/>
        <v>0.28499999999999998</v>
      </c>
      <c r="BN230" s="31" t="s">
        <v>11</v>
      </c>
      <c r="BO230" s="31">
        <f t="shared" ca="1" si="99"/>
        <v>0.442</v>
      </c>
      <c r="BP230" s="31" t="s">
        <v>18</v>
      </c>
      <c r="BQ230" s="31" t="s">
        <v>11</v>
      </c>
      <c r="BR230" s="31" t="s">
        <v>7</v>
      </c>
      <c r="BS230" s="31">
        <f t="shared" ca="1" si="100"/>
        <v>0.26200000000000001</v>
      </c>
      <c r="BT230" s="31" t="s">
        <v>11</v>
      </c>
      <c r="BU230" s="31">
        <f t="shared" ca="1" si="101"/>
        <v>0.33300000000000002</v>
      </c>
      <c r="BV230" s="31" t="s">
        <v>11</v>
      </c>
      <c r="BW230" s="31">
        <f t="shared" ca="1" si="102"/>
        <v>0.23799999999999999</v>
      </c>
      <c r="BX230" s="31" t="s">
        <v>11</v>
      </c>
      <c r="BY230" s="31">
        <f t="shared" ca="1" si="103"/>
        <v>0.41899999999999998</v>
      </c>
      <c r="BZ230" s="31" t="s">
        <v>11</v>
      </c>
      <c r="CA230" s="31">
        <f t="shared" ca="1" si="104"/>
        <v>1.4999999999999999E-2</v>
      </c>
      <c r="CB230" s="31" t="s">
        <v>18</v>
      </c>
      <c r="CC230" s="31" t="s">
        <v>11</v>
      </c>
      <c r="CD230" s="31" t="s">
        <v>7</v>
      </c>
      <c r="CE230" s="31">
        <f t="shared" ca="1" si="105"/>
        <v>0.106</v>
      </c>
      <c r="CF230" s="31" t="s">
        <v>11</v>
      </c>
      <c r="CG230" s="31">
        <f t="shared" ca="1" si="106"/>
        <v>0.27900000000000003</v>
      </c>
      <c r="CH230" s="31" t="s">
        <v>11</v>
      </c>
      <c r="CI230" s="31">
        <f t="shared" ca="1" si="107"/>
        <v>0.33500000000000002</v>
      </c>
      <c r="CJ230" s="31" t="s">
        <v>11</v>
      </c>
      <c r="CK230" s="31">
        <f t="shared" ca="1" si="108"/>
        <v>0.47099999999999997</v>
      </c>
      <c r="CL230" s="31" t="s">
        <v>11</v>
      </c>
      <c r="CM230" s="31">
        <f t="shared" ca="1" si="109"/>
        <v>0.17599999999999999</v>
      </c>
      <c r="CN230" t="s">
        <v>18</v>
      </c>
      <c r="CO230" t="s">
        <v>18</v>
      </c>
      <c r="CP230" t="s">
        <v>10</v>
      </c>
      <c r="CQ230">
        <v>3.6</v>
      </c>
      <c r="CR230" t="s">
        <v>11</v>
      </c>
      <c r="CS230">
        <v>10</v>
      </c>
      <c r="CT230" t="s">
        <v>11</v>
      </c>
      <c r="CU230">
        <v>0</v>
      </c>
      <c r="CV230" t="s">
        <v>11</v>
      </c>
      <c r="CW230">
        <v>0</v>
      </c>
      <c r="CX230" t="s">
        <v>11</v>
      </c>
      <c r="CY230">
        <v>0</v>
      </c>
      <c r="CZ230" t="s">
        <v>11</v>
      </c>
      <c r="DA230" s="3" t="s">
        <v>8</v>
      </c>
      <c r="DB230" s="18" t="s">
        <v>696</v>
      </c>
      <c r="DC230" s="17" t="s">
        <v>8</v>
      </c>
      <c r="DD230" s="17" t="s">
        <v>11</v>
      </c>
      <c r="DE230" s="3" t="s">
        <v>8</v>
      </c>
      <c r="DF230" s="8">
        <v>37384</v>
      </c>
      <c r="DG230" s="17" t="s">
        <v>8</v>
      </c>
      <c r="DH230" s="17" t="s">
        <v>11</v>
      </c>
      <c r="DI230" s="17" t="s">
        <v>8</v>
      </c>
      <c r="DJ230" s="9" t="s">
        <v>1167</v>
      </c>
      <c r="DK230" s="17" t="s">
        <v>8</v>
      </c>
      <c r="DL230" s="17" t="s">
        <v>11</v>
      </c>
      <c r="DM230" s="17" t="s">
        <v>8</v>
      </c>
      <c r="DN230" s="9" t="s">
        <v>1202</v>
      </c>
      <c r="DO230" s="17" t="s">
        <v>8</v>
      </c>
      <c r="DP230" s="17" t="s">
        <v>18</v>
      </c>
      <c r="DQ230" s="17" t="s">
        <v>10</v>
      </c>
    </row>
    <row r="231" spans="1:121" ht="21.95" hidden="1" customHeight="1" thickBot="1">
      <c r="A231" t="s">
        <v>7</v>
      </c>
      <c r="B231" t="s">
        <v>8</v>
      </c>
      <c r="C231" t="s">
        <v>21</v>
      </c>
      <c r="D231" t="s">
        <v>8</v>
      </c>
      <c r="E231" t="s">
        <v>10</v>
      </c>
      <c r="F231" t="s">
        <v>8</v>
      </c>
      <c r="G231" s="9">
        <v>8</v>
      </c>
      <c r="H231" t="s">
        <v>8</v>
      </c>
      <c r="I231" t="s">
        <v>11</v>
      </c>
      <c r="J231" t="s">
        <v>8</v>
      </c>
      <c r="K231" t="s">
        <v>266</v>
      </c>
      <c r="L231" t="s">
        <v>8</v>
      </c>
      <c r="M231" t="s">
        <v>11</v>
      </c>
      <c r="N231" s="3" t="s">
        <v>12</v>
      </c>
      <c r="O231" s="3" t="s">
        <v>13</v>
      </c>
      <c r="P231" s="3" t="s">
        <v>14</v>
      </c>
      <c r="Q231" s="3" t="s">
        <v>15</v>
      </c>
      <c r="R231" s="3" t="s">
        <v>14</v>
      </c>
      <c r="S231" s="3" t="s">
        <v>524</v>
      </c>
      <c r="T231" s="3" t="s">
        <v>14</v>
      </c>
      <c r="U231" t="str">
        <f t="shared" si="84"/>
        <v>안권수</v>
      </c>
      <c r="V231" t="s">
        <v>528</v>
      </c>
      <c r="W231" s="3" t="s">
        <v>12</v>
      </c>
      <c r="X231" s="3" t="s">
        <v>11</v>
      </c>
      <c r="Y231" s="3" t="s">
        <v>8</v>
      </c>
      <c r="Z231" s="4" t="s">
        <v>540</v>
      </c>
      <c r="AA231" t="s">
        <v>8</v>
      </c>
      <c r="AB231" t="s">
        <v>11</v>
      </c>
      <c r="AC231" t="s">
        <v>8</v>
      </c>
      <c r="AD231" t="s">
        <v>17</v>
      </c>
      <c r="AE231" t="s">
        <v>8</v>
      </c>
      <c r="AF231" t="s">
        <v>11</v>
      </c>
      <c r="AG231" t="s">
        <v>7</v>
      </c>
      <c r="AH231" t="s">
        <v>7</v>
      </c>
      <c r="AI231" s="31">
        <f t="shared" ca="1" si="85"/>
        <v>0.49199999999999999</v>
      </c>
      <c r="AJ231" s="31" t="s">
        <v>11</v>
      </c>
      <c r="AK231" s="31">
        <f t="shared" ca="1" si="86"/>
        <v>0.17499999999999999</v>
      </c>
      <c r="AL231" s="31" t="s">
        <v>11</v>
      </c>
      <c r="AM231" s="31">
        <f t="shared" ca="1" si="87"/>
        <v>0.45900000000000002</v>
      </c>
      <c r="AN231" s="31" t="s">
        <v>11</v>
      </c>
      <c r="AO231" s="31">
        <f t="shared" ca="1" si="88"/>
        <v>0.193</v>
      </c>
      <c r="AP231" s="31" t="s">
        <v>11</v>
      </c>
      <c r="AQ231" s="31">
        <f t="shared" ca="1" si="89"/>
        <v>8.5000000000000006E-2</v>
      </c>
      <c r="AR231" s="31" t="s">
        <v>18</v>
      </c>
      <c r="AS231" s="31" t="s">
        <v>11</v>
      </c>
      <c r="AT231" s="31" t="s">
        <v>7</v>
      </c>
      <c r="AU231" s="31">
        <f t="shared" ca="1" si="90"/>
        <v>0.44400000000000001</v>
      </c>
      <c r="AV231" s="31" t="s">
        <v>11</v>
      </c>
      <c r="AW231" s="31">
        <f t="shared" ca="1" si="91"/>
        <v>6.2E-2</v>
      </c>
      <c r="AX231" s="31" t="s">
        <v>11</v>
      </c>
      <c r="AY231" s="31">
        <f t="shared" ca="1" si="92"/>
        <v>0.318</v>
      </c>
      <c r="AZ231" s="31" t="s">
        <v>11</v>
      </c>
      <c r="BA231" s="31">
        <f t="shared" ca="1" si="93"/>
        <v>0.39600000000000002</v>
      </c>
      <c r="BB231" s="31" t="s">
        <v>11</v>
      </c>
      <c r="BC231" s="31">
        <f t="shared" ca="1" si="94"/>
        <v>2E-3</v>
      </c>
      <c r="BD231" s="31" t="s">
        <v>18</v>
      </c>
      <c r="BE231" s="31" t="s">
        <v>11</v>
      </c>
      <c r="BF231" s="31" t="s">
        <v>7</v>
      </c>
      <c r="BG231" s="31">
        <f t="shared" ca="1" si="95"/>
        <v>1.0999999999999999E-2</v>
      </c>
      <c r="BH231" s="31" t="s">
        <v>11</v>
      </c>
      <c r="BI231" s="31">
        <f t="shared" ca="1" si="96"/>
        <v>9.6000000000000002E-2</v>
      </c>
      <c r="BJ231" s="31" t="s">
        <v>11</v>
      </c>
      <c r="BK231" s="31">
        <f t="shared" ca="1" si="97"/>
        <v>7.0000000000000001E-3</v>
      </c>
      <c r="BL231" s="31" t="s">
        <v>11</v>
      </c>
      <c r="BM231" s="31">
        <f t="shared" ca="1" si="98"/>
        <v>0.44</v>
      </c>
      <c r="BN231" s="31" t="s">
        <v>11</v>
      </c>
      <c r="BO231" s="31">
        <f t="shared" ca="1" si="99"/>
        <v>0.45400000000000001</v>
      </c>
      <c r="BP231" s="31" t="s">
        <v>18</v>
      </c>
      <c r="BQ231" s="31" t="s">
        <v>11</v>
      </c>
      <c r="BR231" s="31" t="s">
        <v>7</v>
      </c>
      <c r="BS231" s="31">
        <f t="shared" ca="1" si="100"/>
        <v>0.14799999999999999</v>
      </c>
      <c r="BT231" s="31" t="s">
        <v>11</v>
      </c>
      <c r="BU231" s="31">
        <f t="shared" ca="1" si="101"/>
        <v>0.437</v>
      </c>
      <c r="BV231" s="31" t="s">
        <v>11</v>
      </c>
      <c r="BW231" s="31">
        <f t="shared" ca="1" si="102"/>
        <v>0.378</v>
      </c>
      <c r="BX231" s="31" t="s">
        <v>11</v>
      </c>
      <c r="BY231" s="31">
        <f t="shared" ca="1" si="103"/>
        <v>0.47799999999999998</v>
      </c>
      <c r="BZ231" s="31" t="s">
        <v>11</v>
      </c>
      <c r="CA231" s="31">
        <f t="shared" ca="1" si="104"/>
        <v>0.19800000000000001</v>
      </c>
      <c r="CB231" s="31" t="s">
        <v>18</v>
      </c>
      <c r="CC231" s="31" t="s">
        <v>11</v>
      </c>
      <c r="CD231" s="31" t="s">
        <v>7</v>
      </c>
      <c r="CE231" s="31">
        <f t="shared" ca="1" si="105"/>
        <v>5.5E-2</v>
      </c>
      <c r="CF231" s="31" t="s">
        <v>11</v>
      </c>
      <c r="CG231" s="31">
        <f t="shared" ca="1" si="106"/>
        <v>9.7000000000000003E-2</v>
      </c>
      <c r="CH231" s="31" t="s">
        <v>11</v>
      </c>
      <c r="CI231" s="31">
        <f t="shared" ca="1" si="107"/>
        <v>0.42799999999999999</v>
      </c>
      <c r="CJ231" s="31" t="s">
        <v>11</v>
      </c>
      <c r="CK231" s="31">
        <f t="shared" ca="1" si="108"/>
        <v>0.26900000000000002</v>
      </c>
      <c r="CL231" s="31" t="s">
        <v>11</v>
      </c>
      <c r="CM231" s="31">
        <f t="shared" ca="1" si="109"/>
        <v>5.2999999999999999E-2</v>
      </c>
      <c r="CN231" t="s">
        <v>18</v>
      </c>
      <c r="CO231" t="s">
        <v>18</v>
      </c>
      <c r="CP231" t="s">
        <v>10</v>
      </c>
      <c r="CQ231">
        <v>0.308</v>
      </c>
      <c r="CR231" t="s">
        <v>11</v>
      </c>
      <c r="CS231">
        <v>2</v>
      </c>
      <c r="CT231" t="s">
        <v>11</v>
      </c>
      <c r="CU231">
        <v>10</v>
      </c>
      <c r="CV231" t="s">
        <v>11</v>
      </c>
      <c r="CW231">
        <v>0</v>
      </c>
      <c r="CX231" t="s">
        <v>11</v>
      </c>
      <c r="CY231">
        <v>33</v>
      </c>
      <c r="CZ231" t="s">
        <v>11</v>
      </c>
      <c r="DA231" s="3" t="s">
        <v>8</v>
      </c>
      <c r="DB231" s="18" t="s">
        <v>467</v>
      </c>
      <c r="DC231" s="17" t="s">
        <v>8</v>
      </c>
      <c r="DD231" s="17" t="s">
        <v>11</v>
      </c>
      <c r="DE231" s="3" t="s">
        <v>8</v>
      </c>
      <c r="DF231" s="8">
        <v>34078</v>
      </c>
      <c r="DG231" s="17" t="s">
        <v>8</v>
      </c>
      <c r="DH231" s="17" t="s">
        <v>11</v>
      </c>
      <c r="DI231" s="17" t="s">
        <v>8</v>
      </c>
      <c r="DJ231" s="9" t="s">
        <v>613</v>
      </c>
      <c r="DK231" s="17" t="s">
        <v>8</v>
      </c>
      <c r="DL231" s="17" t="s">
        <v>11</v>
      </c>
      <c r="DM231" s="17" t="s">
        <v>8</v>
      </c>
      <c r="DN231" s="9" t="s">
        <v>1052</v>
      </c>
      <c r="DO231" s="17" t="s">
        <v>8</v>
      </c>
      <c r="DP231" s="17" t="s">
        <v>18</v>
      </c>
      <c r="DQ231" s="17" t="s">
        <v>10</v>
      </c>
    </row>
    <row r="232" spans="1:121" ht="21.95" hidden="1" customHeight="1" thickBot="1">
      <c r="A232" t="s">
        <v>7</v>
      </c>
      <c r="B232" t="s">
        <v>8</v>
      </c>
      <c r="C232" t="s">
        <v>21</v>
      </c>
      <c r="D232" t="s">
        <v>8</v>
      </c>
      <c r="E232" t="s">
        <v>10</v>
      </c>
      <c r="F232" t="s">
        <v>8</v>
      </c>
      <c r="G232" s="9">
        <v>16</v>
      </c>
      <c r="H232" t="s">
        <v>8</v>
      </c>
      <c r="I232" t="s">
        <v>11</v>
      </c>
      <c r="J232" t="s">
        <v>8</v>
      </c>
      <c r="K232" t="s">
        <v>1230</v>
      </c>
      <c r="L232" t="s">
        <v>8</v>
      </c>
      <c r="M232" t="s">
        <v>11</v>
      </c>
      <c r="N232" s="3" t="s">
        <v>12</v>
      </c>
      <c r="O232" s="3" t="s">
        <v>13</v>
      </c>
      <c r="P232" s="3" t="s">
        <v>14</v>
      </c>
      <c r="Q232" s="3" t="s">
        <v>15</v>
      </c>
      <c r="R232" s="3" t="s">
        <v>14</v>
      </c>
      <c r="S232" s="3" t="s">
        <v>524</v>
      </c>
      <c r="T232" s="3" t="s">
        <v>14</v>
      </c>
      <c r="U232" t="str">
        <f t="shared" si="84"/>
        <v>서예일</v>
      </c>
      <c r="V232" t="s">
        <v>16</v>
      </c>
      <c r="W232" s="3" t="s">
        <v>12</v>
      </c>
      <c r="X232" s="3" t="s">
        <v>11</v>
      </c>
      <c r="Y232" s="3" t="s">
        <v>8</v>
      </c>
      <c r="Z232" s="20" t="s">
        <v>533</v>
      </c>
      <c r="AA232" t="s">
        <v>8</v>
      </c>
      <c r="AB232" t="s">
        <v>11</v>
      </c>
      <c r="AC232" t="s">
        <v>8</v>
      </c>
      <c r="AD232" t="s">
        <v>17</v>
      </c>
      <c r="AE232" t="s">
        <v>8</v>
      </c>
      <c r="AF232" t="s">
        <v>11</v>
      </c>
      <c r="AG232" t="s">
        <v>7</v>
      </c>
      <c r="AH232" t="s">
        <v>7</v>
      </c>
      <c r="AI232" s="31">
        <f t="shared" ca="1" si="85"/>
        <v>0.191</v>
      </c>
      <c r="AJ232" s="31" t="s">
        <v>11</v>
      </c>
      <c r="AK232" s="31">
        <f t="shared" ca="1" si="86"/>
        <v>0.45600000000000002</v>
      </c>
      <c r="AL232" s="31" t="s">
        <v>11</v>
      </c>
      <c r="AM232" s="31">
        <f t="shared" ca="1" si="87"/>
        <v>0.29399999999999998</v>
      </c>
      <c r="AN232" s="31" t="s">
        <v>11</v>
      </c>
      <c r="AO232" s="31">
        <f t="shared" ca="1" si="88"/>
        <v>6.5000000000000002E-2</v>
      </c>
      <c r="AP232" s="31" t="s">
        <v>11</v>
      </c>
      <c r="AQ232" s="31">
        <f t="shared" ca="1" si="89"/>
        <v>3.3000000000000002E-2</v>
      </c>
      <c r="AR232" s="31" t="s">
        <v>18</v>
      </c>
      <c r="AS232" s="31" t="s">
        <v>11</v>
      </c>
      <c r="AT232" s="31" t="s">
        <v>7</v>
      </c>
      <c r="AU232" s="31">
        <f t="shared" ca="1" si="90"/>
        <v>3.9E-2</v>
      </c>
      <c r="AV232" s="31" t="s">
        <v>11</v>
      </c>
      <c r="AW232" s="31">
        <f t="shared" ca="1" si="91"/>
        <v>0.217</v>
      </c>
      <c r="AX232" s="31" t="s">
        <v>11</v>
      </c>
      <c r="AY232" s="31">
        <f t="shared" ca="1" si="92"/>
        <v>0.28799999999999998</v>
      </c>
      <c r="AZ232" s="31" t="s">
        <v>11</v>
      </c>
      <c r="BA232" s="31">
        <f t="shared" ca="1" si="93"/>
        <v>0.11</v>
      </c>
      <c r="BB232" s="31" t="s">
        <v>11</v>
      </c>
      <c r="BC232" s="31">
        <f t="shared" ca="1" si="94"/>
        <v>0.16300000000000001</v>
      </c>
      <c r="BD232" s="31" t="s">
        <v>18</v>
      </c>
      <c r="BE232" s="31" t="s">
        <v>11</v>
      </c>
      <c r="BF232" s="31" t="s">
        <v>7</v>
      </c>
      <c r="BG232" s="31">
        <f t="shared" ca="1" si="95"/>
        <v>0.21099999999999999</v>
      </c>
      <c r="BH232" s="31" t="s">
        <v>11</v>
      </c>
      <c r="BI232" s="31">
        <f t="shared" ca="1" si="96"/>
        <v>0.21099999999999999</v>
      </c>
      <c r="BJ232" s="31" t="s">
        <v>11</v>
      </c>
      <c r="BK232" s="31">
        <f t="shared" ca="1" si="97"/>
        <v>0.38600000000000001</v>
      </c>
      <c r="BL232" s="31" t="s">
        <v>11</v>
      </c>
      <c r="BM232" s="31">
        <f t="shared" ca="1" si="98"/>
        <v>0.42699999999999999</v>
      </c>
      <c r="BN232" s="31" t="s">
        <v>11</v>
      </c>
      <c r="BO232" s="31">
        <f t="shared" ca="1" si="99"/>
        <v>0.30399999999999999</v>
      </c>
      <c r="BP232" s="31" t="s">
        <v>18</v>
      </c>
      <c r="BQ232" s="31" t="s">
        <v>11</v>
      </c>
      <c r="BR232" s="31" t="s">
        <v>7</v>
      </c>
      <c r="BS232" s="31">
        <f t="shared" ca="1" si="100"/>
        <v>0.20699999999999999</v>
      </c>
      <c r="BT232" s="31" t="s">
        <v>11</v>
      </c>
      <c r="BU232" s="31">
        <f t="shared" ca="1" si="101"/>
        <v>0.33300000000000002</v>
      </c>
      <c r="BV232" s="31" t="s">
        <v>11</v>
      </c>
      <c r="BW232" s="31">
        <f t="shared" ca="1" si="102"/>
        <v>0.47699999999999998</v>
      </c>
      <c r="BX232" s="31" t="s">
        <v>11</v>
      </c>
      <c r="BY232" s="31">
        <f t="shared" ca="1" si="103"/>
        <v>7.0000000000000007E-2</v>
      </c>
      <c r="BZ232" s="31" t="s">
        <v>11</v>
      </c>
      <c r="CA232" s="31">
        <f t="shared" ca="1" si="104"/>
        <v>7.0000000000000001E-3</v>
      </c>
      <c r="CB232" s="31" t="s">
        <v>18</v>
      </c>
      <c r="CC232" s="31" t="s">
        <v>11</v>
      </c>
      <c r="CD232" s="31" t="s">
        <v>7</v>
      </c>
      <c r="CE232" s="31">
        <f t="shared" ca="1" si="105"/>
        <v>0.39700000000000002</v>
      </c>
      <c r="CF232" s="31" t="s">
        <v>11</v>
      </c>
      <c r="CG232" s="31">
        <f t="shared" ca="1" si="106"/>
        <v>0.24299999999999999</v>
      </c>
      <c r="CH232" s="31" t="s">
        <v>11</v>
      </c>
      <c r="CI232" s="31">
        <f t="shared" ca="1" si="107"/>
        <v>0.38600000000000001</v>
      </c>
      <c r="CJ232" s="31" t="s">
        <v>11</v>
      </c>
      <c r="CK232" s="31">
        <f t="shared" ca="1" si="108"/>
        <v>8.5999999999999993E-2</v>
      </c>
      <c r="CL232" s="31" t="s">
        <v>11</v>
      </c>
      <c r="CM232" s="31">
        <f t="shared" ca="1" si="109"/>
        <v>0.39100000000000001</v>
      </c>
      <c r="CN232" t="s">
        <v>18</v>
      </c>
      <c r="CO232" t="s">
        <v>18</v>
      </c>
      <c r="CP232" t="s">
        <v>10</v>
      </c>
      <c r="CQ232">
        <v>0</v>
      </c>
      <c r="CR232" t="s">
        <v>11</v>
      </c>
      <c r="CS232">
        <v>0</v>
      </c>
      <c r="CT232" t="s">
        <v>11</v>
      </c>
      <c r="CU232">
        <v>0</v>
      </c>
      <c r="CV232" t="s">
        <v>11</v>
      </c>
      <c r="CW232">
        <v>0</v>
      </c>
      <c r="CX232" t="s">
        <v>11</v>
      </c>
      <c r="CY232">
        <v>0</v>
      </c>
      <c r="CZ232" t="s">
        <v>11</v>
      </c>
      <c r="DA232" s="3" t="s">
        <v>8</v>
      </c>
      <c r="DB232" s="18" t="s">
        <v>696</v>
      </c>
      <c r="DC232" s="17" t="s">
        <v>8</v>
      </c>
      <c r="DD232" s="17" t="s">
        <v>11</v>
      </c>
      <c r="DE232" s="3" t="s">
        <v>8</v>
      </c>
      <c r="DF232" s="8">
        <v>34139</v>
      </c>
      <c r="DG232" s="17" t="s">
        <v>8</v>
      </c>
      <c r="DH232" s="17" t="s">
        <v>11</v>
      </c>
      <c r="DI232" s="17" t="s">
        <v>8</v>
      </c>
      <c r="DJ232" s="9" t="s">
        <v>489</v>
      </c>
      <c r="DK232" s="17" t="s">
        <v>8</v>
      </c>
      <c r="DL232" s="17" t="s">
        <v>11</v>
      </c>
      <c r="DM232" s="17" t="s">
        <v>8</v>
      </c>
      <c r="DN232" s="9" t="s">
        <v>1049</v>
      </c>
      <c r="DO232" s="17" t="s">
        <v>8</v>
      </c>
      <c r="DP232" s="17" t="s">
        <v>18</v>
      </c>
      <c r="DQ232" s="17" t="s">
        <v>10</v>
      </c>
    </row>
    <row r="233" spans="1:121" ht="21.95" hidden="1" customHeight="1" thickBot="1">
      <c r="A233" t="s">
        <v>7</v>
      </c>
      <c r="B233" t="s">
        <v>8</v>
      </c>
      <c r="C233" t="s">
        <v>21</v>
      </c>
      <c r="D233" t="s">
        <v>8</v>
      </c>
      <c r="E233" t="s">
        <v>10</v>
      </c>
      <c r="F233" t="s">
        <v>8</v>
      </c>
      <c r="G233" s="9">
        <v>51</v>
      </c>
      <c r="H233" t="s">
        <v>8</v>
      </c>
      <c r="I233" t="s">
        <v>11</v>
      </c>
      <c r="J233" t="s">
        <v>8</v>
      </c>
      <c r="K233" t="s">
        <v>269</v>
      </c>
      <c r="L233" t="s">
        <v>8</v>
      </c>
      <c r="M233" t="s">
        <v>11</v>
      </c>
      <c r="N233" s="3" t="s">
        <v>12</v>
      </c>
      <c r="O233" s="3" t="s">
        <v>13</v>
      </c>
      <c r="P233" s="3" t="s">
        <v>14</v>
      </c>
      <c r="Q233" s="3" t="s">
        <v>15</v>
      </c>
      <c r="R233" s="3" t="s">
        <v>14</v>
      </c>
      <c r="S233" s="3" t="s">
        <v>524</v>
      </c>
      <c r="T233" s="3" t="s">
        <v>14</v>
      </c>
      <c r="U233" t="str">
        <f t="shared" si="84"/>
        <v>조수행</v>
      </c>
      <c r="V233" t="s">
        <v>16</v>
      </c>
      <c r="W233" s="3" t="s">
        <v>12</v>
      </c>
      <c r="X233" s="3" t="s">
        <v>11</v>
      </c>
      <c r="Y233" s="3" t="s">
        <v>8</v>
      </c>
      <c r="Z233" s="4" t="s">
        <v>534</v>
      </c>
      <c r="AA233" t="s">
        <v>8</v>
      </c>
      <c r="AB233" t="s">
        <v>11</v>
      </c>
      <c r="AC233" t="s">
        <v>8</v>
      </c>
      <c r="AD233" t="s">
        <v>17</v>
      </c>
      <c r="AE233" t="s">
        <v>8</v>
      </c>
      <c r="AF233" t="s">
        <v>11</v>
      </c>
      <c r="AG233" t="s">
        <v>7</v>
      </c>
      <c r="AH233" t="s">
        <v>7</v>
      </c>
      <c r="AI233" s="31">
        <f t="shared" ca="1" si="85"/>
        <v>0.32500000000000001</v>
      </c>
      <c r="AJ233" s="31" t="s">
        <v>11</v>
      </c>
      <c r="AK233" s="31">
        <f t="shared" ca="1" si="86"/>
        <v>0.39200000000000002</v>
      </c>
      <c r="AL233" s="31" t="s">
        <v>11</v>
      </c>
      <c r="AM233" s="31">
        <f t="shared" ca="1" si="87"/>
        <v>0.433</v>
      </c>
      <c r="AN233" s="31" t="s">
        <v>11</v>
      </c>
      <c r="AO233" s="31">
        <f t="shared" ca="1" si="88"/>
        <v>0.3</v>
      </c>
      <c r="AP233" s="31" t="s">
        <v>11</v>
      </c>
      <c r="AQ233" s="31">
        <f t="shared" ca="1" si="89"/>
        <v>7.0999999999999994E-2</v>
      </c>
      <c r="AR233" s="31" t="s">
        <v>18</v>
      </c>
      <c r="AS233" s="31" t="s">
        <v>11</v>
      </c>
      <c r="AT233" s="31" t="s">
        <v>7</v>
      </c>
      <c r="AU233" s="31">
        <f t="shared" ca="1" si="90"/>
        <v>0.34399999999999997</v>
      </c>
      <c r="AV233" s="31" t="s">
        <v>11</v>
      </c>
      <c r="AW233" s="31">
        <f t="shared" ca="1" si="91"/>
        <v>0.34599999999999997</v>
      </c>
      <c r="AX233" s="31" t="s">
        <v>11</v>
      </c>
      <c r="AY233" s="31">
        <f t="shared" ca="1" si="92"/>
        <v>0.23200000000000001</v>
      </c>
      <c r="AZ233" s="31" t="s">
        <v>11</v>
      </c>
      <c r="BA233" s="31">
        <f t="shared" ca="1" si="93"/>
        <v>0.311</v>
      </c>
      <c r="BB233" s="31" t="s">
        <v>11</v>
      </c>
      <c r="BC233" s="31">
        <f t="shared" ca="1" si="94"/>
        <v>0.16600000000000001</v>
      </c>
      <c r="BD233" s="31" t="s">
        <v>18</v>
      </c>
      <c r="BE233" s="31" t="s">
        <v>11</v>
      </c>
      <c r="BF233" s="31" t="s">
        <v>7</v>
      </c>
      <c r="BG233" s="31">
        <f t="shared" ca="1" si="95"/>
        <v>0.496</v>
      </c>
      <c r="BH233" s="31" t="s">
        <v>11</v>
      </c>
      <c r="BI233" s="31">
        <f t="shared" ca="1" si="96"/>
        <v>0.114</v>
      </c>
      <c r="BJ233" s="31" t="s">
        <v>11</v>
      </c>
      <c r="BK233" s="31">
        <f t="shared" ca="1" si="97"/>
        <v>0.26700000000000002</v>
      </c>
      <c r="BL233" s="31" t="s">
        <v>11</v>
      </c>
      <c r="BM233" s="31">
        <f t="shared" ca="1" si="98"/>
        <v>6.2E-2</v>
      </c>
      <c r="BN233" s="31" t="s">
        <v>11</v>
      </c>
      <c r="BO233" s="31">
        <f t="shared" ca="1" si="99"/>
        <v>0.39700000000000002</v>
      </c>
      <c r="BP233" s="31" t="s">
        <v>18</v>
      </c>
      <c r="BQ233" s="31" t="s">
        <v>11</v>
      </c>
      <c r="BR233" s="31" t="s">
        <v>7</v>
      </c>
      <c r="BS233" s="31">
        <f t="shared" ca="1" si="100"/>
        <v>0.29099999999999998</v>
      </c>
      <c r="BT233" s="31" t="s">
        <v>11</v>
      </c>
      <c r="BU233" s="31">
        <f t="shared" ca="1" si="101"/>
        <v>5.6000000000000001E-2</v>
      </c>
      <c r="BV233" s="31" t="s">
        <v>11</v>
      </c>
      <c r="BW233" s="31">
        <f t="shared" ca="1" si="102"/>
        <v>0.29699999999999999</v>
      </c>
      <c r="BX233" s="31" t="s">
        <v>11</v>
      </c>
      <c r="BY233" s="31">
        <f t="shared" ca="1" si="103"/>
        <v>7.0999999999999994E-2</v>
      </c>
      <c r="BZ233" s="31" t="s">
        <v>11</v>
      </c>
      <c r="CA233" s="31">
        <f t="shared" ca="1" si="104"/>
        <v>0.27300000000000002</v>
      </c>
      <c r="CB233" s="31" t="s">
        <v>18</v>
      </c>
      <c r="CC233" s="31" t="s">
        <v>11</v>
      </c>
      <c r="CD233" s="31" t="s">
        <v>7</v>
      </c>
      <c r="CE233" s="31">
        <f t="shared" ca="1" si="105"/>
        <v>0.13600000000000001</v>
      </c>
      <c r="CF233" s="31" t="s">
        <v>11</v>
      </c>
      <c r="CG233" s="31">
        <f t="shared" ca="1" si="106"/>
        <v>0.36199999999999999</v>
      </c>
      <c r="CH233" s="31" t="s">
        <v>11</v>
      </c>
      <c r="CI233" s="31">
        <f t="shared" ca="1" si="107"/>
        <v>7.0000000000000001E-3</v>
      </c>
      <c r="CJ233" s="31" t="s">
        <v>11</v>
      </c>
      <c r="CK233" s="31">
        <f t="shared" ca="1" si="108"/>
        <v>0.438</v>
      </c>
      <c r="CL233" s="31" t="s">
        <v>11</v>
      </c>
      <c r="CM233" s="31">
        <f t="shared" ca="1" si="109"/>
        <v>0.14499999999999999</v>
      </c>
      <c r="CN233" t="s">
        <v>18</v>
      </c>
      <c r="CO233" t="s">
        <v>18</v>
      </c>
      <c r="CP233" t="s">
        <v>10</v>
      </c>
      <c r="CQ233">
        <v>0.25</v>
      </c>
      <c r="CR233" t="s">
        <v>11</v>
      </c>
      <c r="CS233">
        <v>11</v>
      </c>
      <c r="CT233" t="s">
        <v>11</v>
      </c>
      <c r="CU233">
        <v>5</v>
      </c>
      <c r="CV233" t="s">
        <v>11</v>
      </c>
      <c r="CW233">
        <v>1</v>
      </c>
      <c r="CX233" t="s">
        <v>11</v>
      </c>
      <c r="CY233">
        <v>15</v>
      </c>
      <c r="CZ233" t="s">
        <v>11</v>
      </c>
      <c r="DA233" s="3" t="s">
        <v>8</v>
      </c>
      <c r="DB233" t="s">
        <v>467</v>
      </c>
      <c r="DC233" s="17" t="s">
        <v>8</v>
      </c>
      <c r="DD233" s="17" t="s">
        <v>11</v>
      </c>
      <c r="DE233" s="3" t="s">
        <v>8</v>
      </c>
      <c r="DF233" s="8">
        <v>34211</v>
      </c>
      <c r="DG233" s="17" t="s">
        <v>8</v>
      </c>
      <c r="DH233" s="17" t="s">
        <v>11</v>
      </c>
      <c r="DI233" s="17" t="s">
        <v>8</v>
      </c>
      <c r="DJ233" s="9" t="s">
        <v>480</v>
      </c>
      <c r="DK233" s="17" t="s">
        <v>8</v>
      </c>
      <c r="DL233" s="17" t="s">
        <v>11</v>
      </c>
      <c r="DM233" s="17" t="s">
        <v>8</v>
      </c>
      <c r="DN233" s="9" t="s">
        <v>1070</v>
      </c>
      <c r="DO233" s="17" t="s">
        <v>8</v>
      </c>
      <c r="DP233" s="17" t="s">
        <v>18</v>
      </c>
      <c r="DQ233" s="17" t="s">
        <v>10</v>
      </c>
    </row>
    <row r="234" spans="1:121" ht="21.95" hidden="1" customHeight="1" thickBot="1">
      <c r="A234" t="s">
        <v>7</v>
      </c>
      <c r="B234" t="s">
        <v>8</v>
      </c>
      <c r="C234" t="s">
        <v>21</v>
      </c>
      <c r="D234" t="s">
        <v>8</v>
      </c>
      <c r="E234" t="s">
        <v>10</v>
      </c>
      <c r="F234" t="s">
        <v>8</v>
      </c>
      <c r="G234" s="9">
        <v>49</v>
      </c>
      <c r="H234" t="s">
        <v>8</v>
      </c>
      <c r="I234" t="s">
        <v>11</v>
      </c>
      <c r="J234" t="s">
        <v>8</v>
      </c>
      <c r="K234" t="s">
        <v>270</v>
      </c>
      <c r="L234" t="s">
        <v>8</v>
      </c>
      <c r="M234" t="s">
        <v>11</v>
      </c>
      <c r="N234" s="3" t="s">
        <v>12</v>
      </c>
      <c r="O234" s="3" t="s">
        <v>13</v>
      </c>
      <c r="P234" s="3" t="s">
        <v>14</v>
      </c>
      <c r="Q234" s="3" t="s">
        <v>15</v>
      </c>
      <c r="R234" s="3" t="s">
        <v>14</v>
      </c>
      <c r="S234" s="3" t="s">
        <v>524</v>
      </c>
      <c r="T234" s="3" t="s">
        <v>14</v>
      </c>
      <c r="U234" t="str">
        <f t="shared" si="84"/>
        <v>강진성</v>
      </c>
      <c r="V234" t="s">
        <v>16</v>
      </c>
      <c r="W234" s="3" t="s">
        <v>12</v>
      </c>
      <c r="X234" s="3" t="s">
        <v>11</v>
      </c>
      <c r="Y234" s="3" t="s">
        <v>8</v>
      </c>
      <c r="Z234" s="4" t="s">
        <v>535</v>
      </c>
      <c r="AA234" t="s">
        <v>8</v>
      </c>
      <c r="AB234" t="s">
        <v>11</v>
      </c>
      <c r="AC234" t="s">
        <v>8</v>
      </c>
      <c r="AD234" t="s">
        <v>17</v>
      </c>
      <c r="AE234" t="s">
        <v>8</v>
      </c>
      <c r="AF234" t="s">
        <v>11</v>
      </c>
      <c r="AG234" t="s">
        <v>7</v>
      </c>
      <c r="AH234" t="s">
        <v>7</v>
      </c>
      <c r="AI234" s="31">
        <f t="shared" ca="1" si="85"/>
        <v>0.4</v>
      </c>
      <c r="AJ234" s="31" t="s">
        <v>11</v>
      </c>
      <c r="AK234" s="31">
        <f t="shared" ca="1" si="86"/>
        <v>0.45300000000000001</v>
      </c>
      <c r="AL234" s="31" t="s">
        <v>11</v>
      </c>
      <c r="AM234" s="31">
        <f t="shared" ca="1" si="87"/>
        <v>0.115</v>
      </c>
      <c r="AN234" s="31" t="s">
        <v>11</v>
      </c>
      <c r="AO234" s="31">
        <f t="shared" ca="1" si="88"/>
        <v>0.436</v>
      </c>
      <c r="AP234" s="31" t="s">
        <v>11</v>
      </c>
      <c r="AQ234" s="31">
        <f t="shared" ca="1" si="89"/>
        <v>0.47699999999999998</v>
      </c>
      <c r="AR234" s="31" t="s">
        <v>18</v>
      </c>
      <c r="AS234" s="31" t="s">
        <v>11</v>
      </c>
      <c r="AT234" s="31" t="s">
        <v>7</v>
      </c>
      <c r="AU234" s="31">
        <f t="shared" ca="1" si="90"/>
        <v>6.4000000000000001E-2</v>
      </c>
      <c r="AV234" s="31" t="s">
        <v>11</v>
      </c>
      <c r="AW234" s="31">
        <f t="shared" ca="1" si="91"/>
        <v>0.44600000000000001</v>
      </c>
      <c r="AX234" s="31" t="s">
        <v>11</v>
      </c>
      <c r="AY234" s="31">
        <f t="shared" ca="1" si="92"/>
        <v>0.49299999999999999</v>
      </c>
      <c r="AZ234" s="31" t="s">
        <v>11</v>
      </c>
      <c r="BA234" s="31">
        <f t="shared" ca="1" si="93"/>
        <v>0.19600000000000001</v>
      </c>
      <c r="BB234" s="31" t="s">
        <v>11</v>
      </c>
      <c r="BC234" s="31">
        <f t="shared" ca="1" si="94"/>
        <v>0.35699999999999998</v>
      </c>
      <c r="BD234" s="31" t="s">
        <v>18</v>
      </c>
      <c r="BE234" s="31" t="s">
        <v>11</v>
      </c>
      <c r="BF234" s="31" t="s">
        <v>7</v>
      </c>
      <c r="BG234" s="31">
        <f t="shared" ca="1" si="95"/>
        <v>0.246</v>
      </c>
      <c r="BH234" s="31" t="s">
        <v>11</v>
      </c>
      <c r="BI234" s="31">
        <f t="shared" ca="1" si="96"/>
        <v>0.104</v>
      </c>
      <c r="BJ234" s="31" t="s">
        <v>11</v>
      </c>
      <c r="BK234" s="31">
        <f t="shared" ca="1" si="97"/>
        <v>0.46100000000000002</v>
      </c>
      <c r="BL234" s="31" t="s">
        <v>11</v>
      </c>
      <c r="BM234" s="31">
        <f t="shared" ca="1" si="98"/>
        <v>0.497</v>
      </c>
      <c r="BN234" s="31" t="s">
        <v>11</v>
      </c>
      <c r="BO234" s="31">
        <f t="shared" ca="1" si="99"/>
        <v>0.48799999999999999</v>
      </c>
      <c r="BP234" s="31" t="s">
        <v>18</v>
      </c>
      <c r="BQ234" s="31" t="s">
        <v>11</v>
      </c>
      <c r="BR234" s="31" t="s">
        <v>7</v>
      </c>
      <c r="BS234" s="31">
        <f t="shared" ca="1" si="100"/>
        <v>0.105</v>
      </c>
      <c r="BT234" s="31" t="s">
        <v>11</v>
      </c>
      <c r="BU234" s="31">
        <f t="shared" ca="1" si="101"/>
        <v>0.497</v>
      </c>
      <c r="BV234" s="31" t="s">
        <v>11</v>
      </c>
      <c r="BW234" s="31">
        <f t="shared" ca="1" si="102"/>
        <v>0.29599999999999999</v>
      </c>
      <c r="BX234" s="31" t="s">
        <v>11</v>
      </c>
      <c r="BY234" s="31">
        <f t="shared" ca="1" si="103"/>
        <v>0.19600000000000001</v>
      </c>
      <c r="BZ234" s="31" t="s">
        <v>11</v>
      </c>
      <c r="CA234" s="31">
        <f t="shared" ca="1" si="104"/>
        <v>0.13</v>
      </c>
      <c r="CB234" s="31" t="s">
        <v>18</v>
      </c>
      <c r="CC234" s="31" t="s">
        <v>11</v>
      </c>
      <c r="CD234" s="31" t="s">
        <v>7</v>
      </c>
      <c r="CE234" s="31">
        <f t="shared" ca="1" si="105"/>
        <v>0.48299999999999998</v>
      </c>
      <c r="CF234" s="31" t="s">
        <v>11</v>
      </c>
      <c r="CG234" s="31">
        <f t="shared" ca="1" si="106"/>
        <v>0.14599999999999999</v>
      </c>
      <c r="CH234" s="31" t="s">
        <v>11</v>
      </c>
      <c r="CI234" s="31">
        <f t="shared" ca="1" si="107"/>
        <v>0.19800000000000001</v>
      </c>
      <c r="CJ234" s="31" t="s">
        <v>11</v>
      </c>
      <c r="CK234" s="31">
        <f t="shared" ca="1" si="108"/>
        <v>0.23300000000000001</v>
      </c>
      <c r="CL234" s="31" t="s">
        <v>11</v>
      </c>
      <c r="CM234" s="31">
        <f t="shared" ca="1" si="109"/>
        <v>0.32700000000000001</v>
      </c>
      <c r="CN234" t="s">
        <v>18</v>
      </c>
      <c r="CO234" t="s">
        <v>18</v>
      </c>
      <c r="CP234" t="s">
        <v>10</v>
      </c>
      <c r="CQ234">
        <v>0.19700000000000001</v>
      </c>
      <c r="CR234" t="s">
        <v>11</v>
      </c>
      <c r="CS234">
        <v>3</v>
      </c>
      <c r="CT234" t="s">
        <v>11</v>
      </c>
      <c r="CU234">
        <v>7</v>
      </c>
      <c r="CV234" t="s">
        <v>11</v>
      </c>
      <c r="CW234">
        <v>1</v>
      </c>
      <c r="CX234" t="s">
        <v>11</v>
      </c>
      <c r="CY234">
        <v>13</v>
      </c>
      <c r="CZ234" t="s">
        <v>11</v>
      </c>
      <c r="DA234" s="3" t="s">
        <v>8</v>
      </c>
      <c r="DB234" t="s">
        <v>696</v>
      </c>
      <c r="DC234" s="17" t="s">
        <v>8</v>
      </c>
      <c r="DD234" s="17" t="s">
        <v>11</v>
      </c>
      <c r="DE234" s="3" t="s">
        <v>8</v>
      </c>
      <c r="DF234" s="8">
        <v>34261</v>
      </c>
      <c r="DG234" s="17" t="s">
        <v>8</v>
      </c>
      <c r="DH234" s="17" t="s">
        <v>11</v>
      </c>
      <c r="DI234" s="17" t="s">
        <v>8</v>
      </c>
      <c r="DJ234" s="9" t="s">
        <v>1026</v>
      </c>
      <c r="DK234" s="17" t="s">
        <v>8</v>
      </c>
      <c r="DL234" s="17" t="s">
        <v>11</v>
      </c>
      <c r="DM234" s="17" t="s">
        <v>8</v>
      </c>
      <c r="DN234" s="9" t="s">
        <v>1027</v>
      </c>
      <c r="DO234" s="17" t="s">
        <v>8</v>
      </c>
      <c r="DP234" s="17" t="s">
        <v>18</v>
      </c>
      <c r="DQ234" s="17" t="s">
        <v>10</v>
      </c>
    </row>
    <row r="235" spans="1:121" ht="21.95" hidden="1" customHeight="1" thickBot="1">
      <c r="A235" t="s">
        <v>7</v>
      </c>
      <c r="B235" t="s">
        <v>8</v>
      </c>
      <c r="C235" t="s">
        <v>9</v>
      </c>
      <c r="D235" t="s">
        <v>8</v>
      </c>
      <c r="E235" t="s">
        <v>10</v>
      </c>
      <c r="F235" t="s">
        <v>8</v>
      </c>
      <c r="G235" s="9">
        <v>30</v>
      </c>
      <c r="H235" t="s">
        <v>8</v>
      </c>
      <c r="I235" t="s">
        <v>11</v>
      </c>
      <c r="J235" t="s">
        <v>8</v>
      </c>
      <c r="K235" t="s">
        <v>146</v>
      </c>
      <c r="L235" t="s">
        <v>8</v>
      </c>
      <c r="M235" t="s">
        <v>11</v>
      </c>
      <c r="N235" s="3" t="s">
        <v>12</v>
      </c>
      <c r="O235" s="3" t="s">
        <v>13</v>
      </c>
      <c r="P235" s="3" t="s">
        <v>14</v>
      </c>
      <c r="Q235" s="3" t="s">
        <v>15</v>
      </c>
      <c r="R235" s="3" t="s">
        <v>14</v>
      </c>
      <c r="S235" s="3" t="str">
        <f>C235</f>
        <v>SSG</v>
      </c>
      <c r="T235" s="3" t="s">
        <v>14</v>
      </c>
      <c r="U235" t="str">
        <f t="shared" si="84"/>
        <v>최민준</v>
      </c>
      <c r="V235" t="s">
        <v>528</v>
      </c>
      <c r="W235" s="3" t="s">
        <v>12</v>
      </c>
      <c r="X235" s="3" t="s">
        <v>11</v>
      </c>
      <c r="Y235" s="3" t="s">
        <v>8</v>
      </c>
      <c r="Z235" s="18"/>
      <c r="AA235" t="s">
        <v>8</v>
      </c>
      <c r="AB235" t="s">
        <v>11</v>
      </c>
      <c r="AC235" t="s">
        <v>8</v>
      </c>
      <c r="AD235" t="s">
        <v>28</v>
      </c>
      <c r="AE235" t="s">
        <v>8</v>
      </c>
      <c r="AF235" t="s">
        <v>11</v>
      </c>
      <c r="AG235" t="s">
        <v>7</v>
      </c>
      <c r="AH235" t="s">
        <v>7</v>
      </c>
      <c r="AI235" s="31">
        <f t="shared" ca="1" si="85"/>
        <v>8.1000000000000003E-2</v>
      </c>
      <c r="AJ235" s="31" t="s">
        <v>11</v>
      </c>
      <c r="AK235" s="31">
        <f t="shared" ca="1" si="86"/>
        <v>0.441</v>
      </c>
      <c r="AL235" s="31" t="s">
        <v>11</v>
      </c>
      <c r="AM235" s="31">
        <f t="shared" ca="1" si="87"/>
        <v>0.39200000000000002</v>
      </c>
      <c r="AN235" s="31" t="s">
        <v>11</v>
      </c>
      <c r="AO235" s="31">
        <f t="shared" ca="1" si="88"/>
        <v>0.248</v>
      </c>
      <c r="AP235" s="31" t="s">
        <v>11</v>
      </c>
      <c r="AQ235" s="31">
        <f t="shared" ca="1" si="89"/>
        <v>0.252</v>
      </c>
      <c r="AR235" s="31" t="s">
        <v>18</v>
      </c>
      <c r="AS235" s="31" t="s">
        <v>11</v>
      </c>
      <c r="AT235" s="31" t="s">
        <v>7</v>
      </c>
      <c r="AU235" s="31">
        <f t="shared" ca="1" si="90"/>
        <v>0.221</v>
      </c>
      <c r="AV235" s="31" t="s">
        <v>11</v>
      </c>
      <c r="AW235" s="31">
        <f t="shared" ca="1" si="91"/>
        <v>0.10199999999999999</v>
      </c>
      <c r="AX235" s="31" t="s">
        <v>11</v>
      </c>
      <c r="AY235" s="31">
        <f t="shared" ca="1" si="92"/>
        <v>0.41699999999999998</v>
      </c>
      <c r="AZ235" s="31" t="s">
        <v>11</v>
      </c>
      <c r="BA235" s="31">
        <f t="shared" ca="1" si="93"/>
        <v>0.193</v>
      </c>
      <c r="BB235" s="31" t="s">
        <v>11</v>
      </c>
      <c r="BC235" s="31">
        <f t="shared" ca="1" si="94"/>
        <v>1.7999999999999999E-2</v>
      </c>
      <c r="BD235" s="31" t="s">
        <v>18</v>
      </c>
      <c r="BE235" s="31" t="s">
        <v>11</v>
      </c>
      <c r="BF235" s="31" t="s">
        <v>7</v>
      </c>
      <c r="BG235" s="31">
        <f t="shared" ca="1" si="95"/>
        <v>0.35099999999999998</v>
      </c>
      <c r="BH235" s="31" t="s">
        <v>11</v>
      </c>
      <c r="BI235" s="31">
        <f t="shared" ca="1" si="96"/>
        <v>0.48399999999999999</v>
      </c>
      <c r="BJ235" s="31" t="s">
        <v>11</v>
      </c>
      <c r="BK235" s="31">
        <f t="shared" ca="1" si="97"/>
        <v>1.7999999999999999E-2</v>
      </c>
      <c r="BL235" s="31" t="s">
        <v>11</v>
      </c>
      <c r="BM235" s="31">
        <f t="shared" ca="1" si="98"/>
        <v>0.38100000000000001</v>
      </c>
      <c r="BN235" s="31" t="s">
        <v>11</v>
      </c>
      <c r="BO235" s="31">
        <f t="shared" ca="1" si="99"/>
        <v>0.38200000000000001</v>
      </c>
      <c r="BP235" s="31" t="s">
        <v>18</v>
      </c>
      <c r="BQ235" s="31" t="s">
        <v>11</v>
      </c>
      <c r="BR235" s="31" t="s">
        <v>7</v>
      </c>
      <c r="BS235" s="31">
        <f t="shared" ca="1" si="100"/>
        <v>0.161</v>
      </c>
      <c r="BT235" s="31" t="s">
        <v>11</v>
      </c>
      <c r="BU235" s="31">
        <f t="shared" ca="1" si="101"/>
        <v>0.39700000000000002</v>
      </c>
      <c r="BV235" s="31" t="s">
        <v>11</v>
      </c>
      <c r="BW235" s="31">
        <f t="shared" ca="1" si="102"/>
        <v>0.20399999999999999</v>
      </c>
      <c r="BX235" s="31" t="s">
        <v>11</v>
      </c>
      <c r="BY235" s="31">
        <f t="shared" ca="1" si="103"/>
        <v>1.0999999999999999E-2</v>
      </c>
      <c r="BZ235" s="31" t="s">
        <v>11</v>
      </c>
      <c r="CA235" s="31">
        <f t="shared" ca="1" si="104"/>
        <v>0.113</v>
      </c>
      <c r="CB235" s="31" t="s">
        <v>18</v>
      </c>
      <c r="CC235" s="31" t="s">
        <v>11</v>
      </c>
      <c r="CD235" s="31" t="s">
        <v>7</v>
      </c>
      <c r="CE235" s="31">
        <f t="shared" ca="1" si="105"/>
        <v>0.16200000000000001</v>
      </c>
      <c r="CF235" s="31" t="s">
        <v>11</v>
      </c>
      <c r="CG235" s="31">
        <f t="shared" ca="1" si="106"/>
        <v>0.13500000000000001</v>
      </c>
      <c r="CH235" s="31" t="s">
        <v>11</v>
      </c>
      <c r="CI235" s="31">
        <f t="shared" ca="1" si="107"/>
        <v>0.33200000000000002</v>
      </c>
      <c r="CJ235" s="31" t="s">
        <v>11</v>
      </c>
      <c r="CK235" s="31">
        <f t="shared" ca="1" si="108"/>
        <v>1.6E-2</v>
      </c>
      <c r="CL235" s="31" t="s">
        <v>11</v>
      </c>
      <c r="CM235" s="31">
        <f t="shared" ca="1" si="109"/>
        <v>0.04</v>
      </c>
      <c r="CN235" t="s">
        <v>18</v>
      </c>
      <c r="CO235" t="s">
        <v>18</v>
      </c>
      <c r="CP235" t="s">
        <v>10</v>
      </c>
      <c r="CQ235">
        <v>3.6</v>
      </c>
      <c r="CR235" t="s">
        <v>11</v>
      </c>
      <c r="CS235">
        <v>11</v>
      </c>
      <c r="CT235" t="s">
        <v>11</v>
      </c>
      <c r="CU235">
        <v>2</v>
      </c>
      <c r="CV235" t="s">
        <v>11</v>
      </c>
      <c r="CW235">
        <v>0</v>
      </c>
      <c r="CX235" t="s">
        <v>11</v>
      </c>
      <c r="CY235">
        <v>0</v>
      </c>
      <c r="CZ235" t="s">
        <v>11</v>
      </c>
      <c r="DA235" s="3" t="s">
        <v>8</v>
      </c>
      <c r="DB235" t="s">
        <v>472</v>
      </c>
      <c r="DC235" s="17" t="s">
        <v>8</v>
      </c>
      <c r="DD235" s="17" t="s">
        <v>11</v>
      </c>
      <c r="DE235" s="3" t="s">
        <v>8</v>
      </c>
      <c r="DF235" s="8">
        <v>36322</v>
      </c>
      <c r="DG235" s="17" t="s">
        <v>8</v>
      </c>
      <c r="DH235" s="17" t="s">
        <v>11</v>
      </c>
      <c r="DI235" s="17" t="s">
        <v>8</v>
      </c>
      <c r="DJ235" s="9" t="s">
        <v>489</v>
      </c>
      <c r="DK235" s="17" t="s">
        <v>8</v>
      </c>
      <c r="DL235" s="17" t="s">
        <v>11</v>
      </c>
      <c r="DM235" s="17" t="s">
        <v>8</v>
      </c>
      <c r="DN235" s="9" t="s">
        <v>733</v>
      </c>
      <c r="DO235" s="17" t="s">
        <v>8</v>
      </c>
      <c r="DP235" s="17" t="s">
        <v>18</v>
      </c>
      <c r="DQ235" s="17" t="s">
        <v>10</v>
      </c>
    </row>
    <row r="236" spans="1:121" ht="21.95" hidden="1" customHeight="1" thickBot="1">
      <c r="A236" t="s">
        <v>7</v>
      </c>
      <c r="B236" t="s">
        <v>8</v>
      </c>
      <c r="C236" t="s">
        <v>21</v>
      </c>
      <c r="D236" t="s">
        <v>8</v>
      </c>
      <c r="E236" t="s">
        <v>10</v>
      </c>
      <c r="F236" t="s">
        <v>8</v>
      </c>
      <c r="G236" s="9">
        <v>23</v>
      </c>
      <c r="H236" t="s">
        <v>8</v>
      </c>
      <c r="I236" t="s">
        <v>11</v>
      </c>
      <c r="J236" t="s">
        <v>8</v>
      </c>
      <c r="K236" t="s">
        <v>267</v>
      </c>
      <c r="L236" t="s">
        <v>8</v>
      </c>
      <c r="M236" t="s">
        <v>11</v>
      </c>
      <c r="N236" s="3" t="s">
        <v>12</v>
      </c>
      <c r="O236" s="3" t="s">
        <v>13</v>
      </c>
      <c r="P236" s="3" t="s">
        <v>14</v>
      </c>
      <c r="Q236" s="3" t="s">
        <v>15</v>
      </c>
      <c r="R236" s="3" t="s">
        <v>14</v>
      </c>
      <c r="S236" s="3" t="s">
        <v>524</v>
      </c>
      <c r="T236" s="3" t="s">
        <v>14</v>
      </c>
      <c r="U236" t="str">
        <f t="shared" si="84"/>
        <v>강승호</v>
      </c>
      <c r="V236" t="s">
        <v>528</v>
      </c>
      <c r="W236" s="3" t="s">
        <v>12</v>
      </c>
      <c r="X236" s="3" t="s">
        <v>11</v>
      </c>
      <c r="Y236" s="3" t="s">
        <v>8</v>
      </c>
      <c r="Z236" s="4" t="s">
        <v>539</v>
      </c>
      <c r="AA236" t="s">
        <v>8</v>
      </c>
      <c r="AB236" t="s">
        <v>11</v>
      </c>
      <c r="AC236" t="s">
        <v>8</v>
      </c>
      <c r="AD236" t="s">
        <v>17</v>
      </c>
      <c r="AE236" t="s">
        <v>8</v>
      </c>
      <c r="AF236" t="s">
        <v>11</v>
      </c>
      <c r="AG236" t="s">
        <v>7</v>
      </c>
      <c r="AH236" t="s">
        <v>7</v>
      </c>
      <c r="AI236" s="31">
        <f t="shared" ca="1" si="85"/>
        <v>9.1999999999999998E-2</v>
      </c>
      <c r="AJ236" s="31" t="s">
        <v>11</v>
      </c>
      <c r="AK236" s="31">
        <f t="shared" ca="1" si="86"/>
        <v>0.13200000000000001</v>
      </c>
      <c r="AL236" s="31" t="s">
        <v>11</v>
      </c>
      <c r="AM236" s="31">
        <f t="shared" ca="1" si="87"/>
        <v>0.19400000000000001</v>
      </c>
      <c r="AN236" s="31" t="s">
        <v>11</v>
      </c>
      <c r="AO236" s="31">
        <f t="shared" ca="1" si="88"/>
        <v>5.5E-2</v>
      </c>
      <c r="AP236" s="31" t="s">
        <v>11</v>
      </c>
      <c r="AQ236" s="31">
        <f t="shared" ca="1" si="89"/>
        <v>0.21</v>
      </c>
      <c r="AR236" s="31" t="s">
        <v>18</v>
      </c>
      <c r="AS236" s="31" t="s">
        <v>11</v>
      </c>
      <c r="AT236" s="31" t="s">
        <v>7</v>
      </c>
      <c r="AU236" s="31">
        <f t="shared" ca="1" si="90"/>
        <v>0.16</v>
      </c>
      <c r="AV236" s="31" t="s">
        <v>11</v>
      </c>
      <c r="AW236" s="31">
        <f t="shared" ca="1" si="91"/>
        <v>5.5E-2</v>
      </c>
      <c r="AX236" s="31" t="s">
        <v>11</v>
      </c>
      <c r="AY236" s="31">
        <f t="shared" ca="1" si="92"/>
        <v>0.31</v>
      </c>
      <c r="AZ236" s="31" t="s">
        <v>11</v>
      </c>
      <c r="BA236" s="31">
        <f t="shared" ca="1" si="93"/>
        <v>4.2000000000000003E-2</v>
      </c>
      <c r="BB236" s="31" t="s">
        <v>11</v>
      </c>
      <c r="BC236" s="31">
        <f t="shared" ca="1" si="94"/>
        <v>0.46800000000000003</v>
      </c>
      <c r="BD236" s="31" t="s">
        <v>18</v>
      </c>
      <c r="BE236" s="31" t="s">
        <v>11</v>
      </c>
      <c r="BF236" s="31" t="s">
        <v>7</v>
      </c>
      <c r="BG236" s="31">
        <f t="shared" ca="1" si="95"/>
        <v>0.10199999999999999</v>
      </c>
      <c r="BH236" s="31" t="s">
        <v>11</v>
      </c>
      <c r="BI236" s="31">
        <f t="shared" ca="1" si="96"/>
        <v>6.4000000000000001E-2</v>
      </c>
      <c r="BJ236" s="31" t="s">
        <v>11</v>
      </c>
      <c r="BK236" s="31">
        <f t="shared" ca="1" si="97"/>
        <v>2.3E-2</v>
      </c>
      <c r="BL236" s="31" t="s">
        <v>11</v>
      </c>
      <c r="BM236" s="31">
        <f t="shared" ca="1" si="98"/>
        <v>4.3999999999999997E-2</v>
      </c>
      <c r="BN236" s="31" t="s">
        <v>11</v>
      </c>
      <c r="BO236" s="31">
        <f t="shared" ca="1" si="99"/>
        <v>0.28599999999999998</v>
      </c>
      <c r="BP236" s="31" t="s">
        <v>18</v>
      </c>
      <c r="BQ236" s="31" t="s">
        <v>11</v>
      </c>
      <c r="BR236" s="31" t="s">
        <v>7</v>
      </c>
      <c r="BS236" s="31">
        <f t="shared" ca="1" si="100"/>
        <v>0.158</v>
      </c>
      <c r="BT236" s="31" t="s">
        <v>11</v>
      </c>
      <c r="BU236" s="31">
        <f t="shared" ca="1" si="101"/>
        <v>5.8000000000000003E-2</v>
      </c>
      <c r="BV236" s="31" t="s">
        <v>11</v>
      </c>
      <c r="BW236" s="31">
        <f t="shared" ca="1" si="102"/>
        <v>0.36899999999999999</v>
      </c>
      <c r="BX236" s="31" t="s">
        <v>11</v>
      </c>
      <c r="BY236" s="31">
        <f t="shared" ca="1" si="103"/>
        <v>0.36599999999999999</v>
      </c>
      <c r="BZ236" s="31" t="s">
        <v>11</v>
      </c>
      <c r="CA236" s="31">
        <f t="shared" ca="1" si="104"/>
        <v>0.373</v>
      </c>
      <c r="CB236" s="31" t="s">
        <v>18</v>
      </c>
      <c r="CC236" s="31" t="s">
        <v>11</v>
      </c>
      <c r="CD236" s="31" t="s">
        <v>7</v>
      </c>
      <c r="CE236" s="31">
        <f t="shared" ca="1" si="105"/>
        <v>0.184</v>
      </c>
      <c r="CF236" s="31" t="s">
        <v>11</v>
      </c>
      <c r="CG236" s="31">
        <f t="shared" ca="1" si="106"/>
        <v>0.38900000000000001</v>
      </c>
      <c r="CH236" s="31" t="s">
        <v>11</v>
      </c>
      <c r="CI236" s="31">
        <f t="shared" ca="1" si="107"/>
        <v>0.34599999999999997</v>
      </c>
      <c r="CJ236" s="31" t="s">
        <v>11</v>
      </c>
      <c r="CK236" s="31">
        <f t="shared" ca="1" si="108"/>
        <v>0.25800000000000001</v>
      </c>
      <c r="CL236" s="31" t="s">
        <v>11</v>
      </c>
      <c r="CM236" s="31">
        <f t="shared" ca="1" si="109"/>
        <v>9.2999999999999999E-2</v>
      </c>
      <c r="CN236" t="s">
        <v>18</v>
      </c>
      <c r="CO236" t="s">
        <v>18</v>
      </c>
      <c r="CP236" t="s">
        <v>10</v>
      </c>
      <c r="CQ236">
        <v>0.253</v>
      </c>
      <c r="CR236" t="s">
        <v>11</v>
      </c>
      <c r="CS236">
        <v>6</v>
      </c>
      <c r="CT236" t="s">
        <v>11</v>
      </c>
      <c r="CU236">
        <v>22</v>
      </c>
      <c r="CV236" t="s">
        <v>11</v>
      </c>
      <c r="CW236">
        <v>2</v>
      </c>
      <c r="CX236" t="s">
        <v>11</v>
      </c>
      <c r="CY236">
        <v>41</v>
      </c>
      <c r="CZ236" t="s">
        <v>11</v>
      </c>
      <c r="DA236" s="3" t="s">
        <v>8</v>
      </c>
      <c r="DB236" t="s">
        <v>472</v>
      </c>
      <c r="DC236" s="17" t="s">
        <v>8</v>
      </c>
      <c r="DD236" s="17" t="s">
        <v>11</v>
      </c>
      <c r="DE236" s="3" t="s">
        <v>8</v>
      </c>
      <c r="DF236" s="8">
        <v>34374</v>
      </c>
      <c r="DG236" s="17" t="s">
        <v>8</v>
      </c>
      <c r="DH236" s="17" t="s">
        <v>11</v>
      </c>
      <c r="DI236" s="17" t="s">
        <v>8</v>
      </c>
      <c r="DJ236" s="9" t="s">
        <v>606</v>
      </c>
      <c r="DK236" s="17" t="s">
        <v>8</v>
      </c>
      <c r="DL236" s="17" t="s">
        <v>11</v>
      </c>
      <c r="DM236" s="17" t="s">
        <v>8</v>
      </c>
      <c r="DN236" s="9" t="s">
        <v>1025</v>
      </c>
      <c r="DO236" s="17" t="s">
        <v>8</v>
      </c>
      <c r="DP236" s="17" t="s">
        <v>18</v>
      </c>
      <c r="DQ236" s="17" t="s">
        <v>10</v>
      </c>
    </row>
    <row r="237" spans="1:121" ht="21.95" hidden="1" customHeight="1" thickBot="1">
      <c r="A237" t="s">
        <v>7</v>
      </c>
      <c r="B237" t="s">
        <v>8</v>
      </c>
      <c r="C237" t="s">
        <v>27</v>
      </c>
      <c r="D237" t="s">
        <v>8</v>
      </c>
      <c r="E237" t="s">
        <v>10</v>
      </c>
      <c r="F237" t="s">
        <v>8</v>
      </c>
      <c r="G237" s="9">
        <v>6</v>
      </c>
      <c r="H237" t="s">
        <v>8</v>
      </c>
      <c r="I237" t="s">
        <v>11</v>
      </c>
      <c r="J237" t="s">
        <v>8</v>
      </c>
      <c r="K237" t="s">
        <v>95</v>
      </c>
      <c r="L237" t="s">
        <v>8</v>
      </c>
      <c r="M237" t="s">
        <v>11</v>
      </c>
      <c r="N237" s="3" t="s">
        <v>12</v>
      </c>
      <c r="O237" s="3" t="s">
        <v>13</v>
      </c>
      <c r="P237" s="3" t="s">
        <v>14</v>
      </c>
      <c r="Q237" s="3" t="s">
        <v>15</v>
      </c>
      <c r="R237" s="3" t="s">
        <v>14</v>
      </c>
      <c r="S237" s="3" t="str">
        <f>C237</f>
        <v>NC</v>
      </c>
      <c r="T237" s="3" t="s">
        <v>14</v>
      </c>
      <c r="U237" t="str">
        <f t="shared" si="84"/>
        <v>파슨스</v>
      </c>
      <c r="V237" t="s">
        <v>528</v>
      </c>
      <c r="W237" s="3" t="s">
        <v>12</v>
      </c>
      <c r="X237" s="3" t="s">
        <v>11</v>
      </c>
      <c r="Y237" s="3" t="s">
        <v>8</v>
      </c>
      <c r="Z237" s="18"/>
      <c r="AA237" t="s">
        <v>8</v>
      </c>
      <c r="AB237" t="s">
        <v>11</v>
      </c>
      <c r="AC237" t="s">
        <v>8</v>
      </c>
      <c r="AD237" t="s">
        <v>28</v>
      </c>
      <c r="AE237" t="s">
        <v>8</v>
      </c>
      <c r="AF237" t="s">
        <v>11</v>
      </c>
      <c r="AG237" t="s">
        <v>7</v>
      </c>
      <c r="AH237" t="s">
        <v>7</v>
      </c>
      <c r="AI237" s="31">
        <f t="shared" ca="1" si="85"/>
        <v>3.5000000000000003E-2</v>
      </c>
      <c r="AJ237" s="31" t="s">
        <v>11</v>
      </c>
      <c r="AK237" s="31">
        <f t="shared" ca="1" si="86"/>
        <v>0.47799999999999998</v>
      </c>
      <c r="AL237" s="31" t="s">
        <v>11</v>
      </c>
      <c r="AM237" s="31">
        <f t="shared" ca="1" si="87"/>
        <v>0.191</v>
      </c>
      <c r="AN237" s="31" t="s">
        <v>11</v>
      </c>
      <c r="AO237" s="31">
        <f t="shared" ca="1" si="88"/>
        <v>0.48799999999999999</v>
      </c>
      <c r="AP237" s="31" t="s">
        <v>11</v>
      </c>
      <c r="AQ237" s="31">
        <f t="shared" ca="1" si="89"/>
        <v>0.46100000000000002</v>
      </c>
      <c r="AR237" s="31" t="s">
        <v>18</v>
      </c>
      <c r="AS237" s="31" t="s">
        <v>11</v>
      </c>
      <c r="AT237" s="31" t="s">
        <v>7</v>
      </c>
      <c r="AU237" s="31">
        <f t="shared" ca="1" si="90"/>
        <v>0.42699999999999999</v>
      </c>
      <c r="AV237" s="31" t="s">
        <v>11</v>
      </c>
      <c r="AW237" s="31">
        <f t="shared" ca="1" si="91"/>
        <v>0.182</v>
      </c>
      <c r="AX237" s="31" t="s">
        <v>11</v>
      </c>
      <c r="AY237" s="31">
        <f t="shared" ca="1" si="92"/>
        <v>7.5999999999999998E-2</v>
      </c>
      <c r="AZ237" s="31" t="s">
        <v>11</v>
      </c>
      <c r="BA237" s="31">
        <f t="shared" ca="1" si="93"/>
        <v>0.40899999999999997</v>
      </c>
      <c r="BB237" s="31" t="s">
        <v>11</v>
      </c>
      <c r="BC237" s="31">
        <f t="shared" ca="1" si="94"/>
        <v>0.29699999999999999</v>
      </c>
      <c r="BD237" s="31" t="s">
        <v>18</v>
      </c>
      <c r="BE237" s="31" t="s">
        <v>11</v>
      </c>
      <c r="BF237" s="31" t="s">
        <v>7</v>
      </c>
      <c r="BG237" s="31">
        <f t="shared" ca="1" si="95"/>
        <v>1.4999999999999999E-2</v>
      </c>
      <c r="BH237" s="31" t="s">
        <v>11</v>
      </c>
      <c r="BI237" s="31">
        <f t="shared" ca="1" si="96"/>
        <v>0.33800000000000002</v>
      </c>
      <c r="BJ237" s="31" t="s">
        <v>11</v>
      </c>
      <c r="BK237" s="31">
        <f t="shared" ca="1" si="97"/>
        <v>6.8000000000000005E-2</v>
      </c>
      <c r="BL237" s="31" t="s">
        <v>11</v>
      </c>
      <c r="BM237" s="31">
        <f t="shared" ca="1" si="98"/>
        <v>0.30099999999999999</v>
      </c>
      <c r="BN237" s="31" t="s">
        <v>11</v>
      </c>
      <c r="BO237" s="31">
        <f t="shared" ca="1" si="99"/>
        <v>0.29499999999999998</v>
      </c>
      <c r="BP237" s="31" t="s">
        <v>18</v>
      </c>
      <c r="BQ237" s="31" t="s">
        <v>11</v>
      </c>
      <c r="BR237" s="31" t="s">
        <v>7</v>
      </c>
      <c r="BS237" s="31">
        <f t="shared" ca="1" si="100"/>
        <v>0.33600000000000002</v>
      </c>
      <c r="BT237" s="31" t="s">
        <v>11</v>
      </c>
      <c r="BU237" s="31">
        <f t="shared" ca="1" si="101"/>
        <v>5.0999999999999997E-2</v>
      </c>
      <c r="BV237" s="31" t="s">
        <v>11</v>
      </c>
      <c r="BW237" s="31">
        <f t="shared" ca="1" si="102"/>
        <v>0.214</v>
      </c>
      <c r="BX237" s="31" t="s">
        <v>11</v>
      </c>
      <c r="BY237" s="31">
        <f t="shared" ca="1" si="103"/>
        <v>0.247</v>
      </c>
      <c r="BZ237" s="31" t="s">
        <v>11</v>
      </c>
      <c r="CA237" s="31">
        <f t="shared" ca="1" si="104"/>
        <v>0.47</v>
      </c>
      <c r="CB237" s="31" t="s">
        <v>18</v>
      </c>
      <c r="CC237" s="31" t="s">
        <v>11</v>
      </c>
      <c r="CD237" s="31" t="s">
        <v>7</v>
      </c>
      <c r="CE237" s="31">
        <f t="shared" ca="1" si="105"/>
        <v>8.9999999999999993E-3</v>
      </c>
      <c r="CF237" s="31" t="s">
        <v>11</v>
      </c>
      <c r="CG237" s="31">
        <f t="shared" ca="1" si="106"/>
        <v>0.39600000000000002</v>
      </c>
      <c r="CH237" s="31" t="s">
        <v>11</v>
      </c>
      <c r="CI237" s="31">
        <f t="shared" ca="1" si="107"/>
        <v>0.30499999999999999</v>
      </c>
      <c r="CJ237" s="31" t="s">
        <v>11</v>
      </c>
      <c r="CK237" s="31">
        <f t="shared" ca="1" si="108"/>
        <v>0.33400000000000002</v>
      </c>
      <c r="CL237" s="31" t="s">
        <v>11</v>
      </c>
      <c r="CM237" s="31">
        <f t="shared" ca="1" si="109"/>
        <v>0.29099999999999998</v>
      </c>
      <c r="CN237" t="s">
        <v>18</v>
      </c>
      <c r="CO237" t="s">
        <v>18</v>
      </c>
      <c r="CP237" t="s">
        <v>10</v>
      </c>
      <c r="CQ237">
        <v>3.56</v>
      </c>
      <c r="CR237" t="s">
        <v>11</v>
      </c>
      <c r="CS237">
        <v>43</v>
      </c>
      <c r="CT237" t="s">
        <v>11</v>
      </c>
      <c r="CU237">
        <v>1</v>
      </c>
      <c r="CV237" t="s">
        <v>11</v>
      </c>
      <c r="CW237">
        <v>0</v>
      </c>
      <c r="CX237" t="s">
        <v>11</v>
      </c>
      <c r="CY237">
        <v>0</v>
      </c>
      <c r="CZ237" t="s">
        <v>11</v>
      </c>
      <c r="DA237" s="3" t="s">
        <v>8</v>
      </c>
      <c r="DB237" t="s">
        <v>696</v>
      </c>
      <c r="DC237" s="17" t="s">
        <v>8</v>
      </c>
      <c r="DD237" s="17" t="s">
        <v>11</v>
      </c>
      <c r="DE237" s="3" t="s">
        <v>8</v>
      </c>
      <c r="DF237" s="8">
        <v>33853</v>
      </c>
      <c r="DG237" s="17" t="s">
        <v>8</v>
      </c>
      <c r="DH237" s="17" t="s">
        <v>11</v>
      </c>
      <c r="DI237" s="17" t="s">
        <v>8</v>
      </c>
      <c r="DJ237" s="9" t="s">
        <v>1215</v>
      </c>
      <c r="DK237" s="17" t="s">
        <v>8</v>
      </c>
      <c r="DL237" s="17" t="s">
        <v>11</v>
      </c>
      <c r="DM237" s="17" t="s">
        <v>8</v>
      </c>
      <c r="DN237" s="9" t="s">
        <v>1216</v>
      </c>
      <c r="DO237" s="17" t="s">
        <v>8</v>
      </c>
      <c r="DP237" s="17" t="s">
        <v>18</v>
      </c>
      <c r="DQ237" s="17" t="s">
        <v>10</v>
      </c>
    </row>
    <row r="238" spans="1:121" ht="21.95" hidden="1" customHeight="1" thickBot="1">
      <c r="A238" t="s">
        <v>7</v>
      </c>
      <c r="B238" t="s">
        <v>8</v>
      </c>
      <c r="C238" t="s">
        <v>21</v>
      </c>
      <c r="D238" t="s">
        <v>8</v>
      </c>
      <c r="E238" t="s">
        <v>10</v>
      </c>
      <c r="F238" t="s">
        <v>8</v>
      </c>
      <c r="G238" s="9">
        <v>22</v>
      </c>
      <c r="H238" t="s">
        <v>8</v>
      </c>
      <c r="I238" t="s">
        <v>11</v>
      </c>
      <c r="J238" t="s">
        <v>8</v>
      </c>
      <c r="K238" t="s">
        <v>281</v>
      </c>
      <c r="L238" t="s">
        <v>8</v>
      </c>
      <c r="M238" t="s">
        <v>11</v>
      </c>
      <c r="N238" s="3" t="s">
        <v>12</v>
      </c>
      <c r="O238" s="3" t="s">
        <v>13</v>
      </c>
      <c r="P238" s="3" t="s">
        <v>14</v>
      </c>
      <c r="Q238" s="3" t="s">
        <v>15</v>
      </c>
      <c r="R238" s="3" t="s">
        <v>14</v>
      </c>
      <c r="S238" s="3" t="s">
        <v>524</v>
      </c>
      <c r="T238" s="3" t="s">
        <v>14</v>
      </c>
      <c r="U238" t="str">
        <f t="shared" si="84"/>
        <v>장승현</v>
      </c>
      <c r="V238" t="s">
        <v>16</v>
      </c>
      <c r="W238" s="3" t="s">
        <v>12</v>
      </c>
      <c r="X238" s="3" t="s">
        <v>11</v>
      </c>
      <c r="Y238" s="3" t="s">
        <v>8</v>
      </c>
      <c r="Z238" s="4" t="s">
        <v>537</v>
      </c>
      <c r="AA238" t="s">
        <v>8</v>
      </c>
      <c r="AB238" t="s">
        <v>11</v>
      </c>
      <c r="AC238" t="s">
        <v>8</v>
      </c>
      <c r="AD238" t="s">
        <v>17</v>
      </c>
      <c r="AE238" t="s">
        <v>8</v>
      </c>
      <c r="AF238" t="s">
        <v>11</v>
      </c>
      <c r="AG238" t="s">
        <v>7</v>
      </c>
      <c r="AH238" t="s">
        <v>7</v>
      </c>
      <c r="AI238" s="31">
        <f t="shared" ca="1" si="85"/>
        <v>0.308</v>
      </c>
      <c r="AJ238" s="31" t="s">
        <v>11</v>
      </c>
      <c r="AK238" s="31">
        <f t="shared" ca="1" si="86"/>
        <v>0.42699999999999999</v>
      </c>
      <c r="AL238" s="31" t="s">
        <v>11</v>
      </c>
      <c r="AM238" s="31">
        <f t="shared" ca="1" si="87"/>
        <v>1.9E-2</v>
      </c>
      <c r="AN238" s="31" t="s">
        <v>11</v>
      </c>
      <c r="AO238" s="31">
        <f t="shared" ca="1" si="88"/>
        <v>7.4999999999999997E-2</v>
      </c>
      <c r="AP238" s="31" t="s">
        <v>11</v>
      </c>
      <c r="AQ238" s="31">
        <f t="shared" ca="1" si="89"/>
        <v>0.222</v>
      </c>
      <c r="AR238" s="31" t="s">
        <v>18</v>
      </c>
      <c r="AS238" s="31" t="s">
        <v>11</v>
      </c>
      <c r="AT238" s="31" t="s">
        <v>7</v>
      </c>
      <c r="AU238" s="31">
        <f t="shared" ca="1" si="90"/>
        <v>0.35199999999999998</v>
      </c>
      <c r="AV238" s="31" t="s">
        <v>11</v>
      </c>
      <c r="AW238" s="31">
        <f t="shared" ca="1" si="91"/>
        <v>0.40500000000000003</v>
      </c>
      <c r="AX238" s="31" t="s">
        <v>11</v>
      </c>
      <c r="AY238" s="31">
        <f t="shared" ca="1" si="92"/>
        <v>0.35599999999999998</v>
      </c>
      <c r="AZ238" s="31" t="s">
        <v>11</v>
      </c>
      <c r="BA238" s="31">
        <f t="shared" ca="1" si="93"/>
        <v>3.0000000000000001E-3</v>
      </c>
      <c r="BB238" s="31" t="s">
        <v>11</v>
      </c>
      <c r="BC238" s="31">
        <f t="shared" ca="1" si="94"/>
        <v>0.16900000000000001</v>
      </c>
      <c r="BD238" s="31" t="s">
        <v>18</v>
      </c>
      <c r="BE238" s="31" t="s">
        <v>11</v>
      </c>
      <c r="BF238" s="31" t="s">
        <v>7</v>
      </c>
      <c r="BG238" s="31">
        <f t="shared" ca="1" si="95"/>
        <v>0.26900000000000002</v>
      </c>
      <c r="BH238" s="31" t="s">
        <v>11</v>
      </c>
      <c r="BI238" s="31">
        <f t="shared" ca="1" si="96"/>
        <v>0.24199999999999999</v>
      </c>
      <c r="BJ238" s="31" t="s">
        <v>11</v>
      </c>
      <c r="BK238" s="31">
        <f t="shared" ca="1" si="97"/>
        <v>8.6999999999999994E-2</v>
      </c>
      <c r="BL238" s="31" t="s">
        <v>11</v>
      </c>
      <c r="BM238" s="31">
        <f t="shared" ca="1" si="98"/>
        <v>0.38500000000000001</v>
      </c>
      <c r="BN238" s="31" t="s">
        <v>11</v>
      </c>
      <c r="BO238" s="31">
        <f t="shared" ca="1" si="99"/>
        <v>0.27400000000000002</v>
      </c>
      <c r="BP238" s="31" t="s">
        <v>18</v>
      </c>
      <c r="BQ238" s="31" t="s">
        <v>11</v>
      </c>
      <c r="BR238" s="31" t="s">
        <v>7</v>
      </c>
      <c r="BS238" s="31">
        <f t="shared" ca="1" si="100"/>
        <v>0.33</v>
      </c>
      <c r="BT238" s="31" t="s">
        <v>11</v>
      </c>
      <c r="BU238" s="31">
        <f t="shared" ca="1" si="101"/>
        <v>0.45500000000000002</v>
      </c>
      <c r="BV238" s="31" t="s">
        <v>11</v>
      </c>
      <c r="BW238" s="31">
        <f t="shared" ca="1" si="102"/>
        <v>0.38600000000000001</v>
      </c>
      <c r="BX238" s="31" t="s">
        <v>11</v>
      </c>
      <c r="BY238" s="31">
        <f t="shared" ca="1" si="103"/>
        <v>8.9999999999999993E-3</v>
      </c>
      <c r="BZ238" s="31" t="s">
        <v>11</v>
      </c>
      <c r="CA238" s="31">
        <f t="shared" ca="1" si="104"/>
        <v>0.252</v>
      </c>
      <c r="CB238" s="31" t="s">
        <v>18</v>
      </c>
      <c r="CC238" s="31" t="s">
        <v>11</v>
      </c>
      <c r="CD238" s="31" t="s">
        <v>7</v>
      </c>
      <c r="CE238" s="31">
        <f t="shared" ca="1" si="105"/>
        <v>0.433</v>
      </c>
      <c r="CF238" s="31" t="s">
        <v>11</v>
      </c>
      <c r="CG238" s="31">
        <f t="shared" ca="1" si="106"/>
        <v>0.17799999999999999</v>
      </c>
      <c r="CH238" s="31" t="s">
        <v>11</v>
      </c>
      <c r="CI238" s="31">
        <f t="shared" ca="1" si="107"/>
        <v>0.41099999999999998</v>
      </c>
      <c r="CJ238" s="31" t="s">
        <v>11</v>
      </c>
      <c r="CK238" s="31">
        <f t="shared" ca="1" si="108"/>
        <v>0.441</v>
      </c>
      <c r="CL238" s="31" t="s">
        <v>11</v>
      </c>
      <c r="CM238" s="31">
        <f t="shared" ca="1" si="109"/>
        <v>0.28199999999999997</v>
      </c>
      <c r="CN238" t="s">
        <v>18</v>
      </c>
      <c r="CO238" t="s">
        <v>18</v>
      </c>
      <c r="CP238" t="s">
        <v>10</v>
      </c>
      <c r="CQ238">
        <v>0.129</v>
      </c>
      <c r="CR238" t="s">
        <v>11</v>
      </c>
      <c r="CS238">
        <v>0</v>
      </c>
      <c r="CT238" t="s">
        <v>11</v>
      </c>
      <c r="CU238">
        <v>3</v>
      </c>
      <c r="CV238" t="s">
        <v>11</v>
      </c>
      <c r="CW238">
        <v>0</v>
      </c>
      <c r="CX238" t="s">
        <v>11</v>
      </c>
      <c r="CY238">
        <v>4</v>
      </c>
      <c r="CZ238" t="s">
        <v>11</v>
      </c>
      <c r="DA238" s="3" t="s">
        <v>8</v>
      </c>
      <c r="DB238" s="18" t="s">
        <v>472</v>
      </c>
      <c r="DC238" s="17" t="s">
        <v>8</v>
      </c>
      <c r="DD238" s="17" t="s">
        <v>11</v>
      </c>
      <c r="DE238" s="3" t="s">
        <v>8</v>
      </c>
      <c r="DF238" s="8">
        <v>34400</v>
      </c>
      <c r="DG238" s="17" t="s">
        <v>8</v>
      </c>
      <c r="DH238" s="17" t="s">
        <v>11</v>
      </c>
      <c r="DI238" s="17" t="s">
        <v>8</v>
      </c>
      <c r="DJ238" s="9" t="s">
        <v>578</v>
      </c>
      <c r="DK238" s="17" t="s">
        <v>8</v>
      </c>
      <c r="DL238" s="17" t="s">
        <v>11</v>
      </c>
      <c r="DM238" s="17" t="s">
        <v>8</v>
      </c>
      <c r="DN238" s="9" t="s">
        <v>1065</v>
      </c>
      <c r="DO238" s="17" t="s">
        <v>8</v>
      </c>
      <c r="DP238" s="17" t="s">
        <v>18</v>
      </c>
      <c r="DQ238" s="17" t="s">
        <v>10</v>
      </c>
    </row>
    <row r="239" spans="1:121" ht="21.95" hidden="1" customHeight="1" thickBot="1">
      <c r="A239" t="s">
        <v>7</v>
      </c>
      <c r="B239" t="s">
        <v>8</v>
      </c>
      <c r="C239" t="s">
        <v>21</v>
      </c>
      <c r="D239" t="s">
        <v>8</v>
      </c>
      <c r="E239" t="s">
        <v>10</v>
      </c>
      <c r="F239" t="s">
        <v>8</v>
      </c>
      <c r="G239" s="9">
        <v>39</v>
      </c>
      <c r="H239" t="s">
        <v>8</v>
      </c>
      <c r="I239" t="s">
        <v>11</v>
      </c>
      <c r="J239" t="s">
        <v>8</v>
      </c>
      <c r="K239" t="s">
        <v>264</v>
      </c>
      <c r="L239" t="s">
        <v>8</v>
      </c>
      <c r="M239" t="s">
        <v>11</v>
      </c>
      <c r="N239" s="3" t="s">
        <v>12</v>
      </c>
      <c r="O239" s="3" t="s">
        <v>13</v>
      </c>
      <c r="P239" s="3" t="s">
        <v>14</v>
      </c>
      <c r="Q239" s="3" t="s">
        <v>15</v>
      </c>
      <c r="R239" s="3" t="s">
        <v>14</v>
      </c>
      <c r="S239" s="3" t="s">
        <v>524</v>
      </c>
      <c r="T239" s="3" t="s">
        <v>14</v>
      </c>
      <c r="U239" t="str">
        <f t="shared" si="84"/>
        <v>김인태</v>
      </c>
      <c r="V239" t="s">
        <v>16</v>
      </c>
      <c r="W239" s="3" t="s">
        <v>12</v>
      </c>
      <c r="X239" s="3" t="s">
        <v>11</v>
      </c>
      <c r="Y239" s="3" t="s">
        <v>8</v>
      </c>
      <c r="Z239" s="4" t="s">
        <v>540</v>
      </c>
      <c r="AA239" t="s">
        <v>8</v>
      </c>
      <c r="AB239" t="s">
        <v>11</v>
      </c>
      <c r="AC239" t="s">
        <v>8</v>
      </c>
      <c r="AD239" t="s">
        <v>17</v>
      </c>
      <c r="AE239" t="s">
        <v>8</v>
      </c>
      <c r="AF239" t="s">
        <v>11</v>
      </c>
      <c r="AG239" t="s">
        <v>7</v>
      </c>
      <c r="AH239" t="s">
        <v>7</v>
      </c>
      <c r="AI239" s="31">
        <f t="shared" ca="1" si="85"/>
        <v>0.47799999999999998</v>
      </c>
      <c r="AJ239" s="31" t="s">
        <v>11</v>
      </c>
      <c r="AK239" s="31">
        <f t="shared" ca="1" si="86"/>
        <v>0.317</v>
      </c>
      <c r="AL239" s="31" t="s">
        <v>11</v>
      </c>
      <c r="AM239" s="31">
        <f t="shared" ca="1" si="87"/>
        <v>0.44</v>
      </c>
      <c r="AN239" s="31" t="s">
        <v>11</v>
      </c>
      <c r="AO239" s="31">
        <f t="shared" ca="1" si="88"/>
        <v>7.5999999999999998E-2</v>
      </c>
      <c r="AP239" s="31" t="s">
        <v>11</v>
      </c>
      <c r="AQ239" s="31">
        <f t="shared" ca="1" si="89"/>
        <v>3.7999999999999999E-2</v>
      </c>
      <c r="AR239" s="31" t="s">
        <v>18</v>
      </c>
      <c r="AS239" s="31" t="s">
        <v>11</v>
      </c>
      <c r="AT239" s="31" t="s">
        <v>7</v>
      </c>
      <c r="AU239" s="31">
        <f t="shared" ca="1" si="90"/>
        <v>0.108</v>
      </c>
      <c r="AV239" s="31" t="s">
        <v>11</v>
      </c>
      <c r="AW239" s="31">
        <f t="shared" ca="1" si="91"/>
        <v>0.47799999999999998</v>
      </c>
      <c r="AX239" s="31" t="s">
        <v>11</v>
      </c>
      <c r="AY239" s="31">
        <f t="shared" ca="1" si="92"/>
        <v>0.29599999999999999</v>
      </c>
      <c r="AZ239" s="31" t="s">
        <v>11</v>
      </c>
      <c r="BA239" s="31">
        <f t="shared" ca="1" si="93"/>
        <v>0.44900000000000001</v>
      </c>
      <c r="BB239" s="31" t="s">
        <v>11</v>
      </c>
      <c r="BC239" s="31">
        <f t="shared" ca="1" si="94"/>
        <v>0.19500000000000001</v>
      </c>
      <c r="BD239" s="31" t="s">
        <v>18</v>
      </c>
      <c r="BE239" s="31" t="s">
        <v>11</v>
      </c>
      <c r="BF239" s="31" t="s">
        <v>7</v>
      </c>
      <c r="BG239" s="31">
        <f t="shared" ca="1" si="95"/>
        <v>3.6999999999999998E-2</v>
      </c>
      <c r="BH239" s="31" t="s">
        <v>11</v>
      </c>
      <c r="BI239" s="31">
        <f t="shared" ca="1" si="96"/>
        <v>0.23300000000000001</v>
      </c>
      <c r="BJ239" s="31" t="s">
        <v>11</v>
      </c>
      <c r="BK239" s="31">
        <f t="shared" ca="1" si="97"/>
        <v>0.41799999999999998</v>
      </c>
      <c r="BL239" s="31" t="s">
        <v>11</v>
      </c>
      <c r="BM239" s="31">
        <f t="shared" ca="1" si="98"/>
        <v>0.497</v>
      </c>
      <c r="BN239" s="31" t="s">
        <v>11</v>
      </c>
      <c r="BO239" s="31">
        <f t="shared" ca="1" si="99"/>
        <v>0.22600000000000001</v>
      </c>
      <c r="BP239" s="31" t="s">
        <v>18</v>
      </c>
      <c r="BQ239" s="31" t="s">
        <v>11</v>
      </c>
      <c r="BR239" s="31" t="s">
        <v>7</v>
      </c>
      <c r="BS239" s="31">
        <f t="shared" ca="1" si="100"/>
        <v>0.371</v>
      </c>
      <c r="BT239" s="31" t="s">
        <v>11</v>
      </c>
      <c r="BU239" s="31">
        <f t="shared" ca="1" si="101"/>
        <v>0.23799999999999999</v>
      </c>
      <c r="BV239" s="31" t="s">
        <v>11</v>
      </c>
      <c r="BW239" s="31">
        <f t="shared" ca="1" si="102"/>
        <v>0.28399999999999997</v>
      </c>
      <c r="BX239" s="31" t="s">
        <v>11</v>
      </c>
      <c r="BY239" s="31">
        <f t="shared" ca="1" si="103"/>
        <v>0.44500000000000001</v>
      </c>
      <c r="BZ239" s="31" t="s">
        <v>11</v>
      </c>
      <c r="CA239" s="31">
        <f t="shared" ca="1" si="104"/>
        <v>0.46600000000000003</v>
      </c>
      <c r="CB239" s="31" t="s">
        <v>18</v>
      </c>
      <c r="CC239" s="31" t="s">
        <v>11</v>
      </c>
      <c r="CD239" s="31" t="s">
        <v>7</v>
      </c>
      <c r="CE239" s="31">
        <f t="shared" ca="1" si="105"/>
        <v>0.29699999999999999</v>
      </c>
      <c r="CF239" s="31" t="s">
        <v>11</v>
      </c>
      <c r="CG239" s="31">
        <f t="shared" ca="1" si="106"/>
        <v>0.34200000000000003</v>
      </c>
      <c r="CH239" s="31" t="s">
        <v>11</v>
      </c>
      <c r="CI239" s="31">
        <f t="shared" ca="1" si="107"/>
        <v>0.41</v>
      </c>
      <c r="CJ239" s="31" t="s">
        <v>11</v>
      </c>
      <c r="CK239" s="31">
        <f t="shared" ca="1" si="108"/>
        <v>0.248</v>
      </c>
      <c r="CL239" s="31" t="s">
        <v>11</v>
      </c>
      <c r="CM239" s="31">
        <f t="shared" ca="1" si="109"/>
        <v>0.245</v>
      </c>
      <c r="CN239" t="s">
        <v>18</v>
      </c>
      <c r="CO239" t="s">
        <v>18</v>
      </c>
      <c r="CP239" t="s">
        <v>10</v>
      </c>
      <c r="CQ239">
        <v>0.307</v>
      </c>
      <c r="CR239" t="s">
        <v>11</v>
      </c>
      <c r="CS239">
        <v>1</v>
      </c>
      <c r="CT239" t="s">
        <v>11</v>
      </c>
      <c r="CU239">
        <v>12</v>
      </c>
      <c r="CV239" t="s">
        <v>11</v>
      </c>
      <c r="CW239">
        <v>1</v>
      </c>
      <c r="CX239" t="s">
        <v>11</v>
      </c>
      <c r="CY239">
        <v>31</v>
      </c>
      <c r="CZ239" t="s">
        <v>11</v>
      </c>
      <c r="DA239" s="3" t="s">
        <v>8</v>
      </c>
      <c r="DB239" s="18" t="s">
        <v>470</v>
      </c>
      <c r="DC239" s="17" t="s">
        <v>8</v>
      </c>
      <c r="DD239" s="17" t="s">
        <v>11</v>
      </c>
      <c r="DE239" s="3" t="s">
        <v>8</v>
      </c>
      <c r="DF239" s="8">
        <v>34518</v>
      </c>
      <c r="DG239" s="17" t="s">
        <v>8</v>
      </c>
      <c r="DH239" s="17" t="s">
        <v>11</v>
      </c>
      <c r="DI239" s="17" t="s">
        <v>8</v>
      </c>
      <c r="DJ239" s="9" t="s">
        <v>593</v>
      </c>
      <c r="DK239" s="17" t="s">
        <v>8</v>
      </c>
      <c r="DL239" s="17" t="s">
        <v>11</v>
      </c>
      <c r="DM239" s="17" t="s">
        <v>8</v>
      </c>
      <c r="DN239" s="9" t="s">
        <v>1036</v>
      </c>
      <c r="DO239" s="17" t="s">
        <v>8</v>
      </c>
      <c r="DP239" s="17" t="s">
        <v>18</v>
      </c>
      <c r="DQ239" s="17" t="s">
        <v>10</v>
      </c>
    </row>
    <row r="240" spans="1:121" ht="21.95" hidden="1" customHeight="1" thickTop="1" thickBot="1">
      <c r="A240" t="s">
        <v>7</v>
      </c>
      <c r="B240" t="s">
        <v>8</v>
      </c>
      <c r="C240" t="s">
        <v>27</v>
      </c>
      <c r="D240" t="s">
        <v>8</v>
      </c>
      <c r="E240" t="s">
        <v>10</v>
      </c>
      <c r="F240" t="s">
        <v>8</v>
      </c>
      <c r="G240" s="11">
        <v>21</v>
      </c>
      <c r="H240" t="s">
        <v>8</v>
      </c>
      <c r="I240" t="s">
        <v>11</v>
      </c>
      <c r="J240" t="s">
        <v>8</v>
      </c>
      <c r="K240" t="s">
        <v>97</v>
      </c>
      <c r="L240" t="s">
        <v>8</v>
      </c>
      <c r="M240" t="s">
        <v>11</v>
      </c>
      <c r="N240" s="3" t="s">
        <v>12</v>
      </c>
      <c r="O240" s="3" t="s">
        <v>13</v>
      </c>
      <c r="P240" s="3" t="s">
        <v>14</v>
      </c>
      <c r="Q240" s="3" t="s">
        <v>15</v>
      </c>
      <c r="R240" s="3" t="s">
        <v>14</v>
      </c>
      <c r="S240" s="3" t="str">
        <f>C240</f>
        <v>NC</v>
      </c>
      <c r="T240" s="3" t="s">
        <v>14</v>
      </c>
      <c r="U240" t="str">
        <f t="shared" si="84"/>
        <v>김시훈</v>
      </c>
      <c r="V240" t="s">
        <v>528</v>
      </c>
      <c r="W240" s="3" t="s">
        <v>12</v>
      </c>
      <c r="X240" s="3" t="s">
        <v>11</v>
      </c>
      <c r="Y240" s="3" t="s">
        <v>8</v>
      </c>
      <c r="Z240" s="6"/>
      <c r="AA240" t="s">
        <v>8</v>
      </c>
      <c r="AB240" t="s">
        <v>11</v>
      </c>
      <c r="AC240" t="s">
        <v>8</v>
      </c>
      <c r="AD240" t="s">
        <v>28</v>
      </c>
      <c r="AE240" t="s">
        <v>8</v>
      </c>
      <c r="AF240" t="s">
        <v>11</v>
      </c>
      <c r="AG240" t="s">
        <v>7</v>
      </c>
      <c r="AH240" t="s">
        <v>7</v>
      </c>
      <c r="AI240" s="31">
        <f t="shared" ca="1" si="85"/>
        <v>3.1E-2</v>
      </c>
      <c r="AJ240" s="31" t="s">
        <v>11</v>
      </c>
      <c r="AK240" s="31">
        <f t="shared" ca="1" si="86"/>
        <v>0.32300000000000001</v>
      </c>
      <c r="AL240" s="31" t="s">
        <v>11</v>
      </c>
      <c r="AM240" s="31">
        <f t="shared" ca="1" si="87"/>
        <v>0.38</v>
      </c>
      <c r="AN240" s="31" t="s">
        <v>11</v>
      </c>
      <c r="AO240" s="31">
        <f t="shared" ca="1" si="88"/>
        <v>0.29799999999999999</v>
      </c>
      <c r="AP240" s="31" t="s">
        <v>11</v>
      </c>
      <c r="AQ240" s="31">
        <f t="shared" ca="1" si="89"/>
        <v>0.04</v>
      </c>
      <c r="AR240" s="31" t="s">
        <v>18</v>
      </c>
      <c r="AS240" s="31" t="s">
        <v>11</v>
      </c>
      <c r="AT240" s="31" t="s">
        <v>7</v>
      </c>
      <c r="AU240" s="31">
        <f t="shared" ca="1" si="90"/>
        <v>0.153</v>
      </c>
      <c r="AV240" s="31" t="s">
        <v>11</v>
      </c>
      <c r="AW240" s="31">
        <f t="shared" ca="1" si="91"/>
        <v>0.10299999999999999</v>
      </c>
      <c r="AX240" s="31" t="s">
        <v>11</v>
      </c>
      <c r="AY240" s="31">
        <f t="shared" ca="1" si="92"/>
        <v>2E-3</v>
      </c>
      <c r="AZ240" s="31" t="s">
        <v>11</v>
      </c>
      <c r="BA240" s="31">
        <f t="shared" ca="1" si="93"/>
        <v>0.17199999999999999</v>
      </c>
      <c r="BB240" s="31" t="s">
        <v>11</v>
      </c>
      <c r="BC240" s="31">
        <f t="shared" ca="1" si="94"/>
        <v>0.441</v>
      </c>
      <c r="BD240" s="31" t="s">
        <v>18</v>
      </c>
      <c r="BE240" s="31" t="s">
        <v>11</v>
      </c>
      <c r="BF240" s="31" t="s">
        <v>7</v>
      </c>
      <c r="BG240" s="31">
        <f t="shared" ca="1" si="95"/>
        <v>0.36699999999999999</v>
      </c>
      <c r="BH240" s="31" t="s">
        <v>11</v>
      </c>
      <c r="BI240" s="31">
        <f t="shared" ca="1" si="96"/>
        <v>0.127</v>
      </c>
      <c r="BJ240" s="31" t="s">
        <v>11</v>
      </c>
      <c r="BK240" s="31">
        <f t="shared" ca="1" si="97"/>
        <v>3.9E-2</v>
      </c>
      <c r="BL240" s="31" t="s">
        <v>11</v>
      </c>
      <c r="BM240" s="31">
        <f t="shared" ca="1" si="98"/>
        <v>0.29799999999999999</v>
      </c>
      <c r="BN240" s="31" t="s">
        <v>11</v>
      </c>
      <c r="BO240" s="31">
        <f t="shared" ca="1" si="99"/>
        <v>0.36099999999999999</v>
      </c>
      <c r="BP240" s="31" t="s">
        <v>18</v>
      </c>
      <c r="BQ240" s="31" t="s">
        <v>11</v>
      </c>
      <c r="BR240" s="31" t="s">
        <v>7</v>
      </c>
      <c r="BS240" s="31">
        <f t="shared" ca="1" si="100"/>
        <v>0.39600000000000002</v>
      </c>
      <c r="BT240" s="31" t="s">
        <v>11</v>
      </c>
      <c r="BU240" s="31">
        <f t="shared" ca="1" si="101"/>
        <v>0.13200000000000001</v>
      </c>
      <c r="BV240" s="31" t="s">
        <v>11</v>
      </c>
      <c r="BW240" s="31">
        <f t="shared" ca="1" si="102"/>
        <v>0.48099999999999998</v>
      </c>
      <c r="BX240" s="31" t="s">
        <v>11</v>
      </c>
      <c r="BY240" s="31">
        <f t="shared" ca="1" si="103"/>
        <v>0.312</v>
      </c>
      <c r="BZ240" s="31" t="s">
        <v>11</v>
      </c>
      <c r="CA240" s="31">
        <f t="shared" ca="1" si="104"/>
        <v>0.31</v>
      </c>
      <c r="CB240" s="31" t="s">
        <v>18</v>
      </c>
      <c r="CC240" s="31" t="s">
        <v>11</v>
      </c>
      <c r="CD240" s="31" t="s">
        <v>7</v>
      </c>
      <c r="CE240" s="31">
        <f t="shared" ca="1" si="105"/>
        <v>0.432</v>
      </c>
      <c r="CF240" s="31" t="s">
        <v>11</v>
      </c>
      <c r="CG240" s="31">
        <f t="shared" ca="1" si="106"/>
        <v>0.23599999999999999</v>
      </c>
      <c r="CH240" s="31" t="s">
        <v>11</v>
      </c>
      <c r="CI240" s="31">
        <f t="shared" ca="1" si="107"/>
        <v>0.13800000000000001</v>
      </c>
      <c r="CJ240" s="31" t="s">
        <v>11</v>
      </c>
      <c r="CK240" s="31">
        <f t="shared" ca="1" si="108"/>
        <v>0.191</v>
      </c>
      <c r="CL240" s="31" t="s">
        <v>11</v>
      </c>
      <c r="CM240" s="31">
        <f t="shared" ca="1" si="109"/>
        <v>0.47</v>
      </c>
      <c r="CN240" t="s">
        <v>18</v>
      </c>
      <c r="CO240" t="s">
        <v>18</v>
      </c>
      <c r="CP240" t="s">
        <v>10</v>
      </c>
      <c r="CQ240">
        <v>3.56</v>
      </c>
      <c r="CR240" t="s">
        <v>11</v>
      </c>
      <c r="CS240">
        <v>38</v>
      </c>
      <c r="CT240" t="s">
        <v>11</v>
      </c>
      <c r="CU240">
        <v>1</v>
      </c>
      <c r="CV240" t="s">
        <v>11</v>
      </c>
      <c r="CW240">
        <v>1</v>
      </c>
      <c r="CX240" t="s">
        <v>11</v>
      </c>
      <c r="CY240">
        <v>0</v>
      </c>
      <c r="CZ240" t="s">
        <v>11</v>
      </c>
      <c r="DA240" s="3" t="s">
        <v>8</v>
      </c>
      <c r="DB240" t="s">
        <v>472</v>
      </c>
      <c r="DC240" s="17" t="s">
        <v>8</v>
      </c>
      <c r="DD240" s="17" t="s">
        <v>11</v>
      </c>
      <c r="DE240" s="3" t="s">
        <v>8</v>
      </c>
      <c r="DF240" s="10">
        <v>36215</v>
      </c>
      <c r="DG240" s="17" t="s">
        <v>8</v>
      </c>
      <c r="DH240" s="17" t="s">
        <v>11</v>
      </c>
      <c r="DI240" s="17" t="s">
        <v>8</v>
      </c>
      <c r="DJ240" s="11" t="s">
        <v>477</v>
      </c>
      <c r="DK240" s="17" t="s">
        <v>8</v>
      </c>
      <c r="DL240" s="17" t="s">
        <v>11</v>
      </c>
      <c r="DM240" s="17" t="s">
        <v>8</v>
      </c>
      <c r="DN240" s="11" t="s">
        <v>1175</v>
      </c>
      <c r="DO240" s="17" t="s">
        <v>8</v>
      </c>
      <c r="DP240" s="17" t="s">
        <v>18</v>
      </c>
      <c r="DQ240" s="17" t="s">
        <v>10</v>
      </c>
    </row>
    <row r="241" spans="1:121" ht="21.95" hidden="1" customHeight="1" thickBot="1">
      <c r="A241" t="s">
        <v>7</v>
      </c>
      <c r="B241" t="s">
        <v>8</v>
      </c>
      <c r="C241" t="s">
        <v>25</v>
      </c>
      <c r="D241" t="s">
        <v>8</v>
      </c>
      <c r="E241" t="s">
        <v>10</v>
      </c>
      <c r="F241" t="s">
        <v>8</v>
      </c>
      <c r="G241" s="9">
        <v>37</v>
      </c>
      <c r="H241" t="s">
        <v>8</v>
      </c>
      <c r="I241" t="s">
        <v>11</v>
      </c>
      <c r="J241" t="s">
        <v>8</v>
      </c>
      <c r="K241" t="s">
        <v>229</v>
      </c>
      <c r="L241" t="s">
        <v>8</v>
      </c>
      <c r="M241" t="s">
        <v>11</v>
      </c>
      <c r="N241" s="3" t="s">
        <v>12</v>
      </c>
      <c r="O241" s="3" t="s">
        <v>13</v>
      </c>
      <c r="P241" s="3" t="s">
        <v>14</v>
      </c>
      <c r="Q241" s="3" t="s">
        <v>15</v>
      </c>
      <c r="R241" s="3" t="s">
        <v>14</v>
      </c>
      <c r="S241" s="3" t="str">
        <f>C241</f>
        <v>KIA</v>
      </c>
      <c r="T241" s="3" t="s">
        <v>14</v>
      </c>
      <c r="U241" t="str">
        <f t="shared" si="84"/>
        <v>놀린</v>
      </c>
      <c r="V241" t="s">
        <v>528</v>
      </c>
      <c r="W241" s="3" t="s">
        <v>12</v>
      </c>
      <c r="X241" s="3" t="s">
        <v>11</v>
      </c>
      <c r="Y241" s="3" t="s">
        <v>8</v>
      </c>
      <c r="Z241" s="14"/>
      <c r="AA241" t="s">
        <v>8</v>
      </c>
      <c r="AB241" t="s">
        <v>11</v>
      </c>
      <c r="AC241" t="s">
        <v>8</v>
      </c>
      <c r="AD241" t="s">
        <v>28</v>
      </c>
      <c r="AE241" t="s">
        <v>8</v>
      </c>
      <c r="AF241" t="s">
        <v>11</v>
      </c>
      <c r="AG241" t="s">
        <v>7</v>
      </c>
      <c r="AH241" t="s">
        <v>7</v>
      </c>
      <c r="AI241" s="31">
        <f t="shared" ca="1" si="85"/>
        <v>3.9E-2</v>
      </c>
      <c r="AJ241" s="31" t="s">
        <v>11</v>
      </c>
      <c r="AK241" s="31">
        <f t="shared" ca="1" si="86"/>
        <v>0.16400000000000001</v>
      </c>
      <c r="AL241" s="31" t="s">
        <v>11</v>
      </c>
      <c r="AM241" s="31">
        <f t="shared" ca="1" si="87"/>
        <v>0.15</v>
      </c>
      <c r="AN241" s="31" t="s">
        <v>11</v>
      </c>
      <c r="AO241" s="31">
        <f t="shared" ca="1" si="88"/>
        <v>8.8999999999999996E-2</v>
      </c>
      <c r="AP241" s="31" t="s">
        <v>11</v>
      </c>
      <c r="AQ241" s="31">
        <f t="shared" ca="1" si="89"/>
        <v>0.20100000000000001</v>
      </c>
      <c r="AR241" s="31" t="s">
        <v>18</v>
      </c>
      <c r="AS241" s="31" t="s">
        <v>11</v>
      </c>
      <c r="AT241" s="31" t="s">
        <v>7</v>
      </c>
      <c r="AU241" s="31">
        <f t="shared" ca="1" si="90"/>
        <v>0.18</v>
      </c>
      <c r="AV241" s="31" t="s">
        <v>11</v>
      </c>
      <c r="AW241" s="31">
        <f t="shared" ca="1" si="91"/>
        <v>0.30099999999999999</v>
      </c>
      <c r="AX241" s="31" t="s">
        <v>11</v>
      </c>
      <c r="AY241" s="31">
        <f t="shared" ca="1" si="92"/>
        <v>0.41799999999999998</v>
      </c>
      <c r="AZ241" s="31" t="s">
        <v>11</v>
      </c>
      <c r="BA241" s="31">
        <f t="shared" ca="1" si="93"/>
        <v>0.13500000000000001</v>
      </c>
      <c r="BB241" s="31" t="s">
        <v>11</v>
      </c>
      <c r="BC241" s="31">
        <f t="shared" ca="1" si="94"/>
        <v>0.44500000000000001</v>
      </c>
      <c r="BD241" s="31" t="s">
        <v>18</v>
      </c>
      <c r="BE241" s="31" t="s">
        <v>11</v>
      </c>
      <c r="BF241" s="31" t="s">
        <v>7</v>
      </c>
      <c r="BG241" s="31">
        <f t="shared" ca="1" si="95"/>
        <v>0.46300000000000002</v>
      </c>
      <c r="BH241" s="31" t="s">
        <v>11</v>
      </c>
      <c r="BI241" s="31">
        <f t="shared" ca="1" si="96"/>
        <v>2.8000000000000001E-2</v>
      </c>
      <c r="BJ241" s="31" t="s">
        <v>11</v>
      </c>
      <c r="BK241" s="31">
        <f t="shared" ca="1" si="97"/>
        <v>0.25900000000000001</v>
      </c>
      <c r="BL241" s="31" t="s">
        <v>11</v>
      </c>
      <c r="BM241" s="31">
        <f t="shared" ca="1" si="98"/>
        <v>0.32200000000000001</v>
      </c>
      <c r="BN241" s="31" t="s">
        <v>11</v>
      </c>
      <c r="BO241" s="31">
        <f t="shared" ca="1" si="99"/>
        <v>0.35599999999999998</v>
      </c>
      <c r="BP241" s="31" t="s">
        <v>18</v>
      </c>
      <c r="BQ241" s="31" t="s">
        <v>11</v>
      </c>
      <c r="BR241" s="31" t="s">
        <v>7</v>
      </c>
      <c r="BS241" s="31">
        <f t="shared" ca="1" si="100"/>
        <v>0.16700000000000001</v>
      </c>
      <c r="BT241" s="31" t="s">
        <v>11</v>
      </c>
      <c r="BU241" s="31">
        <f t="shared" ca="1" si="101"/>
        <v>0.121</v>
      </c>
      <c r="BV241" s="31" t="s">
        <v>11</v>
      </c>
      <c r="BW241" s="31">
        <f t="shared" ca="1" si="102"/>
        <v>0.155</v>
      </c>
      <c r="BX241" s="31" t="s">
        <v>11</v>
      </c>
      <c r="BY241" s="31">
        <f t="shared" ca="1" si="103"/>
        <v>0.39200000000000002</v>
      </c>
      <c r="BZ241" s="31" t="s">
        <v>11</v>
      </c>
      <c r="CA241" s="31">
        <f t="shared" ca="1" si="104"/>
        <v>4.2000000000000003E-2</v>
      </c>
      <c r="CB241" s="31" t="s">
        <v>18</v>
      </c>
      <c r="CC241" s="31" t="s">
        <v>11</v>
      </c>
      <c r="CD241" s="31" t="s">
        <v>7</v>
      </c>
      <c r="CE241" s="31">
        <f t="shared" ca="1" si="105"/>
        <v>0.26900000000000002</v>
      </c>
      <c r="CF241" s="31" t="s">
        <v>11</v>
      </c>
      <c r="CG241" s="31">
        <f t="shared" ca="1" si="106"/>
        <v>0.19900000000000001</v>
      </c>
      <c r="CH241" s="31" t="s">
        <v>11</v>
      </c>
      <c r="CI241" s="31">
        <f t="shared" ca="1" si="107"/>
        <v>1.2E-2</v>
      </c>
      <c r="CJ241" s="31" t="s">
        <v>11</v>
      </c>
      <c r="CK241" s="31">
        <f t="shared" ca="1" si="108"/>
        <v>0.39400000000000002</v>
      </c>
      <c r="CL241" s="31" t="s">
        <v>11</v>
      </c>
      <c r="CM241" s="31">
        <f t="shared" ca="1" si="109"/>
        <v>0.13</v>
      </c>
      <c r="CN241" t="s">
        <v>18</v>
      </c>
      <c r="CO241" t="s">
        <v>18</v>
      </c>
      <c r="CP241" t="s">
        <v>10</v>
      </c>
      <c r="CQ241">
        <v>3.53</v>
      </c>
      <c r="CR241" t="s">
        <v>11</v>
      </c>
      <c r="CS241">
        <v>35</v>
      </c>
      <c r="CT241" t="s">
        <v>11</v>
      </c>
      <c r="CU241">
        <v>2</v>
      </c>
      <c r="CV241" t="s">
        <v>11</v>
      </c>
      <c r="CW241">
        <v>0</v>
      </c>
      <c r="CX241" t="s">
        <v>11</v>
      </c>
      <c r="CY241">
        <v>0</v>
      </c>
      <c r="CZ241" t="s">
        <v>11</v>
      </c>
      <c r="DA241" s="3" t="s">
        <v>8</v>
      </c>
      <c r="DB241" t="s">
        <v>512</v>
      </c>
      <c r="DC241" s="17" t="s">
        <v>8</v>
      </c>
      <c r="DD241" s="17" t="s">
        <v>11</v>
      </c>
      <c r="DE241" s="3" t="s">
        <v>8</v>
      </c>
      <c r="DF241" s="8">
        <v>32868</v>
      </c>
      <c r="DG241" s="17" t="s">
        <v>8</v>
      </c>
      <c r="DH241" s="17" t="s">
        <v>11</v>
      </c>
      <c r="DI241" s="17" t="s">
        <v>8</v>
      </c>
      <c r="DJ241" s="9" t="s">
        <v>484</v>
      </c>
      <c r="DK241" s="17" t="s">
        <v>8</v>
      </c>
      <c r="DL241" s="17" t="s">
        <v>11</v>
      </c>
      <c r="DM241" s="17" t="s">
        <v>8</v>
      </c>
      <c r="DN241" s="9" t="s">
        <v>815</v>
      </c>
      <c r="DO241" s="17" t="s">
        <v>8</v>
      </c>
      <c r="DP241" s="17" t="s">
        <v>18</v>
      </c>
      <c r="DQ241" s="17" t="s">
        <v>10</v>
      </c>
    </row>
    <row r="242" spans="1:121" ht="21.95" hidden="1" customHeight="1" thickBot="1">
      <c r="A242" t="s">
        <v>7</v>
      </c>
      <c r="B242" t="s">
        <v>8</v>
      </c>
      <c r="C242" t="s">
        <v>21</v>
      </c>
      <c r="D242" t="s">
        <v>8</v>
      </c>
      <c r="E242" t="s">
        <v>10</v>
      </c>
      <c r="F242" t="s">
        <v>8</v>
      </c>
      <c r="G242" s="9">
        <v>14</v>
      </c>
      <c r="H242" t="s">
        <v>8</v>
      </c>
      <c r="I242" t="s">
        <v>11</v>
      </c>
      <c r="J242" t="s">
        <v>8</v>
      </c>
      <c r="K242" t="s">
        <v>279</v>
      </c>
      <c r="L242" t="s">
        <v>8</v>
      </c>
      <c r="M242" t="s">
        <v>11</v>
      </c>
      <c r="N242" s="3" t="s">
        <v>12</v>
      </c>
      <c r="O242" s="3" t="s">
        <v>13</v>
      </c>
      <c r="P242" s="3" t="s">
        <v>14</v>
      </c>
      <c r="Q242" s="3" t="s">
        <v>15</v>
      </c>
      <c r="R242" s="3" t="s">
        <v>14</v>
      </c>
      <c r="S242" s="3" t="s">
        <v>524</v>
      </c>
      <c r="T242" s="3" t="s">
        <v>14</v>
      </c>
      <c r="U242" t="str">
        <f t="shared" si="84"/>
        <v>박계범</v>
      </c>
      <c r="V242" t="s">
        <v>528</v>
      </c>
      <c r="W242" s="3" t="s">
        <v>12</v>
      </c>
      <c r="X242" s="3" t="s">
        <v>11</v>
      </c>
      <c r="Y242" s="3" t="s">
        <v>8</v>
      </c>
      <c r="Z242" s="4" t="s">
        <v>539</v>
      </c>
      <c r="AA242" t="s">
        <v>8</v>
      </c>
      <c r="AB242" t="s">
        <v>11</v>
      </c>
      <c r="AC242" t="s">
        <v>8</v>
      </c>
      <c r="AD242" t="s">
        <v>17</v>
      </c>
      <c r="AE242" t="s">
        <v>8</v>
      </c>
      <c r="AF242" t="s">
        <v>11</v>
      </c>
      <c r="AG242" t="s">
        <v>7</v>
      </c>
      <c r="AH242" t="s">
        <v>7</v>
      </c>
      <c r="AI242" s="31">
        <f t="shared" ca="1" si="85"/>
        <v>0.123</v>
      </c>
      <c r="AJ242" s="31" t="s">
        <v>11</v>
      </c>
      <c r="AK242" s="31">
        <f t="shared" ca="1" si="86"/>
        <v>0.122</v>
      </c>
      <c r="AL242" s="31" t="s">
        <v>11</v>
      </c>
      <c r="AM242" s="31">
        <f t="shared" ca="1" si="87"/>
        <v>0.26800000000000002</v>
      </c>
      <c r="AN242" s="31" t="s">
        <v>11</v>
      </c>
      <c r="AO242" s="31">
        <f t="shared" ca="1" si="88"/>
        <v>7.1999999999999995E-2</v>
      </c>
      <c r="AP242" s="31" t="s">
        <v>11</v>
      </c>
      <c r="AQ242" s="31">
        <f t="shared" ca="1" si="89"/>
        <v>7.5999999999999998E-2</v>
      </c>
      <c r="AR242" s="31" t="s">
        <v>18</v>
      </c>
      <c r="AS242" s="31" t="s">
        <v>11</v>
      </c>
      <c r="AT242" s="31" t="s">
        <v>7</v>
      </c>
      <c r="AU242" s="31">
        <f t="shared" ca="1" si="90"/>
        <v>0.29899999999999999</v>
      </c>
      <c r="AV242" s="31" t="s">
        <v>11</v>
      </c>
      <c r="AW242" s="31">
        <f t="shared" ca="1" si="91"/>
        <v>0.46800000000000003</v>
      </c>
      <c r="AX242" s="31" t="s">
        <v>11</v>
      </c>
      <c r="AY242" s="31">
        <f t="shared" ca="1" si="92"/>
        <v>0.22900000000000001</v>
      </c>
      <c r="AZ242" s="31" t="s">
        <v>11</v>
      </c>
      <c r="BA242" s="31">
        <f t="shared" ca="1" si="93"/>
        <v>0.32300000000000001</v>
      </c>
      <c r="BB242" s="31" t="s">
        <v>11</v>
      </c>
      <c r="BC242" s="31">
        <f t="shared" ca="1" si="94"/>
        <v>0.29199999999999998</v>
      </c>
      <c r="BD242" s="31" t="s">
        <v>18</v>
      </c>
      <c r="BE242" s="31" t="s">
        <v>11</v>
      </c>
      <c r="BF242" s="31" t="s">
        <v>7</v>
      </c>
      <c r="BG242" s="31">
        <f t="shared" ca="1" si="95"/>
        <v>7.0000000000000001E-3</v>
      </c>
      <c r="BH242" s="31" t="s">
        <v>11</v>
      </c>
      <c r="BI242" s="31">
        <f t="shared" ca="1" si="96"/>
        <v>0.107</v>
      </c>
      <c r="BJ242" s="31" t="s">
        <v>11</v>
      </c>
      <c r="BK242" s="31">
        <f t="shared" ca="1" si="97"/>
        <v>0.27400000000000002</v>
      </c>
      <c r="BL242" s="31" t="s">
        <v>11</v>
      </c>
      <c r="BM242" s="31">
        <f t="shared" ca="1" si="98"/>
        <v>0.06</v>
      </c>
      <c r="BN242" s="31" t="s">
        <v>11</v>
      </c>
      <c r="BO242" s="31">
        <f t="shared" ca="1" si="99"/>
        <v>0.47899999999999998</v>
      </c>
      <c r="BP242" s="31" t="s">
        <v>18</v>
      </c>
      <c r="BQ242" s="31" t="s">
        <v>11</v>
      </c>
      <c r="BR242" s="31" t="s">
        <v>7</v>
      </c>
      <c r="BS242" s="31">
        <f t="shared" ca="1" si="100"/>
        <v>5.5E-2</v>
      </c>
      <c r="BT242" s="31" t="s">
        <v>11</v>
      </c>
      <c r="BU242" s="31">
        <f t="shared" ca="1" si="101"/>
        <v>0.498</v>
      </c>
      <c r="BV242" s="31" t="s">
        <v>11</v>
      </c>
      <c r="BW242" s="31">
        <f t="shared" ca="1" si="102"/>
        <v>4.3999999999999997E-2</v>
      </c>
      <c r="BX242" s="31" t="s">
        <v>11</v>
      </c>
      <c r="BY242" s="31">
        <f t="shared" ca="1" si="103"/>
        <v>9.0999999999999998E-2</v>
      </c>
      <c r="BZ242" s="31" t="s">
        <v>11</v>
      </c>
      <c r="CA242" s="31">
        <f t="shared" ca="1" si="104"/>
        <v>0.255</v>
      </c>
      <c r="CB242" s="31" t="s">
        <v>18</v>
      </c>
      <c r="CC242" s="31" t="s">
        <v>11</v>
      </c>
      <c r="CD242" s="31" t="s">
        <v>7</v>
      </c>
      <c r="CE242" s="31">
        <f t="shared" ca="1" si="105"/>
        <v>0.377</v>
      </c>
      <c r="CF242" s="31" t="s">
        <v>11</v>
      </c>
      <c r="CG242" s="31">
        <f t="shared" ca="1" si="106"/>
        <v>0.26400000000000001</v>
      </c>
      <c r="CH242" s="31" t="s">
        <v>11</v>
      </c>
      <c r="CI242" s="31">
        <f t="shared" ca="1" si="107"/>
        <v>0.105</v>
      </c>
      <c r="CJ242" s="31" t="s">
        <v>11</v>
      </c>
      <c r="CK242" s="31">
        <f t="shared" ca="1" si="108"/>
        <v>0.24099999999999999</v>
      </c>
      <c r="CL242" s="31" t="s">
        <v>11</v>
      </c>
      <c r="CM242" s="31">
        <f t="shared" ca="1" si="109"/>
        <v>0.19600000000000001</v>
      </c>
      <c r="CN242" t="s">
        <v>18</v>
      </c>
      <c r="CO242" t="s">
        <v>18</v>
      </c>
      <c r="CP242" t="s">
        <v>10</v>
      </c>
      <c r="CQ242">
        <v>0.216</v>
      </c>
      <c r="CR242" t="s">
        <v>11</v>
      </c>
      <c r="CS242">
        <v>2</v>
      </c>
      <c r="CT242" t="s">
        <v>11</v>
      </c>
      <c r="CU242">
        <v>3</v>
      </c>
      <c r="CV242" t="s">
        <v>11</v>
      </c>
      <c r="CW242">
        <v>0</v>
      </c>
      <c r="CX242" t="s">
        <v>11</v>
      </c>
      <c r="CY242">
        <v>11</v>
      </c>
      <c r="CZ242" t="s">
        <v>11</v>
      </c>
      <c r="DA242" s="3" t="s">
        <v>8</v>
      </c>
      <c r="DB242" t="s">
        <v>472</v>
      </c>
      <c r="DC242" s="17" t="s">
        <v>8</v>
      </c>
      <c r="DD242" s="17" t="s">
        <v>11</v>
      </c>
      <c r="DE242" s="3" t="s">
        <v>8</v>
      </c>
      <c r="DF242" s="8">
        <v>35075</v>
      </c>
      <c r="DG242" s="17" t="s">
        <v>8</v>
      </c>
      <c r="DH242" s="17" t="s">
        <v>11</v>
      </c>
      <c r="DI242" s="17" t="s">
        <v>8</v>
      </c>
      <c r="DJ242" s="9" t="s">
        <v>608</v>
      </c>
      <c r="DK242" s="17" t="s">
        <v>8</v>
      </c>
      <c r="DL242" s="17" t="s">
        <v>11</v>
      </c>
      <c r="DM242" s="17" t="s">
        <v>8</v>
      </c>
      <c r="DN242" s="9" t="s">
        <v>1042</v>
      </c>
      <c r="DO242" s="17" t="s">
        <v>8</v>
      </c>
      <c r="DP242" s="17" t="s">
        <v>18</v>
      </c>
      <c r="DQ242" s="17" t="s">
        <v>10</v>
      </c>
    </row>
    <row r="243" spans="1:121" ht="21.95" hidden="1" customHeight="1" thickBot="1">
      <c r="A243" t="s">
        <v>7</v>
      </c>
      <c r="B243" t="s">
        <v>8</v>
      </c>
      <c r="C243" t="s">
        <v>26</v>
      </c>
      <c r="D243" t="s">
        <v>8</v>
      </c>
      <c r="E243" t="s">
        <v>10</v>
      </c>
      <c r="F243" t="s">
        <v>8</v>
      </c>
      <c r="G243" s="9">
        <v>34</v>
      </c>
      <c r="H243" t="s">
        <v>8</v>
      </c>
      <c r="I243" t="s">
        <v>11</v>
      </c>
      <c r="J243" t="s">
        <v>8</v>
      </c>
      <c r="K243" t="s">
        <v>247</v>
      </c>
      <c r="L243" t="s">
        <v>8</v>
      </c>
      <c r="M243" t="s">
        <v>11</v>
      </c>
      <c r="N243" s="3" t="s">
        <v>12</v>
      </c>
      <c r="O243" s="3" t="s">
        <v>13</v>
      </c>
      <c r="P243" s="3" t="s">
        <v>14</v>
      </c>
      <c r="Q243" s="3" t="s">
        <v>15</v>
      </c>
      <c r="R243" s="3" t="s">
        <v>14</v>
      </c>
      <c r="S243" s="3" t="str">
        <f>C243</f>
        <v>KT</v>
      </c>
      <c r="T243" s="3" t="s">
        <v>14</v>
      </c>
      <c r="U243" t="str">
        <f t="shared" si="84"/>
        <v>심재민</v>
      </c>
      <c r="V243" t="s">
        <v>528</v>
      </c>
      <c r="W243" s="3" t="s">
        <v>12</v>
      </c>
      <c r="X243" s="3" t="s">
        <v>11</v>
      </c>
      <c r="Y243" s="3" t="s">
        <v>8</v>
      </c>
      <c r="Z243" s="18"/>
      <c r="AA243" t="s">
        <v>8</v>
      </c>
      <c r="AB243" t="s">
        <v>11</v>
      </c>
      <c r="AC243" t="s">
        <v>8</v>
      </c>
      <c r="AD243" t="s">
        <v>28</v>
      </c>
      <c r="AE243" t="s">
        <v>8</v>
      </c>
      <c r="AF243" t="s">
        <v>11</v>
      </c>
      <c r="AG243" t="s">
        <v>7</v>
      </c>
      <c r="AH243" t="s">
        <v>7</v>
      </c>
      <c r="AI243" s="31">
        <f t="shared" ca="1" si="85"/>
        <v>0.10199999999999999</v>
      </c>
      <c r="AJ243" s="31" t="s">
        <v>11</v>
      </c>
      <c r="AK243" s="31">
        <f t="shared" ca="1" si="86"/>
        <v>0.41</v>
      </c>
      <c r="AL243" s="31" t="s">
        <v>11</v>
      </c>
      <c r="AM243" s="31">
        <f t="shared" ca="1" si="87"/>
        <v>0.17100000000000001</v>
      </c>
      <c r="AN243" s="31" t="s">
        <v>11</v>
      </c>
      <c r="AO243" s="31">
        <f t="shared" ca="1" si="88"/>
        <v>0.11899999999999999</v>
      </c>
      <c r="AP243" s="31" t="s">
        <v>11</v>
      </c>
      <c r="AQ243" s="31">
        <f t="shared" ca="1" si="89"/>
        <v>0.33900000000000002</v>
      </c>
      <c r="AR243" s="31" t="s">
        <v>18</v>
      </c>
      <c r="AS243" s="31" t="s">
        <v>11</v>
      </c>
      <c r="AT243" s="31" t="s">
        <v>7</v>
      </c>
      <c r="AU243" s="31">
        <f t="shared" ca="1" si="90"/>
        <v>0.16200000000000001</v>
      </c>
      <c r="AV243" s="31" t="s">
        <v>11</v>
      </c>
      <c r="AW243" s="31">
        <f t="shared" ca="1" si="91"/>
        <v>0.20399999999999999</v>
      </c>
      <c r="AX243" s="31" t="s">
        <v>11</v>
      </c>
      <c r="AY243" s="31">
        <f t="shared" ca="1" si="92"/>
        <v>0.128</v>
      </c>
      <c r="AZ243" s="31" t="s">
        <v>11</v>
      </c>
      <c r="BA243" s="31">
        <f t="shared" ca="1" si="93"/>
        <v>0.40200000000000002</v>
      </c>
      <c r="BB243" s="31" t="s">
        <v>11</v>
      </c>
      <c r="BC243" s="31">
        <f t="shared" ca="1" si="94"/>
        <v>2.8000000000000001E-2</v>
      </c>
      <c r="BD243" s="31" t="s">
        <v>18</v>
      </c>
      <c r="BE243" s="31" t="s">
        <v>11</v>
      </c>
      <c r="BF243" s="31" t="s">
        <v>7</v>
      </c>
      <c r="BG243" s="31">
        <f t="shared" ca="1" si="95"/>
        <v>0.223</v>
      </c>
      <c r="BH243" s="31" t="s">
        <v>11</v>
      </c>
      <c r="BI243" s="31">
        <f t="shared" ca="1" si="96"/>
        <v>0.443</v>
      </c>
      <c r="BJ243" s="31" t="s">
        <v>11</v>
      </c>
      <c r="BK243" s="31">
        <f t="shared" ca="1" si="97"/>
        <v>0.38900000000000001</v>
      </c>
      <c r="BL243" s="31" t="s">
        <v>11</v>
      </c>
      <c r="BM243" s="31">
        <f t="shared" ca="1" si="98"/>
        <v>0.438</v>
      </c>
      <c r="BN243" s="31" t="s">
        <v>11</v>
      </c>
      <c r="BO243" s="31">
        <f t="shared" ca="1" si="99"/>
        <v>0.105</v>
      </c>
      <c r="BP243" s="31" t="s">
        <v>18</v>
      </c>
      <c r="BQ243" s="31" t="s">
        <v>11</v>
      </c>
      <c r="BR243" s="31" t="s">
        <v>7</v>
      </c>
      <c r="BS243" s="31">
        <f t="shared" ca="1" si="100"/>
        <v>5.1999999999999998E-2</v>
      </c>
      <c r="BT243" s="31" t="s">
        <v>11</v>
      </c>
      <c r="BU243" s="31">
        <f t="shared" ca="1" si="101"/>
        <v>0.42</v>
      </c>
      <c r="BV243" s="31" t="s">
        <v>11</v>
      </c>
      <c r="BW243" s="31">
        <f t="shared" ca="1" si="102"/>
        <v>6.9000000000000006E-2</v>
      </c>
      <c r="BX243" s="31" t="s">
        <v>11</v>
      </c>
      <c r="BY243" s="31">
        <f t="shared" ca="1" si="103"/>
        <v>0.19700000000000001</v>
      </c>
      <c r="BZ243" s="31" t="s">
        <v>11</v>
      </c>
      <c r="CA243" s="31">
        <f t="shared" ca="1" si="104"/>
        <v>0.36099999999999999</v>
      </c>
      <c r="CB243" s="31" t="s">
        <v>18</v>
      </c>
      <c r="CC243" s="31" t="s">
        <v>11</v>
      </c>
      <c r="CD243" s="31" t="s">
        <v>7</v>
      </c>
      <c r="CE243" s="31">
        <f t="shared" ca="1" si="105"/>
        <v>0.38300000000000001</v>
      </c>
      <c r="CF243" s="31" t="s">
        <v>11</v>
      </c>
      <c r="CG243" s="31">
        <f t="shared" ca="1" si="106"/>
        <v>0.14199999999999999</v>
      </c>
      <c r="CH243" s="31" t="s">
        <v>11</v>
      </c>
      <c r="CI243" s="31">
        <f t="shared" ca="1" si="107"/>
        <v>0.18099999999999999</v>
      </c>
      <c r="CJ243" s="31" t="s">
        <v>11</v>
      </c>
      <c r="CK243" s="31">
        <f t="shared" ca="1" si="108"/>
        <v>0.22600000000000001</v>
      </c>
      <c r="CL243" s="31" t="s">
        <v>11</v>
      </c>
      <c r="CM243" s="31">
        <f t="shared" ca="1" si="109"/>
        <v>0.42799999999999999</v>
      </c>
      <c r="CN243" t="s">
        <v>18</v>
      </c>
      <c r="CO243" t="s">
        <v>18</v>
      </c>
      <c r="CP243" t="s">
        <v>10</v>
      </c>
      <c r="CQ243">
        <v>3.52</v>
      </c>
      <c r="CR243" t="s">
        <v>11</v>
      </c>
      <c r="CS243">
        <v>5</v>
      </c>
      <c r="CT243" t="s">
        <v>11</v>
      </c>
      <c r="CU243">
        <v>3</v>
      </c>
      <c r="CV243" t="s">
        <v>11</v>
      </c>
      <c r="CW243">
        <v>3</v>
      </c>
      <c r="CX243" t="s">
        <v>11</v>
      </c>
      <c r="CY243">
        <v>0</v>
      </c>
      <c r="CZ243" t="s">
        <v>11</v>
      </c>
      <c r="DA243" s="3" t="s">
        <v>8</v>
      </c>
      <c r="DB243" t="s">
        <v>509</v>
      </c>
      <c r="DC243" s="17" t="s">
        <v>8</v>
      </c>
      <c r="DD243" s="17" t="s">
        <v>11</v>
      </c>
      <c r="DE243" s="3" t="s">
        <v>8</v>
      </c>
      <c r="DF243" s="8">
        <v>34383</v>
      </c>
      <c r="DG243" s="17" t="s">
        <v>8</v>
      </c>
      <c r="DH243" s="17" t="s">
        <v>11</v>
      </c>
      <c r="DI243" s="17" t="s">
        <v>8</v>
      </c>
      <c r="DJ243" s="9" t="s">
        <v>591</v>
      </c>
      <c r="DK243" s="17" t="s">
        <v>8</v>
      </c>
      <c r="DL243" s="17" t="s">
        <v>11</v>
      </c>
      <c r="DM243" s="17" t="s">
        <v>8</v>
      </c>
      <c r="DN243" s="9" t="s">
        <v>1103</v>
      </c>
      <c r="DO243" s="17" t="s">
        <v>8</v>
      </c>
      <c r="DP243" s="17" t="s">
        <v>18</v>
      </c>
      <c r="DQ243" s="17" t="s">
        <v>10</v>
      </c>
    </row>
    <row r="244" spans="1:121" ht="21.95" hidden="1" customHeight="1" thickBot="1">
      <c r="A244" t="s">
        <v>7</v>
      </c>
      <c r="B244" t="s">
        <v>8</v>
      </c>
      <c r="C244" t="s">
        <v>21</v>
      </c>
      <c r="D244" t="s">
        <v>8</v>
      </c>
      <c r="E244" t="s">
        <v>10</v>
      </c>
      <c r="F244" t="s">
        <v>8</v>
      </c>
      <c r="G244" s="9">
        <v>18</v>
      </c>
      <c r="H244" t="s">
        <v>8</v>
      </c>
      <c r="I244" t="s">
        <v>11</v>
      </c>
      <c r="J244" t="s">
        <v>8</v>
      </c>
      <c r="K244" t="s">
        <v>274</v>
      </c>
      <c r="L244" t="s">
        <v>8</v>
      </c>
      <c r="M244" t="s">
        <v>11</v>
      </c>
      <c r="N244" s="3" t="s">
        <v>12</v>
      </c>
      <c r="O244" s="3" t="s">
        <v>13</v>
      </c>
      <c r="P244" s="3" t="s">
        <v>14</v>
      </c>
      <c r="Q244" s="3" t="s">
        <v>15</v>
      </c>
      <c r="R244" s="3" t="s">
        <v>14</v>
      </c>
      <c r="S244" s="3" t="s">
        <v>524</v>
      </c>
      <c r="T244" s="3" t="s">
        <v>14</v>
      </c>
      <c r="U244" t="str">
        <f t="shared" si="84"/>
        <v>김민혁</v>
      </c>
      <c r="V244" t="s">
        <v>16</v>
      </c>
      <c r="W244" s="3" t="s">
        <v>12</v>
      </c>
      <c r="X244" s="3" t="s">
        <v>11</v>
      </c>
      <c r="Y244" s="3" t="s">
        <v>8</v>
      </c>
      <c r="Z244" s="4" t="s">
        <v>537</v>
      </c>
      <c r="AA244" t="s">
        <v>8</v>
      </c>
      <c r="AB244" t="s">
        <v>11</v>
      </c>
      <c r="AC244" t="s">
        <v>8</v>
      </c>
      <c r="AD244" t="s">
        <v>17</v>
      </c>
      <c r="AE244" t="s">
        <v>8</v>
      </c>
      <c r="AF244" t="s">
        <v>11</v>
      </c>
      <c r="AG244" t="s">
        <v>7</v>
      </c>
      <c r="AH244" t="s">
        <v>7</v>
      </c>
      <c r="AI244" s="31">
        <f t="shared" ca="1" si="85"/>
        <v>0.29899999999999999</v>
      </c>
      <c r="AJ244" s="31" t="s">
        <v>11</v>
      </c>
      <c r="AK244" s="31">
        <f t="shared" ca="1" si="86"/>
        <v>0.24399999999999999</v>
      </c>
      <c r="AL244" s="31" t="s">
        <v>11</v>
      </c>
      <c r="AM244" s="31">
        <f t="shared" ca="1" si="87"/>
        <v>0.33400000000000002</v>
      </c>
      <c r="AN244" s="31" t="s">
        <v>11</v>
      </c>
      <c r="AO244" s="31">
        <f t="shared" ca="1" si="88"/>
        <v>8.1000000000000003E-2</v>
      </c>
      <c r="AP244" s="31" t="s">
        <v>11</v>
      </c>
      <c r="AQ244" s="31">
        <f t="shared" ca="1" si="89"/>
        <v>0.28299999999999997</v>
      </c>
      <c r="AR244" s="31" t="s">
        <v>18</v>
      </c>
      <c r="AS244" s="31" t="s">
        <v>11</v>
      </c>
      <c r="AT244" s="31" t="s">
        <v>7</v>
      </c>
      <c r="AU244" s="31">
        <f t="shared" ca="1" si="90"/>
        <v>0.182</v>
      </c>
      <c r="AV244" s="31" t="s">
        <v>11</v>
      </c>
      <c r="AW244" s="31">
        <f t="shared" ca="1" si="91"/>
        <v>3.7999999999999999E-2</v>
      </c>
      <c r="AX244" s="31" t="s">
        <v>11</v>
      </c>
      <c r="AY244" s="31">
        <f t="shared" ca="1" si="92"/>
        <v>0.47399999999999998</v>
      </c>
      <c r="AZ244" s="31" t="s">
        <v>11</v>
      </c>
      <c r="BA244" s="31">
        <f t="shared" ca="1" si="93"/>
        <v>0.21099999999999999</v>
      </c>
      <c r="BB244" s="31" t="s">
        <v>11</v>
      </c>
      <c r="BC244" s="31">
        <f t="shared" ca="1" si="94"/>
        <v>0.34</v>
      </c>
      <c r="BD244" s="31" t="s">
        <v>18</v>
      </c>
      <c r="BE244" s="31" t="s">
        <v>11</v>
      </c>
      <c r="BF244" s="31" t="s">
        <v>7</v>
      </c>
      <c r="BG244" s="31">
        <f t="shared" ca="1" si="95"/>
        <v>0.33200000000000002</v>
      </c>
      <c r="BH244" s="31" t="s">
        <v>11</v>
      </c>
      <c r="BI244" s="31">
        <f t="shared" ca="1" si="96"/>
        <v>0.38600000000000001</v>
      </c>
      <c r="BJ244" s="31" t="s">
        <v>11</v>
      </c>
      <c r="BK244" s="31">
        <f t="shared" ca="1" si="97"/>
        <v>7.0999999999999994E-2</v>
      </c>
      <c r="BL244" s="31" t="s">
        <v>11</v>
      </c>
      <c r="BM244" s="31">
        <f t="shared" ca="1" si="98"/>
        <v>0.376</v>
      </c>
      <c r="BN244" s="31" t="s">
        <v>11</v>
      </c>
      <c r="BO244" s="31">
        <f t="shared" ca="1" si="99"/>
        <v>0.28199999999999997</v>
      </c>
      <c r="BP244" s="31" t="s">
        <v>18</v>
      </c>
      <c r="BQ244" s="31" t="s">
        <v>11</v>
      </c>
      <c r="BR244" s="31" t="s">
        <v>7</v>
      </c>
      <c r="BS244" s="31">
        <f t="shared" ca="1" si="100"/>
        <v>3.5999999999999997E-2</v>
      </c>
      <c r="BT244" s="31" t="s">
        <v>11</v>
      </c>
      <c r="BU244" s="31">
        <f t="shared" ca="1" si="101"/>
        <v>0.36499999999999999</v>
      </c>
      <c r="BV244" s="31" t="s">
        <v>11</v>
      </c>
      <c r="BW244" s="31">
        <f t="shared" ca="1" si="102"/>
        <v>0.377</v>
      </c>
      <c r="BX244" s="31" t="s">
        <v>11</v>
      </c>
      <c r="BY244" s="31">
        <f t="shared" ca="1" si="103"/>
        <v>0.17599999999999999</v>
      </c>
      <c r="BZ244" s="31" t="s">
        <v>11</v>
      </c>
      <c r="CA244" s="31">
        <f t="shared" ca="1" si="104"/>
        <v>0.17100000000000001</v>
      </c>
      <c r="CB244" s="31" t="s">
        <v>18</v>
      </c>
      <c r="CC244" s="31" t="s">
        <v>11</v>
      </c>
      <c r="CD244" s="31" t="s">
        <v>7</v>
      </c>
      <c r="CE244" s="31">
        <f t="shared" ca="1" si="105"/>
        <v>0.41</v>
      </c>
      <c r="CF244" s="31" t="s">
        <v>11</v>
      </c>
      <c r="CG244" s="31">
        <f t="shared" ca="1" si="106"/>
        <v>0.19900000000000001</v>
      </c>
      <c r="CH244" s="31" t="s">
        <v>11</v>
      </c>
      <c r="CI244" s="31">
        <f t="shared" ca="1" si="107"/>
        <v>0.124</v>
      </c>
      <c r="CJ244" s="31" t="s">
        <v>11</v>
      </c>
      <c r="CK244" s="31">
        <f t="shared" ca="1" si="108"/>
        <v>0.188</v>
      </c>
      <c r="CL244" s="31" t="s">
        <v>11</v>
      </c>
      <c r="CM244" s="31">
        <f t="shared" ca="1" si="109"/>
        <v>0.27800000000000002</v>
      </c>
      <c r="CN244" t="s">
        <v>18</v>
      </c>
      <c r="CO244" t="s">
        <v>18</v>
      </c>
      <c r="CP244" t="s">
        <v>10</v>
      </c>
      <c r="CQ244">
        <v>0.28599999999999998</v>
      </c>
      <c r="CR244" t="s">
        <v>11</v>
      </c>
      <c r="CS244">
        <v>0</v>
      </c>
      <c r="CT244" t="s">
        <v>11</v>
      </c>
      <c r="CU244">
        <v>1</v>
      </c>
      <c r="CV244" t="s">
        <v>11</v>
      </c>
      <c r="CW244">
        <v>0</v>
      </c>
      <c r="CX244" t="s">
        <v>11</v>
      </c>
      <c r="CY244">
        <v>2</v>
      </c>
      <c r="CZ244" t="s">
        <v>11</v>
      </c>
      <c r="DA244" s="3" t="s">
        <v>8</v>
      </c>
      <c r="DB244" t="s">
        <v>696</v>
      </c>
      <c r="DC244" s="17" t="s">
        <v>8</v>
      </c>
      <c r="DD244" s="17" t="s">
        <v>11</v>
      </c>
      <c r="DE244" s="3" t="s">
        <v>8</v>
      </c>
      <c r="DF244" s="8">
        <v>35188</v>
      </c>
      <c r="DG244" s="17" t="s">
        <v>8</v>
      </c>
      <c r="DH244" s="17" t="s">
        <v>11</v>
      </c>
      <c r="DI244" s="17" t="s">
        <v>8</v>
      </c>
      <c r="DJ244" s="9" t="s">
        <v>532</v>
      </c>
      <c r="DK244" s="17" t="s">
        <v>8</v>
      </c>
      <c r="DL244" s="17" t="s">
        <v>11</v>
      </c>
      <c r="DM244" s="17" t="s">
        <v>8</v>
      </c>
      <c r="DN244" s="9" t="s">
        <v>803</v>
      </c>
      <c r="DO244" s="17" t="s">
        <v>8</v>
      </c>
      <c r="DP244" s="17" t="s">
        <v>18</v>
      </c>
      <c r="DQ244" s="17" t="s">
        <v>10</v>
      </c>
    </row>
    <row r="245" spans="1:121" ht="21.95" hidden="1" customHeight="1" thickBot="1">
      <c r="A245" t="s">
        <v>7</v>
      </c>
      <c r="B245" t="s">
        <v>8</v>
      </c>
      <c r="C245" t="s">
        <v>21</v>
      </c>
      <c r="D245" t="s">
        <v>8</v>
      </c>
      <c r="E245" t="s">
        <v>10</v>
      </c>
      <c r="F245" t="s">
        <v>8</v>
      </c>
      <c r="G245" s="9">
        <v>44</v>
      </c>
      <c r="H245" t="s">
        <v>8</v>
      </c>
      <c r="I245" t="s">
        <v>11</v>
      </c>
      <c r="J245" t="s">
        <v>8</v>
      </c>
      <c r="K245" t="s">
        <v>278</v>
      </c>
      <c r="L245" t="s">
        <v>8</v>
      </c>
      <c r="M245" t="s">
        <v>11</v>
      </c>
      <c r="N245" s="3" t="s">
        <v>12</v>
      </c>
      <c r="O245" s="3" t="s">
        <v>13</v>
      </c>
      <c r="P245" s="3" t="s">
        <v>14</v>
      </c>
      <c r="Q245" s="3" t="s">
        <v>15</v>
      </c>
      <c r="R245" s="3" t="s">
        <v>14</v>
      </c>
      <c r="S245" s="3" t="s">
        <v>524</v>
      </c>
      <c r="T245" s="3" t="s">
        <v>14</v>
      </c>
      <c r="U245" t="str">
        <f t="shared" si="84"/>
        <v>홍성호</v>
      </c>
      <c r="V245" t="s">
        <v>16</v>
      </c>
      <c r="W245" s="3" t="s">
        <v>12</v>
      </c>
      <c r="X245" s="3" t="s">
        <v>11</v>
      </c>
      <c r="Y245" s="3" t="s">
        <v>8</v>
      </c>
      <c r="Z245" s="4" t="s">
        <v>534</v>
      </c>
      <c r="AA245" t="s">
        <v>8</v>
      </c>
      <c r="AB245" t="s">
        <v>11</v>
      </c>
      <c r="AC245" t="s">
        <v>8</v>
      </c>
      <c r="AD245" t="s">
        <v>17</v>
      </c>
      <c r="AE245" t="s">
        <v>8</v>
      </c>
      <c r="AF245" t="s">
        <v>11</v>
      </c>
      <c r="AG245" t="s">
        <v>7</v>
      </c>
      <c r="AH245" t="s">
        <v>7</v>
      </c>
      <c r="AI245" s="31">
        <f t="shared" ca="1" si="85"/>
        <v>0.34799999999999998</v>
      </c>
      <c r="AJ245" s="31" t="s">
        <v>11</v>
      </c>
      <c r="AK245" s="31">
        <f t="shared" ca="1" si="86"/>
        <v>0.39900000000000002</v>
      </c>
      <c r="AL245" s="31" t="s">
        <v>11</v>
      </c>
      <c r="AM245" s="31">
        <f t="shared" ca="1" si="87"/>
        <v>0.48499999999999999</v>
      </c>
      <c r="AN245" s="31" t="s">
        <v>11</v>
      </c>
      <c r="AO245" s="31">
        <f t="shared" ca="1" si="88"/>
        <v>0.17599999999999999</v>
      </c>
      <c r="AP245" s="31" t="s">
        <v>11</v>
      </c>
      <c r="AQ245" s="31">
        <f t="shared" ca="1" si="89"/>
        <v>0.20200000000000001</v>
      </c>
      <c r="AR245" s="31" t="s">
        <v>18</v>
      </c>
      <c r="AS245" s="31" t="s">
        <v>11</v>
      </c>
      <c r="AT245" s="31" t="s">
        <v>7</v>
      </c>
      <c r="AU245" s="31">
        <f t="shared" ca="1" si="90"/>
        <v>0.35099999999999998</v>
      </c>
      <c r="AV245" s="31" t="s">
        <v>11</v>
      </c>
      <c r="AW245" s="31">
        <f t="shared" ca="1" si="91"/>
        <v>0.35599999999999998</v>
      </c>
      <c r="AX245" s="31" t="s">
        <v>11</v>
      </c>
      <c r="AY245" s="31">
        <f t="shared" ca="1" si="92"/>
        <v>0.28000000000000003</v>
      </c>
      <c r="AZ245" s="31" t="s">
        <v>11</v>
      </c>
      <c r="BA245" s="31">
        <f t="shared" ca="1" si="93"/>
        <v>0.19400000000000001</v>
      </c>
      <c r="BB245" s="31" t="s">
        <v>11</v>
      </c>
      <c r="BC245" s="31">
        <f t="shared" ca="1" si="94"/>
        <v>0.36599999999999999</v>
      </c>
      <c r="BD245" s="31" t="s">
        <v>18</v>
      </c>
      <c r="BE245" s="31" t="s">
        <v>11</v>
      </c>
      <c r="BF245" s="31" t="s">
        <v>7</v>
      </c>
      <c r="BG245" s="31">
        <f t="shared" ca="1" si="95"/>
        <v>2.7E-2</v>
      </c>
      <c r="BH245" s="31" t="s">
        <v>11</v>
      </c>
      <c r="BI245" s="31">
        <f t="shared" ca="1" si="96"/>
        <v>0.32100000000000001</v>
      </c>
      <c r="BJ245" s="31" t="s">
        <v>11</v>
      </c>
      <c r="BK245" s="31">
        <f t="shared" ca="1" si="97"/>
        <v>0.49</v>
      </c>
      <c r="BL245" s="31" t="s">
        <v>11</v>
      </c>
      <c r="BM245" s="31">
        <f t="shared" ca="1" si="98"/>
        <v>7.0000000000000007E-2</v>
      </c>
      <c r="BN245" s="31" t="s">
        <v>11</v>
      </c>
      <c r="BO245" s="31">
        <f t="shared" ca="1" si="99"/>
        <v>0.41199999999999998</v>
      </c>
      <c r="BP245" s="31" t="s">
        <v>18</v>
      </c>
      <c r="BQ245" s="31" t="s">
        <v>11</v>
      </c>
      <c r="BR245" s="31" t="s">
        <v>7</v>
      </c>
      <c r="BS245" s="31">
        <f t="shared" ca="1" si="100"/>
        <v>5.0000000000000001E-3</v>
      </c>
      <c r="BT245" s="31" t="s">
        <v>11</v>
      </c>
      <c r="BU245" s="31">
        <f t="shared" ca="1" si="101"/>
        <v>0.112</v>
      </c>
      <c r="BV245" s="31" t="s">
        <v>11</v>
      </c>
      <c r="BW245" s="31">
        <f t="shared" ca="1" si="102"/>
        <v>4.0000000000000001E-3</v>
      </c>
      <c r="BX245" s="31" t="s">
        <v>11</v>
      </c>
      <c r="BY245" s="31">
        <f t="shared" ca="1" si="103"/>
        <v>5.0999999999999997E-2</v>
      </c>
      <c r="BZ245" s="31" t="s">
        <v>11</v>
      </c>
      <c r="CA245" s="31">
        <f t="shared" ca="1" si="104"/>
        <v>2.1999999999999999E-2</v>
      </c>
      <c r="CB245" s="31" t="s">
        <v>18</v>
      </c>
      <c r="CC245" s="31" t="s">
        <v>11</v>
      </c>
      <c r="CD245" s="31" t="s">
        <v>7</v>
      </c>
      <c r="CE245" s="31">
        <f t="shared" ca="1" si="105"/>
        <v>0.29699999999999999</v>
      </c>
      <c r="CF245" s="31" t="s">
        <v>11</v>
      </c>
      <c r="CG245" s="31">
        <f t="shared" ca="1" si="106"/>
        <v>0.33700000000000002</v>
      </c>
      <c r="CH245" s="31" t="s">
        <v>11</v>
      </c>
      <c r="CI245" s="31">
        <f t="shared" ca="1" si="107"/>
        <v>0.46500000000000002</v>
      </c>
      <c r="CJ245" s="31" t="s">
        <v>11</v>
      </c>
      <c r="CK245" s="31">
        <f t="shared" ca="1" si="108"/>
        <v>0.154</v>
      </c>
      <c r="CL245" s="31" t="s">
        <v>11</v>
      </c>
      <c r="CM245" s="31">
        <f t="shared" ca="1" si="109"/>
        <v>0.115</v>
      </c>
      <c r="CN245" t="s">
        <v>18</v>
      </c>
      <c r="CO245" t="s">
        <v>18</v>
      </c>
      <c r="CP245" t="s">
        <v>10</v>
      </c>
      <c r="CQ245">
        <v>0</v>
      </c>
      <c r="CR245" t="s">
        <v>11</v>
      </c>
      <c r="CS245">
        <v>0</v>
      </c>
      <c r="CT245" t="s">
        <v>11</v>
      </c>
      <c r="CU245">
        <v>0</v>
      </c>
      <c r="CV245" t="s">
        <v>11</v>
      </c>
      <c r="CW245">
        <v>0</v>
      </c>
      <c r="CX245" t="s">
        <v>11</v>
      </c>
      <c r="CY245">
        <v>0</v>
      </c>
      <c r="CZ245" t="s">
        <v>11</v>
      </c>
      <c r="DA245" s="3" t="s">
        <v>8</v>
      </c>
      <c r="DB245" t="s">
        <v>1238</v>
      </c>
      <c r="DC245" s="17" t="s">
        <v>8</v>
      </c>
      <c r="DD245" s="17" t="s">
        <v>11</v>
      </c>
      <c r="DE245" s="3" t="s">
        <v>8</v>
      </c>
      <c r="DF245" s="8">
        <v>35626</v>
      </c>
      <c r="DG245" s="17" t="s">
        <v>8</v>
      </c>
      <c r="DH245" s="17" t="s">
        <v>11</v>
      </c>
      <c r="DI245" s="17" t="s">
        <v>8</v>
      </c>
      <c r="DJ245" s="9" t="s">
        <v>1059</v>
      </c>
      <c r="DK245" s="17" t="s">
        <v>8</v>
      </c>
      <c r="DL245" s="17" t="s">
        <v>11</v>
      </c>
      <c r="DM245" s="17" t="s">
        <v>8</v>
      </c>
      <c r="DN245" s="9" t="s">
        <v>1075</v>
      </c>
      <c r="DO245" s="17" t="s">
        <v>8</v>
      </c>
      <c r="DP245" s="17" t="s">
        <v>18</v>
      </c>
      <c r="DQ245" s="17" t="s">
        <v>10</v>
      </c>
    </row>
    <row r="246" spans="1:121" ht="21.95" hidden="1" customHeight="1" thickBot="1">
      <c r="A246" t="s">
        <v>7</v>
      </c>
      <c r="B246" t="s">
        <v>8</v>
      </c>
      <c r="C246" t="s">
        <v>19</v>
      </c>
      <c r="D246" t="s">
        <v>8</v>
      </c>
      <c r="E246" t="s">
        <v>10</v>
      </c>
      <c r="F246" t="s">
        <v>8</v>
      </c>
      <c r="G246" s="9">
        <v>18</v>
      </c>
      <c r="H246" t="s">
        <v>8</v>
      </c>
      <c r="I246" t="s">
        <v>11</v>
      </c>
      <c r="J246" t="s">
        <v>8</v>
      </c>
      <c r="K246" t="s">
        <v>159</v>
      </c>
      <c r="L246" t="s">
        <v>8</v>
      </c>
      <c r="M246" t="s">
        <v>11</v>
      </c>
      <c r="N246" s="3" t="s">
        <v>12</v>
      </c>
      <c r="O246" s="3" t="s">
        <v>13</v>
      </c>
      <c r="P246" s="3" t="s">
        <v>14</v>
      </c>
      <c r="Q246" s="3" t="s">
        <v>15</v>
      </c>
      <c r="R246" s="3" t="s">
        <v>14</v>
      </c>
      <c r="S246" s="3" t="s">
        <v>523</v>
      </c>
      <c r="T246" s="3" t="s">
        <v>14</v>
      </c>
      <c r="U246" t="str">
        <f t="shared" si="84"/>
        <v>윤호솔</v>
      </c>
      <c r="V246" t="s">
        <v>16</v>
      </c>
      <c r="W246" s="3" t="s">
        <v>12</v>
      </c>
      <c r="X246" s="3" t="s">
        <v>11</v>
      </c>
      <c r="Y246" s="3" t="s">
        <v>8</v>
      </c>
      <c r="AA246" t="s">
        <v>8</v>
      </c>
      <c r="AB246" t="s">
        <v>11</v>
      </c>
      <c r="AC246" t="s">
        <v>8</v>
      </c>
      <c r="AD246" t="s">
        <v>28</v>
      </c>
      <c r="AE246" t="s">
        <v>8</v>
      </c>
      <c r="AF246" t="s">
        <v>11</v>
      </c>
      <c r="AG246" t="s">
        <v>7</v>
      </c>
      <c r="AH246" t="s">
        <v>7</v>
      </c>
      <c r="AI246" s="31">
        <f t="shared" ca="1" si="85"/>
        <v>0.31900000000000001</v>
      </c>
      <c r="AJ246" s="31" t="s">
        <v>11</v>
      </c>
      <c r="AK246" s="31">
        <f t="shared" ca="1" si="86"/>
        <v>0.45900000000000002</v>
      </c>
      <c r="AL246" s="31" t="s">
        <v>11</v>
      </c>
      <c r="AM246" s="31">
        <f t="shared" ca="1" si="87"/>
        <v>0.495</v>
      </c>
      <c r="AN246" s="31" t="s">
        <v>11</v>
      </c>
      <c r="AO246" s="31">
        <f t="shared" ca="1" si="88"/>
        <v>0.13800000000000001</v>
      </c>
      <c r="AP246" s="31" t="s">
        <v>11</v>
      </c>
      <c r="AQ246" s="31">
        <f t="shared" ca="1" si="89"/>
        <v>0.432</v>
      </c>
      <c r="AR246" s="31" t="s">
        <v>18</v>
      </c>
      <c r="AS246" s="31" t="s">
        <v>11</v>
      </c>
      <c r="AT246" s="31" t="s">
        <v>7</v>
      </c>
      <c r="AU246" s="31">
        <f t="shared" ca="1" si="90"/>
        <v>0.48899999999999999</v>
      </c>
      <c r="AV246" s="31" t="s">
        <v>11</v>
      </c>
      <c r="AW246" s="31">
        <f t="shared" ca="1" si="91"/>
        <v>0.34200000000000003</v>
      </c>
      <c r="AX246" s="31" t="s">
        <v>11</v>
      </c>
      <c r="AY246" s="31">
        <f t="shared" ca="1" si="92"/>
        <v>0.13600000000000001</v>
      </c>
      <c r="AZ246" s="31" t="s">
        <v>11</v>
      </c>
      <c r="BA246" s="31">
        <f t="shared" ca="1" si="93"/>
        <v>9.6000000000000002E-2</v>
      </c>
      <c r="BB246" s="31" t="s">
        <v>11</v>
      </c>
      <c r="BC246" s="31">
        <f t="shared" ca="1" si="94"/>
        <v>7.0000000000000007E-2</v>
      </c>
      <c r="BD246" s="31" t="s">
        <v>18</v>
      </c>
      <c r="BE246" s="31" t="s">
        <v>11</v>
      </c>
      <c r="BF246" s="31" t="s">
        <v>7</v>
      </c>
      <c r="BG246" s="31">
        <f t="shared" ca="1" si="95"/>
        <v>0.40899999999999997</v>
      </c>
      <c r="BH246" s="31" t="s">
        <v>11</v>
      </c>
      <c r="BI246" s="31">
        <f t="shared" ca="1" si="96"/>
        <v>0.20899999999999999</v>
      </c>
      <c r="BJ246" s="31" t="s">
        <v>11</v>
      </c>
      <c r="BK246" s="31">
        <f t="shared" ca="1" si="97"/>
        <v>0.34599999999999997</v>
      </c>
      <c r="BL246" s="31" t="s">
        <v>11</v>
      </c>
      <c r="BM246" s="31">
        <f t="shared" ca="1" si="98"/>
        <v>0.47</v>
      </c>
      <c r="BN246" s="31" t="s">
        <v>11</v>
      </c>
      <c r="BO246" s="31">
        <f t="shared" ca="1" si="99"/>
        <v>0.22600000000000001</v>
      </c>
      <c r="BP246" s="31" t="s">
        <v>18</v>
      </c>
      <c r="BQ246" s="31" t="s">
        <v>11</v>
      </c>
      <c r="BR246" s="31" t="s">
        <v>7</v>
      </c>
      <c r="BS246" s="31">
        <f t="shared" ca="1" si="100"/>
        <v>0.47299999999999998</v>
      </c>
      <c r="BT246" s="31" t="s">
        <v>11</v>
      </c>
      <c r="BU246" s="31">
        <f t="shared" ca="1" si="101"/>
        <v>0.41299999999999998</v>
      </c>
      <c r="BV246" s="31" t="s">
        <v>11</v>
      </c>
      <c r="BW246" s="31">
        <f t="shared" ca="1" si="102"/>
        <v>0.46400000000000002</v>
      </c>
      <c r="BX246" s="31" t="s">
        <v>11</v>
      </c>
      <c r="BY246" s="31">
        <f t="shared" ca="1" si="103"/>
        <v>0.47599999999999998</v>
      </c>
      <c r="BZ246" s="31" t="s">
        <v>11</v>
      </c>
      <c r="CA246" s="31">
        <f t="shared" ca="1" si="104"/>
        <v>0.40300000000000002</v>
      </c>
      <c r="CB246" s="31" t="s">
        <v>18</v>
      </c>
      <c r="CC246" s="31" t="s">
        <v>11</v>
      </c>
      <c r="CD246" s="31" t="s">
        <v>7</v>
      </c>
      <c r="CE246" s="31">
        <f t="shared" ca="1" si="105"/>
        <v>5.5E-2</v>
      </c>
      <c r="CF246" s="31" t="s">
        <v>11</v>
      </c>
      <c r="CG246" s="31">
        <f t="shared" ca="1" si="106"/>
        <v>0.42199999999999999</v>
      </c>
      <c r="CH246" s="31" t="s">
        <v>11</v>
      </c>
      <c r="CI246" s="31">
        <f t="shared" ca="1" si="107"/>
        <v>0.49299999999999999</v>
      </c>
      <c r="CJ246" s="31" t="s">
        <v>11</v>
      </c>
      <c r="CK246" s="31">
        <f t="shared" ca="1" si="108"/>
        <v>0.22</v>
      </c>
      <c r="CL246" s="31" t="s">
        <v>11</v>
      </c>
      <c r="CM246" s="31">
        <f t="shared" ca="1" si="109"/>
        <v>0.27</v>
      </c>
      <c r="CN246" t="s">
        <v>18</v>
      </c>
      <c r="CO246" t="s">
        <v>18</v>
      </c>
      <c r="CP246" t="s">
        <v>10</v>
      </c>
      <c r="CQ246">
        <v>3.5</v>
      </c>
      <c r="CR246" t="s">
        <v>11</v>
      </c>
      <c r="CS246">
        <v>12</v>
      </c>
      <c r="CT246" t="s">
        <v>11</v>
      </c>
      <c r="CU246">
        <v>3</v>
      </c>
      <c r="CV246" t="s">
        <v>11</v>
      </c>
      <c r="CW246">
        <v>6</v>
      </c>
      <c r="CX246" t="s">
        <v>11</v>
      </c>
      <c r="CY246">
        <v>0</v>
      </c>
      <c r="CZ246" t="s">
        <v>11</v>
      </c>
      <c r="DA246" s="3" t="s">
        <v>8</v>
      </c>
      <c r="DB246" s="18" t="s">
        <v>696</v>
      </c>
      <c r="DC246" s="17" t="s">
        <v>8</v>
      </c>
      <c r="DD246" s="17" t="s">
        <v>11</v>
      </c>
      <c r="DE246" s="3" t="s">
        <v>8</v>
      </c>
      <c r="DF246" s="8">
        <v>34530</v>
      </c>
      <c r="DG246" s="17" t="s">
        <v>8</v>
      </c>
      <c r="DH246" s="17" t="s">
        <v>11</v>
      </c>
      <c r="DI246" s="17" t="s">
        <v>8</v>
      </c>
      <c r="DJ246" s="9" t="s">
        <v>603</v>
      </c>
      <c r="DK246" s="17" t="s">
        <v>8</v>
      </c>
      <c r="DL246" s="17" t="s">
        <v>11</v>
      </c>
      <c r="DM246" s="17" t="s">
        <v>8</v>
      </c>
      <c r="DN246" s="9" t="s">
        <v>773</v>
      </c>
      <c r="DO246" s="17" t="s">
        <v>8</v>
      </c>
      <c r="DP246" s="17" t="s">
        <v>18</v>
      </c>
      <c r="DQ246" s="17" t="s">
        <v>10</v>
      </c>
    </row>
    <row r="247" spans="1:121" ht="21.95" hidden="1" customHeight="1" thickBot="1">
      <c r="A247" t="s">
        <v>7</v>
      </c>
      <c r="B247" t="s">
        <v>8</v>
      </c>
      <c r="C247" t="s">
        <v>21</v>
      </c>
      <c r="D247" t="s">
        <v>8</v>
      </c>
      <c r="E247" t="s">
        <v>10</v>
      </c>
      <c r="F247" t="s">
        <v>8</v>
      </c>
      <c r="G247" s="9">
        <v>26</v>
      </c>
      <c r="H247" t="s">
        <v>8</v>
      </c>
      <c r="I247" t="s">
        <v>11</v>
      </c>
      <c r="J247" t="s">
        <v>8</v>
      </c>
      <c r="K247" t="s">
        <v>272</v>
      </c>
      <c r="L247" t="s">
        <v>8</v>
      </c>
      <c r="M247" t="s">
        <v>11</v>
      </c>
      <c r="N247" s="3" t="s">
        <v>12</v>
      </c>
      <c r="O247" s="3" t="s">
        <v>13</v>
      </c>
      <c r="P247" s="3" t="s">
        <v>14</v>
      </c>
      <c r="Q247" s="3" t="s">
        <v>15</v>
      </c>
      <c r="R247" s="3" t="s">
        <v>14</v>
      </c>
      <c r="S247" s="3" t="s">
        <v>524</v>
      </c>
      <c r="T247" s="3" t="s">
        <v>14</v>
      </c>
      <c r="U247" t="str">
        <f t="shared" si="84"/>
        <v>박유연</v>
      </c>
      <c r="V247" t="s">
        <v>16</v>
      </c>
      <c r="W247" s="3" t="s">
        <v>12</v>
      </c>
      <c r="X247" s="3" t="s">
        <v>11</v>
      </c>
      <c r="Y247" s="3" t="s">
        <v>8</v>
      </c>
      <c r="Z247" s="4" t="s">
        <v>537</v>
      </c>
      <c r="AA247" t="s">
        <v>8</v>
      </c>
      <c r="AB247" t="s">
        <v>11</v>
      </c>
      <c r="AC247" t="s">
        <v>8</v>
      </c>
      <c r="AD247" t="s">
        <v>17</v>
      </c>
      <c r="AE247" t="s">
        <v>8</v>
      </c>
      <c r="AF247" t="s">
        <v>11</v>
      </c>
      <c r="AG247" t="s">
        <v>7</v>
      </c>
      <c r="AH247" t="s">
        <v>7</v>
      </c>
      <c r="AI247" s="31">
        <f t="shared" ca="1" si="85"/>
        <v>0.23</v>
      </c>
      <c r="AJ247" s="31" t="s">
        <v>11</v>
      </c>
      <c r="AK247" s="31">
        <f t="shared" ca="1" si="86"/>
        <v>0.105</v>
      </c>
      <c r="AL247" s="31" t="s">
        <v>11</v>
      </c>
      <c r="AM247" s="31">
        <f t="shared" ca="1" si="87"/>
        <v>0.45100000000000001</v>
      </c>
      <c r="AN247" s="31" t="s">
        <v>11</v>
      </c>
      <c r="AO247" s="31">
        <f t="shared" ca="1" si="88"/>
        <v>0.186</v>
      </c>
      <c r="AP247" s="31" t="s">
        <v>11</v>
      </c>
      <c r="AQ247" s="31">
        <f t="shared" ca="1" si="89"/>
        <v>0.22</v>
      </c>
      <c r="AR247" s="31" t="s">
        <v>18</v>
      </c>
      <c r="AS247" s="31" t="s">
        <v>11</v>
      </c>
      <c r="AT247" s="31" t="s">
        <v>7</v>
      </c>
      <c r="AU247" s="31">
        <f t="shared" ca="1" si="90"/>
        <v>0.35</v>
      </c>
      <c r="AV247" s="31" t="s">
        <v>11</v>
      </c>
      <c r="AW247" s="31">
        <f t="shared" ca="1" si="91"/>
        <v>0.318</v>
      </c>
      <c r="AX247" s="31" t="s">
        <v>11</v>
      </c>
      <c r="AY247" s="31">
        <f t="shared" ca="1" si="92"/>
        <v>0.08</v>
      </c>
      <c r="AZ247" s="31" t="s">
        <v>11</v>
      </c>
      <c r="BA247" s="31">
        <f t="shared" ca="1" si="93"/>
        <v>0.19700000000000001</v>
      </c>
      <c r="BB247" s="31" t="s">
        <v>11</v>
      </c>
      <c r="BC247" s="31">
        <f t="shared" ca="1" si="94"/>
        <v>0.28699999999999998</v>
      </c>
      <c r="BD247" s="31" t="s">
        <v>18</v>
      </c>
      <c r="BE247" s="31" t="s">
        <v>11</v>
      </c>
      <c r="BF247" s="31" t="s">
        <v>7</v>
      </c>
      <c r="BG247" s="31">
        <f t="shared" ca="1" si="95"/>
        <v>4.9000000000000002E-2</v>
      </c>
      <c r="BH247" s="31" t="s">
        <v>11</v>
      </c>
      <c r="BI247" s="31">
        <f t="shared" ca="1" si="96"/>
        <v>0.24299999999999999</v>
      </c>
      <c r="BJ247" s="31" t="s">
        <v>11</v>
      </c>
      <c r="BK247" s="31">
        <f t="shared" ca="1" si="97"/>
        <v>0.46100000000000002</v>
      </c>
      <c r="BL247" s="31" t="s">
        <v>11</v>
      </c>
      <c r="BM247" s="31">
        <f t="shared" ca="1" si="98"/>
        <v>0.14599999999999999</v>
      </c>
      <c r="BN247" s="31" t="s">
        <v>11</v>
      </c>
      <c r="BO247" s="31">
        <f t="shared" ca="1" si="99"/>
        <v>6.0999999999999999E-2</v>
      </c>
      <c r="BP247" s="31" t="s">
        <v>18</v>
      </c>
      <c r="BQ247" s="31" t="s">
        <v>11</v>
      </c>
      <c r="BR247" s="31" t="s">
        <v>7</v>
      </c>
      <c r="BS247" s="31">
        <f t="shared" ca="1" si="100"/>
        <v>0.378</v>
      </c>
      <c r="BT247" s="31" t="s">
        <v>11</v>
      </c>
      <c r="BU247" s="31">
        <f t="shared" ca="1" si="101"/>
        <v>0.35399999999999998</v>
      </c>
      <c r="BV247" s="31" t="s">
        <v>11</v>
      </c>
      <c r="BW247" s="31">
        <f t="shared" ca="1" si="102"/>
        <v>0.43099999999999999</v>
      </c>
      <c r="BX247" s="31" t="s">
        <v>11</v>
      </c>
      <c r="BY247" s="31">
        <f t="shared" ca="1" si="103"/>
        <v>5.5E-2</v>
      </c>
      <c r="BZ247" s="31" t="s">
        <v>11</v>
      </c>
      <c r="CA247" s="31">
        <f t="shared" ca="1" si="104"/>
        <v>0.34</v>
      </c>
      <c r="CB247" s="31" t="s">
        <v>18</v>
      </c>
      <c r="CC247" s="31" t="s">
        <v>11</v>
      </c>
      <c r="CD247" s="31" t="s">
        <v>7</v>
      </c>
      <c r="CE247" s="31">
        <f t="shared" ca="1" si="105"/>
        <v>0.41199999999999998</v>
      </c>
      <c r="CF247" s="31" t="s">
        <v>11</v>
      </c>
      <c r="CG247" s="31">
        <f t="shared" ca="1" si="106"/>
        <v>0.48299999999999998</v>
      </c>
      <c r="CH247" s="31" t="s">
        <v>11</v>
      </c>
      <c r="CI247" s="31">
        <f t="shared" ca="1" si="107"/>
        <v>0.13300000000000001</v>
      </c>
      <c r="CJ247" s="31" t="s">
        <v>11</v>
      </c>
      <c r="CK247" s="31">
        <f t="shared" ca="1" si="108"/>
        <v>0.13600000000000001</v>
      </c>
      <c r="CL247" s="31" t="s">
        <v>11</v>
      </c>
      <c r="CM247" s="31">
        <f t="shared" ca="1" si="109"/>
        <v>0.38400000000000001</v>
      </c>
      <c r="CN247" t="s">
        <v>18</v>
      </c>
      <c r="CO247" t="s">
        <v>18</v>
      </c>
      <c r="CP247" t="s">
        <v>10</v>
      </c>
      <c r="CQ247">
        <v>0.25</v>
      </c>
      <c r="CR247" t="s">
        <v>11</v>
      </c>
      <c r="CS247">
        <v>0</v>
      </c>
      <c r="CT247" t="s">
        <v>11</v>
      </c>
      <c r="CU247">
        <v>2</v>
      </c>
      <c r="CV247" t="s">
        <v>11</v>
      </c>
      <c r="CW247">
        <v>0</v>
      </c>
      <c r="CX247" t="s">
        <v>11</v>
      </c>
      <c r="CY247">
        <v>3</v>
      </c>
      <c r="CZ247" t="s">
        <v>11</v>
      </c>
      <c r="DA247" s="3" t="s">
        <v>8</v>
      </c>
      <c r="DB247" s="18" t="s">
        <v>696</v>
      </c>
      <c r="DC247" s="17" t="s">
        <v>8</v>
      </c>
      <c r="DD247" s="17" t="s">
        <v>11</v>
      </c>
      <c r="DE247" s="3" t="s">
        <v>8</v>
      </c>
      <c r="DF247" s="8">
        <v>36149</v>
      </c>
      <c r="DG247" s="17" t="s">
        <v>8</v>
      </c>
      <c r="DH247" s="17" t="s">
        <v>11</v>
      </c>
      <c r="DI247" s="17" t="s">
        <v>8</v>
      </c>
      <c r="DJ247" s="9" t="s">
        <v>1046</v>
      </c>
      <c r="DK247" s="17" t="s">
        <v>8</v>
      </c>
      <c r="DL247" s="17" t="s">
        <v>11</v>
      </c>
      <c r="DM247" s="17" t="s">
        <v>8</v>
      </c>
      <c r="DN247" s="9" t="s">
        <v>1047</v>
      </c>
      <c r="DO247" s="17" t="s">
        <v>8</v>
      </c>
      <c r="DP247" s="17" t="s">
        <v>18</v>
      </c>
      <c r="DQ247" s="17" t="s">
        <v>10</v>
      </c>
    </row>
    <row r="248" spans="1:121" ht="21.95" hidden="1" customHeight="1" thickBot="1">
      <c r="A248" t="s">
        <v>7</v>
      </c>
      <c r="B248" t="s">
        <v>8</v>
      </c>
      <c r="C248" t="s">
        <v>27</v>
      </c>
      <c r="D248" t="s">
        <v>8</v>
      </c>
      <c r="E248" t="s">
        <v>10</v>
      </c>
      <c r="F248" t="s">
        <v>8</v>
      </c>
      <c r="G248" s="9">
        <v>60</v>
      </c>
      <c r="H248" t="s">
        <v>8</v>
      </c>
      <c r="I248" t="s">
        <v>11</v>
      </c>
      <c r="J248" t="s">
        <v>8</v>
      </c>
      <c r="K248" t="s">
        <v>101</v>
      </c>
      <c r="L248" t="s">
        <v>8</v>
      </c>
      <c r="M248" t="s">
        <v>11</v>
      </c>
      <c r="N248" s="3" t="s">
        <v>12</v>
      </c>
      <c r="O248" s="3" t="s">
        <v>13</v>
      </c>
      <c r="P248" s="3" t="s">
        <v>14</v>
      </c>
      <c r="Q248" s="3" t="s">
        <v>15</v>
      </c>
      <c r="R248" s="3" t="s">
        <v>14</v>
      </c>
      <c r="S248" s="3" t="str">
        <f>C248</f>
        <v>NC</v>
      </c>
      <c r="T248" s="3" t="s">
        <v>14</v>
      </c>
      <c r="U248" t="str">
        <f t="shared" si="84"/>
        <v>김태경</v>
      </c>
      <c r="V248" t="s">
        <v>528</v>
      </c>
      <c r="W248" s="3" t="s">
        <v>12</v>
      </c>
      <c r="X248" s="3" t="s">
        <v>11</v>
      </c>
      <c r="Y248" s="3" t="s">
        <v>8</v>
      </c>
      <c r="Z248" s="18"/>
      <c r="AA248" t="s">
        <v>8</v>
      </c>
      <c r="AB248" t="s">
        <v>11</v>
      </c>
      <c r="AC248" t="s">
        <v>8</v>
      </c>
      <c r="AD248" t="s">
        <v>28</v>
      </c>
      <c r="AE248" t="s">
        <v>8</v>
      </c>
      <c r="AF248" t="s">
        <v>11</v>
      </c>
      <c r="AG248" t="s">
        <v>7</v>
      </c>
      <c r="AH248" t="s">
        <v>7</v>
      </c>
      <c r="AI248" s="31">
        <f t="shared" ca="1" si="85"/>
        <v>0.36699999999999999</v>
      </c>
      <c r="AJ248" s="31" t="s">
        <v>11</v>
      </c>
      <c r="AK248" s="31">
        <f t="shared" ca="1" si="86"/>
        <v>4.7E-2</v>
      </c>
      <c r="AL248" s="31" t="s">
        <v>11</v>
      </c>
      <c r="AM248" s="31">
        <f t="shared" ca="1" si="87"/>
        <v>0.26100000000000001</v>
      </c>
      <c r="AN248" s="31" t="s">
        <v>11</v>
      </c>
      <c r="AO248" s="31">
        <f t="shared" ca="1" si="88"/>
        <v>0.05</v>
      </c>
      <c r="AP248" s="31" t="s">
        <v>11</v>
      </c>
      <c r="AQ248" s="31">
        <f t="shared" ca="1" si="89"/>
        <v>0.436</v>
      </c>
      <c r="AR248" s="31" t="s">
        <v>18</v>
      </c>
      <c r="AS248" s="31" t="s">
        <v>11</v>
      </c>
      <c r="AT248" s="31" t="s">
        <v>7</v>
      </c>
      <c r="AU248" s="31">
        <f t="shared" ca="1" si="90"/>
        <v>0.107</v>
      </c>
      <c r="AV248" s="31" t="s">
        <v>11</v>
      </c>
      <c r="AW248" s="31">
        <f t="shared" ca="1" si="91"/>
        <v>0.105</v>
      </c>
      <c r="AX248" s="31" t="s">
        <v>11</v>
      </c>
      <c r="AY248" s="31">
        <f t="shared" ca="1" si="92"/>
        <v>0.33300000000000002</v>
      </c>
      <c r="AZ248" s="31" t="s">
        <v>11</v>
      </c>
      <c r="BA248" s="31">
        <f t="shared" ca="1" si="93"/>
        <v>0.46500000000000002</v>
      </c>
      <c r="BB248" s="31" t="s">
        <v>11</v>
      </c>
      <c r="BC248" s="31">
        <f t="shared" ca="1" si="94"/>
        <v>0.159</v>
      </c>
      <c r="BD248" s="31" t="s">
        <v>18</v>
      </c>
      <c r="BE248" s="31" t="s">
        <v>11</v>
      </c>
      <c r="BF248" s="31" t="s">
        <v>7</v>
      </c>
      <c r="BG248" s="31">
        <f t="shared" ca="1" si="95"/>
        <v>0.128</v>
      </c>
      <c r="BH248" s="31" t="s">
        <v>11</v>
      </c>
      <c r="BI248" s="31">
        <f t="shared" ca="1" si="96"/>
        <v>0.41099999999999998</v>
      </c>
      <c r="BJ248" s="31" t="s">
        <v>11</v>
      </c>
      <c r="BK248" s="31">
        <f t="shared" ca="1" si="97"/>
        <v>0.26900000000000002</v>
      </c>
      <c r="BL248" s="31" t="s">
        <v>11</v>
      </c>
      <c r="BM248" s="31">
        <f t="shared" ca="1" si="98"/>
        <v>0.36899999999999999</v>
      </c>
      <c r="BN248" s="31" t="s">
        <v>11</v>
      </c>
      <c r="BO248" s="31">
        <f t="shared" ca="1" si="99"/>
        <v>0.30199999999999999</v>
      </c>
      <c r="BP248" s="31" t="s">
        <v>18</v>
      </c>
      <c r="BQ248" s="31" t="s">
        <v>11</v>
      </c>
      <c r="BR248" s="31" t="s">
        <v>7</v>
      </c>
      <c r="BS248" s="31">
        <f t="shared" ca="1" si="100"/>
        <v>0.32800000000000001</v>
      </c>
      <c r="BT248" s="31" t="s">
        <v>11</v>
      </c>
      <c r="BU248" s="31">
        <f t="shared" ca="1" si="101"/>
        <v>0.377</v>
      </c>
      <c r="BV248" s="31" t="s">
        <v>11</v>
      </c>
      <c r="BW248" s="31">
        <f t="shared" ca="1" si="102"/>
        <v>0.47599999999999998</v>
      </c>
      <c r="BX248" s="31" t="s">
        <v>11</v>
      </c>
      <c r="BY248" s="31">
        <f t="shared" ca="1" si="103"/>
        <v>6.2E-2</v>
      </c>
      <c r="BZ248" s="31" t="s">
        <v>11</v>
      </c>
      <c r="CA248" s="31">
        <f t="shared" ca="1" si="104"/>
        <v>3.6999999999999998E-2</v>
      </c>
      <c r="CB248" s="31" t="s">
        <v>18</v>
      </c>
      <c r="CC248" s="31" t="s">
        <v>11</v>
      </c>
      <c r="CD248" s="31" t="s">
        <v>7</v>
      </c>
      <c r="CE248" s="31">
        <f t="shared" ca="1" si="105"/>
        <v>1.2E-2</v>
      </c>
      <c r="CF248" s="31" t="s">
        <v>11</v>
      </c>
      <c r="CG248" s="31">
        <f t="shared" ca="1" si="106"/>
        <v>0.35499999999999998</v>
      </c>
      <c r="CH248" s="31" t="s">
        <v>11</v>
      </c>
      <c r="CI248" s="31">
        <f t="shared" ca="1" si="107"/>
        <v>9.4E-2</v>
      </c>
      <c r="CJ248" s="31" t="s">
        <v>11</v>
      </c>
      <c r="CK248" s="31">
        <f t="shared" ca="1" si="108"/>
        <v>0.28399999999999997</v>
      </c>
      <c r="CL248" s="31" t="s">
        <v>11</v>
      </c>
      <c r="CM248" s="31">
        <f t="shared" ca="1" si="109"/>
        <v>0.216</v>
      </c>
      <c r="CN248" t="s">
        <v>18</v>
      </c>
      <c r="CO248" t="s">
        <v>18</v>
      </c>
      <c r="CP248" t="s">
        <v>10</v>
      </c>
      <c r="CQ248">
        <v>3.48</v>
      </c>
      <c r="CR248" t="s">
        <v>11</v>
      </c>
      <c r="CS248">
        <v>8</v>
      </c>
      <c r="CT248" t="s">
        <v>11</v>
      </c>
      <c r="CU248">
        <v>0</v>
      </c>
      <c r="CV248" t="s">
        <v>11</v>
      </c>
      <c r="CW248">
        <v>0</v>
      </c>
      <c r="CX248" t="s">
        <v>11</v>
      </c>
      <c r="CY248">
        <v>0</v>
      </c>
      <c r="CZ248" t="s">
        <v>11</v>
      </c>
      <c r="DA248" s="3" t="s">
        <v>8</v>
      </c>
      <c r="DB248" t="s">
        <v>696</v>
      </c>
      <c r="DC248" s="17" t="s">
        <v>8</v>
      </c>
      <c r="DD248" s="17" t="s">
        <v>11</v>
      </c>
      <c r="DE248" s="3" t="s">
        <v>8</v>
      </c>
      <c r="DF248" s="8">
        <v>36988</v>
      </c>
      <c r="DG248" s="17" t="s">
        <v>8</v>
      </c>
      <c r="DH248" s="17" t="s">
        <v>11</v>
      </c>
      <c r="DI248" s="17" t="s">
        <v>8</v>
      </c>
      <c r="DJ248" s="9" t="s">
        <v>477</v>
      </c>
      <c r="DK248" s="17" t="s">
        <v>8</v>
      </c>
      <c r="DL248" s="17" t="s">
        <v>11</v>
      </c>
      <c r="DM248" s="17" t="s">
        <v>8</v>
      </c>
      <c r="DN248" s="9" t="s">
        <v>1180</v>
      </c>
      <c r="DO248" s="17" t="s">
        <v>8</v>
      </c>
      <c r="DP248" s="17" t="s">
        <v>18</v>
      </c>
      <c r="DQ248" s="17" t="s">
        <v>10</v>
      </c>
    </row>
    <row r="249" spans="1:121" ht="21.95" hidden="1" customHeight="1" thickBot="1">
      <c r="A249" t="s">
        <v>7</v>
      </c>
      <c r="B249" t="s">
        <v>8</v>
      </c>
      <c r="C249" t="s">
        <v>21</v>
      </c>
      <c r="D249" t="s">
        <v>8</v>
      </c>
      <c r="E249" t="s">
        <v>10</v>
      </c>
      <c r="F249" t="s">
        <v>8</v>
      </c>
      <c r="G249" s="9">
        <v>47</v>
      </c>
      <c r="H249" t="s">
        <v>8</v>
      </c>
      <c r="I249" t="s">
        <v>11</v>
      </c>
      <c r="J249" t="s">
        <v>8</v>
      </c>
      <c r="K249" t="s">
        <v>53</v>
      </c>
      <c r="L249" t="s">
        <v>8</v>
      </c>
      <c r="M249" t="s">
        <v>11</v>
      </c>
      <c r="N249" s="3" t="s">
        <v>12</v>
      </c>
      <c r="O249" s="3" t="s">
        <v>13</v>
      </c>
      <c r="P249" s="3" t="s">
        <v>14</v>
      </c>
      <c r="Q249" s="3" t="s">
        <v>15</v>
      </c>
      <c r="R249" s="3" t="s">
        <v>14</v>
      </c>
      <c r="S249" s="3" t="s">
        <v>524</v>
      </c>
      <c r="T249" s="3" t="s">
        <v>14</v>
      </c>
      <c r="U249" t="str">
        <f t="shared" si="84"/>
        <v>곽빈</v>
      </c>
      <c r="V249" t="s">
        <v>16</v>
      </c>
      <c r="W249" s="3" t="s">
        <v>12</v>
      </c>
      <c r="X249" s="3" t="s">
        <v>11</v>
      </c>
      <c r="Y249" s="3" t="s">
        <v>8</v>
      </c>
      <c r="Z249" s="18"/>
      <c r="AA249" t="s">
        <v>8</v>
      </c>
      <c r="AB249" t="s">
        <v>11</v>
      </c>
      <c r="AC249" t="s">
        <v>8</v>
      </c>
      <c r="AD249" t="s">
        <v>28</v>
      </c>
      <c r="AE249" t="s">
        <v>8</v>
      </c>
      <c r="AF249" t="s">
        <v>11</v>
      </c>
      <c r="AG249" t="s">
        <v>7</v>
      </c>
      <c r="AH249" t="s">
        <v>7</v>
      </c>
      <c r="AI249" s="31">
        <f t="shared" ca="1" si="85"/>
        <v>0.246</v>
      </c>
      <c r="AJ249" s="31" t="s">
        <v>11</v>
      </c>
      <c r="AK249" s="31">
        <f t="shared" ca="1" si="86"/>
        <v>5.0999999999999997E-2</v>
      </c>
      <c r="AL249" s="31" t="s">
        <v>11</v>
      </c>
      <c r="AM249" s="31">
        <f t="shared" ca="1" si="87"/>
        <v>0.44800000000000001</v>
      </c>
      <c r="AN249" s="31" t="s">
        <v>11</v>
      </c>
      <c r="AO249" s="31">
        <f t="shared" ca="1" si="88"/>
        <v>0.35099999999999998</v>
      </c>
      <c r="AP249" s="31" t="s">
        <v>11</v>
      </c>
      <c r="AQ249" s="31">
        <f t="shared" ca="1" si="89"/>
        <v>0.28199999999999997</v>
      </c>
      <c r="AR249" s="31" t="s">
        <v>18</v>
      </c>
      <c r="AS249" s="31" t="s">
        <v>11</v>
      </c>
      <c r="AT249" s="31" t="s">
        <v>7</v>
      </c>
      <c r="AU249" s="31">
        <f t="shared" ca="1" si="90"/>
        <v>0.3</v>
      </c>
      <c r="AV249" s="31" t="s">
        <v>11</v>
      </c>
      <c r="AW249" s="31">
        <f t="shared" ca="1" si="91"/>
        <v>0.44400000000000001</v>
      </c>
      <c r="AX249" s="31" t="s">
        <v>11</v>
      </c>
      <c r="AY249" s="31">
        <f t="shared" ca="1" si="92"/>
        <v>0.30199999999999999</v>
      </c>
      <c r="AZ249" s="31" t="s">
        <v>11</v>
      </c>
      <c r="BA249" s="31">
        <f t="shared" ca="1" si="93"/>
        <v>0.02</v>
      </c>
      <c r="BB249" s="31" t="s">
        <v>11</v>
      </c>
      <c r="BC249" s="31">
        <f t="shared" ca="1" si="94"/>
        <v>0.153</v>
      </c>
      <c r="BD249" s="31" t="s">
        <v>18</v>
      </c>
      <c r="BE249" s="31" t="s">
        <v>11</v>
      </c>
      <c r="BF249" s="31" t="s">
        <v>7</v>
      </c>
      <c r="BG249" s="31">
        <f t="shared" ca="1" si="95"/>
        <v>0.17100000000000001</v>
      </c>
      <c r="BH249" s="31" t="s">
        <v>11</v>
      </c>
      <c r="BI249" s="31">
        <f t="shared" ca="1" si="96"/>
        <v>0.34499999999999997</v>
      </c>
      <c r="BJ249" s="31" t="s">
        <v>11</v>
      </c>
      <c r="BK249" s="31">
        <f t="shared" ca="1" si="97"/>
        <v>0.02</v>
      </c>
      <c r="BL249" s="31" t="s">
        <v>11</v>
      </c>
      <c r="BM249" s="31">
        <f t="shared" ca="1" si="98"/>
        <v>0.42599999999999999</v>
      </c>
      <c r="BN249" s="31" t="s">
        <v>11</v>
      </c>
      <c r="BO249" s="31">
        <f t="shared" ca="1" si="99"/>
        <v>0.27700000000000002</v>
      </c>
      <c r="BP249" s="31" t="s">
        <v>18</v>
      </c>
      <c r="BQ249" s="31" t="s">
        <v>11</v>
      </c>
      <c r="BR249" s="31" t="s">
        <v>7</v>
      </c>
      <c r="BS249" s="31">
        <f t="shared" ca="1" si="100"/>
        <v>0.32600000000000001</v>
      </c>
      <c r="BT249" s="31" t="s">
        <v>11</v>
      </c>
      <c r="BU249" s="31">
        <f t="shared" ca="1" si="101"/>
        <v>0.28000000000000003</v>
      </c>
      <c r="BV249" s="31" t="s">
        <v>11</v>
      </c>
      <c r="BW249" s="31">
        <f t="shared" ca="1" si="102"/>
        <v>0.14699999999999999</v>
      </c>
      <c r="BX249" s="31" t="s">
        <v>11</v>
      </c>
      <c r="BY249" s="31">
        <f t="shared" ca="1" si="103"/>
        <v>0.28399999999999997</v>
      </c>
      <c r="BZ249" s="31" t="s">
        <v>11</v>
      </c>
      <c r="CA249" s="31">
        <f t="shared" ca="1" si="104"/>
        <v>0.38300000000000001</v>
      </c>
      <c r="CB249" s="31" t="s">
        <v>18</v>
      </c>
      <c r="CC249" s="31" t="s">
        <v>11</v>
      </c>
      <c r="CD249" s="31" t="s">
        <v>7</v>
      </c>
      <c r="CE249" s="31">
        <f t="shared" ca="1" si="105"/>
        <v>0.443</v>
      </c>
      <c r="CF249" s="31" t="s">
        <v>11</v>
      </c>
      <c r="CG249" s="31">
        <f t="shared" ca="1" si="106"/>
        <v>6.4000000000000001E-2</v>
      </c>
      <c r="CH249" s="31" t="s">
        <v>11</v>
      </c>
      <c r="CI249" s="31">
        <f t="shared" ca="1" si="107"/>
        <v>0.10199999999999999</v>
      </c>
      <c r="CJ249" s="31" t="s">
        <v>11</v>
      </c>
      <c r="CK249" s="31">
        <f t="shared" ca="1" si="108"/>
        <v>0.35699999999999998</v>
      </c>
      <c r="CL249" s="31" t="s">
        <v>11</v>
      </c>
      <c r="CM249" s="31">
        <f t="shared" ca="1" si="109"/>
        <v>0.47599999999999998</v>
      </c>
      <c r="CN249" t="s">
        <v>18</v>
      </c>
      <c r="CO249" t="s">
        <v>18</v>
      </c>
      <c r="CP249" t="s">
        <v>10</v>
      </c>
      <c r="CQ249">
        <v>3.47</v>
      </c>
      <c r="CR249" t="s">
        <v>11</v>
      </c>
      <c r="CS249">
        <v>45</v>
      </c>
      <c r="CT249" t="s">
        <v>11</v>
      </c>
      <c r="CU249">
        <v>2</v>
      </c>
      <c r="CV249" t="s">
        <v>11</v>
      </c>
      <c r="CW249">
        <v>0</v>
      </c>
      <c r="CX249" t="s">
        <v>11</v>
      </c>
      <c r="CY249">
        <v>0</v>
      </c>
      <c r="CZ249" t="s">
        <v>11</v>
      </c>
      <c r="DA249" s="3" t="s">
        <v>8</v>
      </c>
      <c r="DB249" t="s">
        <v>472</v>
      </c>
      <c r="DC249" s="17" t="s">
        <v>8</v>
      </c>
      <c r="DD249" s="17" t="s">
        <v>11</v>
      </c>
      <c r="DE249" s="3" t="s">
        <v>8</v>
      </c>
      <c r="DF249" s="8">
        <v>36308</v>
      </c>
      <c r="DG249" s="17" t="s">
        <v>8</v>
      </c>
      <c r="DH249" s="17" t="s">
        <v>11</v>
      </c>
      <c r="DI249" s="17" t="s">
        <v>8</v>
      </c>
      <c r="DJ249" s="9" t="s">
        <v>598</v>
      </c>
      <c r="DK249" s="17" t="s">
        <v>8</v>
      </c>
      <c r="DL249" s="17" t="s">
        <v>11</v>
      </c>
      <c r="DM249" s="17" t="s">
        <v>8</v>
      </c>
      <c r="DN249" s="9" t="s">
        <v>1030</v>
      </c>
      <c r="DO249" s="17" t="s">
        <v>8</v>
      </c>
      <c r="DP249" s="17" t="s">
        <v>18</v>
      </c>
      <c r="DQ249" s="17" t="s">
        <v>10</v>
      </c>
    </row>
    <row r="250" spans="1:121" ht="21.95" hidden="1" customHeight="1" thickBot="1">
      <c r="A250" t="s">
        <v>7</v>
      </c>
      <c r="B250" t="s">
        <v>8</v>
      </c>
      <c r="C250" t="s">
        <v>21</v>
      </c>
      <c r="D250" t="s">
        <v>8</v>
      </c>
      <c r="E250" t="s">
        <v>10</v>
      </c>
      <c r="F250" t="s">
        <v>8</v>
      </c>
      <c r="G250" s="9">
        <v>35</v>
      </c>
      <c r="H250" t="s">
        <v>8</v>
      </c>
      <c r="I250" t="s">
        <v>11</v>
      </c>
      <c r="J250" t="s">
        <v>8</v>
      </c>
      <c r="K250" t="s">
        <v>273</v>
      </c>
      <c r="L250" t="s">
        <v>8</v>
      </c>
      <c r="M250" t="s">
        <v>11</v>
      </c>
      <c r="N250" s="3" t="s">
        <v>12</v>
      </c>
      <c r="O250" s="3" t="s">
        <v>13</v>
      </c>
      <c r="P250" s="3" t="s">
        <v>14</v>
      </c>
      <c r="Q250" s="3" t="s">
        <v>15</v>
      </c>
      <c r="R250" s="3" t="s">
        <v>14</v>
      </c>
      <c r="S250" s="3" t="s">
        <v>524</v>
      </c>
      <c r="T250" s="3" t="s">
        <v>14</v>
      </c>
      <c r="U250" t="str">
        <f t="shared" si="84"/>
        <v>전민재</v>
      </c>
      <c r="V250" t="s">
        <v>16</v>
      </c>
      <c r="W250" s="3" t="s">
        <v>12</v>
      </c>
      <c r="X250" s="3" t="s">
        <v>11</v>
      </c>
      <c r="Y250" s="3" t="s">
        <v>8</v>
      </c>
      <c r="Z250" s="4" t="s">
        <v>536</v>
      </c>
      <c r="AA250" t="s">
        <v>8</v>
      </c>
      <c r="AB250" t="s">
        <v>11</v>
      </c>
      <c r="AC250" t="s">
        <v>8</v>
      </c>
      <c r="AD250" t="s">
        <v>17</v>
      </c>
      <c r="AE250" t="s">
        <v>8</v>
      </c>
      <c r="AF250" t="s">
        <v>11</v>
      </c>
      <c r="AG250" t="s">
        <v>7</v>
      </c>
      <c r="AH250" t="s">
        <v>7</v>
      </c>
      <c r="AI250" s="31">
        <f t="shared" ca="1" si="85"/>
        <v>0.45400000000000001</v>
      </c>
      <c r="AJ250" s="31" t="s">
        <v>11</v>
      </c>
      <c r="AK250" s="31">
        <f t="shared" ca="1" si="86"/>
        <v>0.49299999999999999</v>
      </c>
      <c r="AL250" s="31" t="s">
        <v>11</v>
      </c>
      <c r="AM250" s="31">
        <f t="shared" ca="1" si="87"/>
        <v>0.221</v>
      </c>
      <c r="AN250" s="31" t="s">
        <v>11</v>
      </c>
      <c r="AO250" s="31">
        <f t="shared" ca="1" si="88"/>
        <v>1.2E-2</v>
      </c>
      <c r="AP250" s="31" t="s">
        <v>11</v>
      </c>
      <c r="AQ250" s="31">
        <f t="shared" ca="1" si="89"/>
        <v>9.6000000000000002E-2</v>
      </c>
      <c r="AR250" s="31" t="s">
        <v>18</v>
      </c>
      <c r="AS250" s="31" t="s">
        <v>11</v>
      </c>
      <c r="AT250" s="31" t="s">
        <v>7</v>
      </c>
      <c r="AU250" s="31">
        <f t="shared" ca="1" si="90"/>
        <v>0.48299999999999998</v>
      </c>
      <c r="AV250" s="31" t="s">
        <v>11</v>
      </c>
      <c r="AW250" s="31">
        <f t="shared" ca="1" si="91"/>
        <v>0.36299999999999999</v>
      </c>
      <c r="AX250" s="31" t="s">
        <v>11</v>
      </c>
      <c r="AY250" s="31">
        <f t="shared" ca="1" si="92"/>
        <v>0.156</v>
      </c>
      <c r="AZ250" s="31" t="s">
        <v>11</v>
      </c>
      <c r="BA250" s="31">
        <f t="shared" ca="1" si="93"/>
        <v>0.46600000000000003</v>
      </c>
      <c r="BB250" s="31" t="s">
        <v>11</v>
      </c>
      <c r="BC250" s="31">
        <f t="shared" ca="1" si="94"/>
        <v>7.5999999999999998E-2</v>
      </c>
      <c r="BD250" s="31" t="s">
        <v>18</v>
      </c>
      <c r="BE250" s="31" t="s">
        <v>11</v>
      </c>
      <c r="BF250" s="31" t="s">
        <v>7</v>
      </c>
      <c r="BG250" s="31">
        <f t="shared" ca="1" si="95"/>
        <v>0.438</v>
      </c>
      <c r="BH250" s="31" t="s">
        <v>11</v>
      </c>
      <c r="BI250" s="31">
        <f t="shared" ca="1" si="96"/>
        <v>0.45200000000000001</v>
      </c>
      <c r="BJ250" s="31" t="s">
        <v>11</v>
      </c>
      <c r="BK250" s="31">
        <f t="shared" ca="1" si="97"/>
        <v>0.373</v>
      </c>
      <c r="BL250" s="31" t="s">
        <v>11</v>
      </c>
      <c r="BM250" s="31">
        <f t="shared" ca="1" si="98"/>
        <v>0.19900000000000001</v>
      </c>
      <c r="BN250" s="31" t="s">
        <v>11</v>
      </c>
      <c r="BO250" s="31">
        <f t="shared" ca="1" si="99"/>
        <v>0.45</v>
      </c>
      <c r="BP250" s="31" t="s">
        <v>18</v>
      </c>
      <c r="BQ250" s="31" t="s">
        <v>11</v>
      </c>
      <c r="BR250" s="31" t="s">
        <v>7</v>
      </c>
      <c r="BS250" s="31">
        <f t="shared" ca="1" si="100"/>
        <v>0.495</v>
      </c>
      <c r="BT250" s="31" t="s">
        <v>11</v>
      </c>
      <c r="BU250" s="31">
        <f t="shared" ca="1" si="101"/>
        <v>0.129</v>
      </c>
      <c r="BV250" s="31" t="s">
        <v>11</v>
      </c>
      <c r="BW250" s="31">
        <f t="shared" ca="1" si="102"/>
        <v>9.6000000000000002E-2</v>
      </c>
      <c r="BX250" s="31" t="s">
        <v>11</v>
      </c>
      <c r="BY250" s="31">
        <f t="shared" ca="1" si="103"/>
        <v>6.4000000000000001E-2</v>
      </c>
      <c r="BZ250" s="31" t="s">
        <v>11</v>
      </c>
      <c r="CA250" s="31">
        <f t="shared" ca="1" si="104"/>
        <v>0.215</v>
      </c>
      <c r="CB250" s="31" t="s">
        <v>18</v>
      </c>
      <c r="CC250" s="31" t="s">
        <v>11</v>
      </c>
      <c r="CD250" s="31" t="s">
        <v>7</v>
      </c>
      <c r="CE250" s="31">
        <f t="shared" ca="1" si="105"/>
        <v>0.17499999999999999</v>
      </c>
      <c r="CF250" s="31" t="s">
        <v>11</v>
      </c>
      <c r="CG250" s="31">
        <f t="shared" ca="1" si="106"/>
        <v>0.26100000000000001</v>
      </c>
      <c r="CH250" s="31" t="s">
        <v>11</v>
      </c>
      <c r="CI250" s="31">
        <f t="shared" ca="1" si="107"/>
        <v>0.247</v>
      </c>
      <c r="CJ250" s="31" t="s">
        <v>11</v>
      </c>
      <c r="CK250" s="31">
        <f t="shared" ca="1" si="108"/>
        <v>0.19700000000000001</v>
      </c>
      <c r="CL250" s="31" t="s">
        <v>11</v>
      </c>
      <c r="CM250" s="31">
        <f t="shared" ca="1" si="109"/>
        <v>3.2000000000000001E-2</v>
      </c>
      <c r="CN250" t="s">
        <v>18</v>
      </c>
      <c r="CO250" t="s">
        <v>18</v>
      </c>
      <c r="CP250" t="s">
        <v>10</v>
      </c>
      <c r="CQ250">
        <v>0</v>
      </c>
      <c r="CR250" t="s">
        <v>11</v>
      </c>
      <c r="CS250">
        <v>0</v>
      </c>
      <c r="CT250" t="s">
        <v>11</v>
      </c>
      <c r="CU250">
        <v>0</v>
      </c>
      <c r="CV250" t="s">
        <v>11</v>
      </c>
      <c r="CW250">
        <v>0</v>
      </c>
      <c r="CX250" t="s">
        <v>11</v>
      </c>
      <c r="CY250">
        <v>0</v>
      </c>
      <c r="CZ250" t="s">
        <v>11</v>
      </c>
      <c r="DA250" s="3" t="s">
        <v>8</v>
      </c>
      <c r="DB250" t="s">
        <v>696</v>
      </c>
      <c r="DC250" s="17" t="s">
        <v>8</v>
      </c>
      <c r="DD250" s="17" t="s">
        <v>11</v>
      </c>
      <c r="DE250" s="3" t="s">
        <v>8</v>
      </c>
      <c r="DF250" s="8">
        <v>36341</v>
      </c>
      <c r="DG250" s="17" t="s">
        <v>8</v>
      </c>
      <c r="DH250" s="17" t="s">
        <v>11</v>
      </c>
      <c r="DI250" s="17" t="s">
        <v>8</v>
      </c>
      <c r="DJ250" s="9" t="s">
        <v>693</v>
      </c>
      <c r="DK250" s="17" t="s">
        <v>8</v>
      </c>
      <c r="DL250" s="17" t="s">
        <v>11</v>
      </c>
      <c r="DM250" s="17" t="s">
        <v>8</v>
      </c>
      <c r="DN250" s="9" t="s">
        <v>1067</v>
      </c>
      <c r="DO250" s="17" t="s">
        <v>8</v>
      </c>
      <c r="DP250" s="17" t="s">
        <v>18</v>
      </c>
      <c r="DQ250" s="17" t="s">
        <v>10</v>
      </c>
    </row>
    <row r="251" spans="1:121" ht="21.95" hidden="1" customHeight="1" thickBot="1">
      <c r="A251" t="s">
        <v>7</v>
      </c>
      <c r="B251" t="s">
        <v>8</v>
      </c>
      <c r="C251" t="s">
        <v>21</v>
      </c>
      <c r="D251" t="s">
        <v>8</v>
      </c>
      <c r="E251" t="s">
        <v>10</v>
      </c>
      <c r="F251" t="s">
        <v>8</v>
      </c>
      <c r="G251" s="9">
        <v>68</v>
      </c>
      <c r="H251" t="s">
        <v>8</v>
      </c>
      <c r="I251" t="s">
        <v>11</v>
      </c>
      <c r="J251" t="s">
        <v>8</v>
      </c>
      <c r="K251" t="s">
        <v>60</v>
      </c>
      <c r="L251" t="s">
        <v>8</v>
      </c>
      <c r="M251" t="s">
        <v>11</v>
      </c>
      <c r="N251" s="3" t="s">
        <v>12</v>
      </c>
      <c r="O251" s="3" t="s">
        <v>13</v>
      </c>
      <c r="P251" s="3" t="s">
        <v>14</v>
      </c>
      <c r="Q251" s="3" t="s">
        <v>15</v>
      </c>
      <c r="R251" s="3" t="s">
        <v>14</v>
      </c>
      <c r="S251" s="3" t="s">
        <v>524</v>
      </c>
      <c r="T251" s="3" t="s">
        <v>14</v>
      </c>
      <c r="U251" t="str">
        <f t="shared" si="84"/>
        <v>이형범</v>
      </c>
      <c r="V251" t="s">
        <v>16</v>
      </c>
      <c r="W251" s="3" t="s">
        <v>12</v>
      </c>
      <c r="X251" s="3" t="s">
        <v>11</v>
      </c>
      <c r="Y251" s="3" t="s">
        <v>8</v>
      </c>
      <c r="Z251" s="6"/>
      <c r="AA251" t="s">
        <v>8</v>
      </c>
      <c r="AB251" t="s">
        <v>11</v>
      </c>
      <c r="AC251" t="s">
        <v>8</v>
      </c>
      <c r="AD251" t="s">
        <v>28</v>
      </c>
      <c r="AE251" t="s">
        <v>8</v>
      </c>
      <c r="AF251" t="s">
        <v>11</v>
      </c>
      <c r="AG251" t="s">
        <v>7</v>
      </c>
      <c r="AH251" t="s">
        <v>7</v>
      </c>
      <c r="AI251" s="31">
        <f t="shared" ca="1" si="85"/>
        <v>0.38300000000000001</v>
      </c>
      <c r="AJ251" s="31" t="s">
        <v>11</v>
      </c>
      <c r="AK251" s="31">
        <f t="shared" ca="1" si="86"/>
        <v>0.42899999999999999</v>
      </c>
      <c r="AL251" s="31" t="s">
        <v>11</v>
      </c>
      <c r="AM251" s="31">
        <f t="shared" ca="1" si="87"/>
        <v>0.42799999999999999</v>
      </c>
      <c r="AN251" s="31" t="s">
        <v>11</v>
      </c>
      <c r="AO251" s="31">
        <f t="shared" ca="1" si="88"/>
        <v>0.13</v>
      </c>
      <c r="AP251" s="31" t="s">
        <v>11</v>
      </c>
      <c r="AQ251" s="31">
        <f t="shared" ca="1" si="89"/>
        <v>0.375</v>
      </c>
      <c r="AR251" s="31" t="s">
        <v>18</v>
      </c>
      <c r="AS251" s="31" t="s">
        <v>11</v>
      </c>
      <c r="AT251" s="31" t="s">
        <v>7</v>
      </c>
      <c r="AU251" s="31">
        <f t="shared" ca="1" si="90"/>
        <v>0.157</v>
      </c>
      <c r="AV251" s="31" t="s">
        <v>11</v>
      </c>
      <c r="AW251" s="31">
        <f t="shared" ca="1" si="91"/>
        <v>0.35399999999999998</v>
      </c>
      <c r="AX251" s="31" t="s">
        <v>11</v>
      </c>
      <c r="AY251" s="31">
        <f t="shared" ca="1" si="92"/>
        <v>0.29399999999999998</v>
      </c>
      <c r="AZ251" s="31" t="s">
        <v>11</v>
      </c>
      <c r="BA251" s="31">
        <f t="shared" ca="1" si="93"/>
        <v>0.41299999999999998</v>
      </c>
      <c r="BB251" s="31" t="s">
        <v>11</v>
      </c>
      <c r="BC251" s="31">
        <f t="shared" ca="1" si="94"/>
        <v>0.27700000000000002</v>
      </c>
      <c r="BD251" s="31" t="s">
        <v>18</v>
      </c>
      <c r="BE251" s="31" t="s">
        <v>11</v>
      </c>
      <c r="BF251" s="31" t="s">
        <v>7</v>
      </c>
      <c r="BG251" s="31">
        <f t="shared" ca="1" si="95"/>
        <v>7.8E-2</v>
      </c>
      <c r="BH251" s="31" t="s">
        <v>11</v>
      </c>
      <c r="BI251" s="31">
        <f t="shared" ca="1" si="96"/>
        <v>0.20499999999999999</v>
      </c>
      <c r="BJ251" s="31" t="s">
        <v>11</v>
      </c>
      <c r="BK251" s="31">
        <f t="shared" ca="1" si="97"/>
        <v>0.46400000000000002</v>
      </c>
      <c r="BL251" s="31" t="s">
        <v>11</v>
      </c>
      <c r="BM251" s="31">
        <f t="shared" ca="1" si="98"/>
        <v>0.14299999999999999</v>
      </c>
      <c r="BN251" s="31" t="s">
        <v>11</v>
      </c>
      <c r="BO251" s="31">
        <f t="shared" ca="1" si="99"/>
        <v>4.7E-2</v>
      </c>
      <c r="BP251" s="31" t="s">
        <v>18</v>
      </c>
      <c r="BQ251" s="31" t="s">
        <v>11</v>
      </c>
      <c r="BR251" s="31" t="s">
        <v>7</v>
      </c>
      <c r="BS251" s="31">
        <f t="shared" ca="1" si="100"/>
        <v>0.36699999999999999</v>
      </c>
      <c r="BT251" s="31" t="s">
        <v>11</v>
      </c>
      <c r="BU251" s="31">
        <f t="shared" ca="1" si="101"/>
        <v>0.40699999999999997</v>
      </c>
      <c r="BV251" s="31" t="s">
        <v>11</v>
      </c>
      <c r="BW251" s="31">
        <f t="shared" ca="1" si="102"/>
        <v>0.18</v>
      </c>
      <c r="BX251" s="31" t="s">
        <v>11</v>
      </c>
      <c r="BY251" s="31">
        <f t="shared" ca="1" si="103"/>
        <v>0.41</v>
      </c>
      <c r="BZ251" s="31" t="s">
        <v>11</v>
      </c>
      <c r="CA251" s="31">
        <f t="shared" ca="1" si="104"/>
        <v>0.48299999999999998</v>
      </c>
      <c r="CB251" s="31" t="s">
        <v>18</v>
      </c>
      <c r="CC251" s="31" t="s">
        <v>11</v>
      </c>
      <c r="CD251" s="31" t="s">
        <v>7</v>
      </c>
      <c r="CE251" s="31">
        <f t="shared" ca="1" si="105"/>
        <v>4.5999999999999999E-2</v>
      </c>
      <c r="CF251" s="31" t="s">
        <v>11</v>
      </c>
      <c r="CG251" s="31">
        <f t="shared" ca="1" si="106"/>
        <v>0.41899999999999998</v>
      </c>
      <c r="CH251" s="31" t="s">
        <v>11</v>
      </c>
      <c r="CI251" s="31">
        <f t="shared" ca="1" si="107"/>
        <v>0.14099999999999999</v>
      </c>
      <c r="CJ251" s="31" t="s">
        <v>11</v>
      </c>
      <c r="CK251" s="31">
        <f t="shared" ca="1" si="108"/>
        <v>0.311</v>
      </c>
      <c r="CL251" s="31" t="s">
        <v>11</v>
      </c>
      <c r="CM251" s="31">
        <f t="shared" ca="1" si="109"/>
        <v>0.40500000000000003</v>
      </c>
      <c r="CN251" t="s">
        <v>18</v>
      </c>
      <c r="CO251" t="s">
        <v>18</v>
      </c>
      <c r="CP251" t="s">
        <v>10</v>
      </c>
      <c r="CQ251">
        <v>3.46</v>
      </c>
      <c r="CR251" t="s">
        <v>11</v>
      </c>
      <c r="CS251">
        <v>7</v>
      </c>
      <c r="CT251" t="s">
        <v>11</v>
      </c>
      <c r="CU251">
        <v>0</v>
      </c>
      <c r="CV251" t="s">
        <v>11</v>
      </c>
      <c r="CW251">
        <v>0</v>
      </c>
      <c r="CX251" t="s">
        <v>11</v>
      </c>
      <c r="CY251">
        <v>0</v>
      </c>
      <c r="CZ251" t="s">
        <v>11</v>
      </c>
      <c r="DA251" s="3" t="s">
        <v>8</v>
      </c>
      <c r="DB251" t="s">
        <v>472</v>
      </c>
      <c r="DC251" s="17" t="s">
        <v>8</v>
      </c>
      <c r="DD251" s="17" t="s">
        <v>11</v>
      </c>
      <c r="DE251" s="3" t="s">
        <v>8</v>
      </c>
      <c r="DF251" s="8">
        <v>34392</v>
      </c>
      <c r="DG251" s="17" t="s">
        <v>8</v>
      </c>
      <c r="DH251" s="17" t="s">
        <v>11</v>
      </c>
      <c r="DI251" s="17" t="s">
        <v>8</v>
      </c>
      <c r="DJ251" s="9" t="s">
        <v>617</v>
      </c>
      <c r="DK251" s="17" t="s">
        <v>8</v>
      </c>
      <c r="DL251" s="17" t="s">
        <v>11</v>
      </c>
      <c r="DM251" s="17" t="s">
        <v>8</v>
      </c>
      <c r="DN251" s="9" t="s">
        <v>1061</v>
      </c>
      <c r="DO251" s="17" t="s">
        <v>8</v>
      </c>
      <c r="DP251" s="17" t="s">
        <v>18</v>
      </c>
      <c r="DQ251" s="17" t="s">
        <v>10</v>
      </c>
    </row>
    <row r="252" spans="1:121" ht="21.95" hidden="1" customHeight="1" thickBot="1">
      <c r="A252" t="s">
        <v>7</v>
      </c>
      <c r="B252" t="s">
        <v>8</v>
      </c>
      <c r="C252" t="s">
        <v>22</v>
      </c>
      <c r="D252" t="s">
        <v>8</v>
      </c>
      <c r="E252" t="s">
        <v>10</v>
      </c>
      <c r="F252" t="s">
        <v>8</v>
      </c>
      <c r="G252" s="9">
        <v>43</v>
      </c>
      <c r="H252" t="s">
        <v>8</v>
      </c>
      <c r="I252" t="s">
        <v>11</v>
      </c>
      <c r="J252" t="s">
        <v>8</v>
      </c>
      <c r="K252" t="s">
        <v>206</v>
      </c>
      <c r="L252" t="s">
        <v>8</v>
      </c>
      <c r="M252" t="s">
        <v>11</v>
      </c>
      <c r="N252" s="3" t="s">
        <v>12</v>
      </c>
      <c r="O252" s="3" t="s">
        <v>13</v>
      </c>
      <c r="P252" s="3" t="s">
        <v>14</v>
      </c>
      <c r="Q252" s="3" t="s">
        <v>15</v>
      </c>
      <c r="R252" s="3" t="s">
        <v>14</v>
      </c>
      <c r="S252" s="3" t="s">
        <v>525</v>
      </c>
      <c r="T252" s="3" t="s">
        <v>14</v>
      </c>
      <c r="U252" t="str">
        <f t="shared" si="84"/>
        <v>나균안</v>
      </c>
      <c r="V252" t="s">
        <v>16</v>
      </c>
      <c r="W252" s="3" t="s">
        <v>12</v>
      </c>
      <c r="X252" s="3" t="s">
        <v>11</v>
      </c>
      <c r="Y252" s="3" t="s">
        <v>8</v>
      </c>
      <c r="AA252" t="s">
        <v>8</v>
      </c>
      <c r="AB252" t="s">
        <v>11</v>
      </c>
      <c r="AC252" t="s">
        <v>8</v>
      </c>
      <c r="AD252" t="s">
        <v>28</v>
      </c>
      <c r="AE252" t="s">
        <v>8</v>
      </c>
      <c r="AF252" t="s">
        <v>11</v>
      </c>
      <c r="AG252" t="s">
        <v>7</v>
      </c>
      <c r="AH252" t="s">
        <v>7</v>
      </c>
      <c r="AI252" s="31">
        <f t="shared" ca="1" si="85"/>
        <v>0.46200000000000002</v>
      </c>
      <c r="AJ252" s="31" t="s">
        <v>11</v>
      </c>
      <c r="AK252" s="31">
        <f t="shared" ca="1" si="86"/>
        <v>7.5999999999999998E-2</v>
      </c>
      <c r="AL252" s="31" t="s">
        <v>11</v>
      </c>
      <c r="AM252" s="31">
        <f t="shared" ca="1" si="87"/>
        <v>0.311</v>
      </c>
      <c r="AN252" s="31" t="s">
        <v>11</v>
      </c>
      <c r="AO252" s="31">
        <f t="shared" ca="1" si="88"/>
        <v>0.33700000000000002</v>
      </c>
      <c r="AP252" s="31" t="s">
        <v>11</v>
      </c>
      <c r="AQ252" s="31">
        <f t="shared" ca="1" si="89"/>
        <v>0.105</v>
      </c>
      <c r="AR252" s="31" t="s">
        <v>18</v>
      </c>
      <c r="AS252" s="31" t="s">
        <v>11</v>
      </c>
      <c r="AT252" s="31" t="s">
        <v>7</v>
      </c>
      <c r="AU252" s="31">
        <f t="shared" ca="1" si="90"/>
        <v>0.20100000000000001</v>
      </c>
      <c r="AV252" s="31" t="s">
        <v>11</v>
      </c>
      <c r="AW252" s="31">
        <f t="shared" ca="1" si="91"/>
        <v>0.35099999999999998</v>
      </c>
      <c r="AX252" s="31" t="s">
        <v>11</v>
      </c>
      <c r="AY252" s="31">
        <f t="shared" ca="1" si="92"/>
        <v>0.32800000000000001</v>
      </c>
      <c r="AZ252" s="31" t="s">
        <v>11</v>
      </c>
      <c r="BA252" s="31">
        <f t="shared" ca="1" si="93"/>
        <v>0.307</v>
      </c>
      <c r="BB252" s="31" t="s">
        <v>11</v>
      </c>
      <c r="BC252" s="31">
        <f t="shared" ca="1" si="94"/>
        <v>0.113</v>
      </c>
      <c r="BD252" s="31" t="s">
        <v>18</v>
      </c>
      <c r="BE252" s="31" t="s">
        <v>11</v>
      </c>
      <c r="BF252" s="31" t="s">
        <v>7</v>
      </c>
      <c r="BG252" s="31">
        <f t="shared" ca="1" si="95"/>
        <v>0.19800000000000001</v>
      </c>
      <c r="BH252" s="31" t="s">
        <v>11</v>
      </c>
      <c r="BI252" s="31">
        <f t="shared" ca="1" si="96"/>
        <v>0.497</v>
      </c>
      <c r="BJ252" s="31" t="s">
        <v>11</v>
      </c>
      <c r="BK252" s="31">
        <f t="shared" ca="1" si="97"/>
        <v>0.46200000000000002</v>
      </c>
      <c r="BL252" s="31" t="s">
        <v>11</v>
      </c>
      <c r="BM252" s="31">
        <f t="shared" ca="1" si="98"/>
        <v>0.374</v>
      </c>
      <c r="BN252" s="31" t="s">
        <v>11</v>
      </c>
      <c r="BO252" s="31">
        <f t="shared" ca="1" si="99"/>
        <v>0.41499999999999998</v>
      </c>
      <c r="BP252" s="31" t="s">
        <v>18</v>
      </c>
      <c r="BQ252" s="31" t="s">
        <v>11</v>
      </c>
      <c r="BR252" s="31" t="s">
        <v>7</v>
      </c>
      <c r="BS252" s="31">
        <f t="shared" ca="1" si="100"/>
        <v>0.40600000000000003</v>
      </c>
      <c r="BT252" s="31" t="s">
        <v>11</v>
      </c>
      <c r="BU252" s="31">
        <f t="shared" ca="1" si="101"/>
        <v>0.39600000000000002</v>
      </c>
      <c r="BV252" s="31" t="s">
        <v>11</v>
      </c>
      <c r="BW252" s="31">
        <f t="shared" ca="1" si="102"/>
        <v>0.19400000000000001</v>
      </c>
      <c r="BX252" s="31" t="s">
        <v>11</v>
      </c>
      <c r="BY252" s="31">
        <f t="shared" ca="1" si="103"/>
        <v>0.30399999999999999</v>
      </c>
      <c r="BZ252" s="31" t="s">
        <v>11</v>
      </c>
      <c r="CA252" s="31">
        <f t="shared" ca="1" si="104"/>
        <v>8.5000000000000006E-2</v>
      </c>
      <c r="CB252" s="31" t="s">
        <v>18</v>
      </c>
      <c r="CC252" s="31" t="s">
        <v>11</v>
      </c>
      <c r="CD252" s="31" t="s">
        <v>7</v>
      </c>
      <c r="CE252" s="31">
        <f t="shared" ca="1" si="105"/>
        <v>0.08</v>
      </c>
      <c r="CF252" s="31" t="s">
        <v>11</v>
      </c>
      <c r="CG252" s="31">
        <f t="shared" ca="1" si="106"/>
        <v>8.8999999999999996E-2</v>
      </c>
      <c r="CH252" s="31" t="s">
        <v>11</v>
      </c>
      <c r="CI252" s="31">
        <f t="shared" ca="1" si="107"/>
        <v>3.6999999999999998E-2</v>
      </c>
      <c r="CJ252" s="31" t="s">
        <v>11</v>
      </c>
      <c r="CK252" s="31">
        <f t="shared" ca="1" si="108"/>
        <v>0.309</v>
      </c>
      <c r="CL252" s="31" t="s">
        <v>11</v>
      </c>
      <c r="CM252" s="31">
        <f t="shared" ca="1" si="109"/>
        <v>0.10299999999999999</v>
      </c>
      <c r="CN252" t="s">
        <v>18</v>
      </c>
      <c r="CO252" t="s">
        <v>18</v>
      </c>
      <c r="CP252" t="s">
        <v>10</v>
      </c>
      <c r="CQ252">
        <v>3.46</v>
      </c>
      <c r="CR252" t="s">
        <v>11</v>
      </c>
      <c r="CS252">
        <v>44</v>
      </c>
      <c r="CT252" t="s">
        <v>11</v>
      </c>
      <c r="CU252">
        <v>1</v>
      </c>
      <c r="CV252" t="s">
        <v>11</v>
      </c>
      <c r="CW252">
        <v>1</v>
      </c>
      <c r="CX252" t="s">
        <v>11</v>
      </c>
      <c r="CY252">
        <v>0</v>
      </c>
      <c r="CZ252" t="s">
        <v>11</v>
      </c>
      <c r="DA252" s="3" t="s">
        <v>8</v>
      </c>
      <c r="DB252" t="s">
        <v>472</v>
      </c>
      <c r="DC252" s="17" t="s">
        <v>8</v>
      </c>
      <c r="DD252" s="17" t="s">
        <v>11</v>
      </c>
      <c r="DE252" s="3" t="s">
        <v>8</v>
      </c>
      <c r="DF252" s="8">
        <v>35870</v>
      </c>
      <c r="DG252" s="17" t="s">
        <v>8</v>
      </c>
      <c r="DH252" s="17" t="s">
        <v>11</v>
      </c>
      <c r="DI252" s="17" t="s">
        <v>8</v>
      </c>
      <c r="DJ252" s="9" t="s">
        <v>647</v>
      </c>
      <c r="DK252" s="17" t="s">
        <v>8</v>
      </c>
      <c r="DL252" s="17" t="s">
        <v>11</v>
      </c>
      <c r="DM252" s="17" t="s">
        <v>8</v>
      </c>
      <c r="DN252" s="9" t="s">
        <v>1134</v>
      </c>
      <c r="DO252" s="17" t="s">
        <v>8</v>
      </c>
      <c r="DP252" s="17" t="s">
        <v>18</v>
      </c>
      <c r="DQ252" s="17" t="s">
        <v>10</v>
      </c>
    </row>
    <row r="253" spans="1:121" ht="21.95" hidden="1" customHeight="1" thickBot="1">
      <c r="A253" t="s">
        <v>7</v>
      </c>
      <c r="B253" t="s">
        <v>8</v>
      </c>
      <c r="C253" t="s">
        <v>20</v>
      </c>
      <c r="D253" t="s">
        <v>8</v>
      </c>
      <c r="E253" t="s">
        <v>10</v>
      </c>
      <c r="F253" t="s">
        <v>8</v>
      </c>
      <c r="G253" s="9">
        <v>69</v>
      </c>
      <c r="H253" t="s">
        <v>8</v>
      </c>
      <c r="I253" t="s">
        <v>11</v>
      </c>
      <c r="J253" t="s">
        <v>8</v>
      </c>
      <c r="K253" t="s">
        <v>189</v>
      </c>
      <c r="L253" t="s">
        <v>8</v>
      </c>
      <c r="M253" t="s">
        <v>11</v>
      </c>
      <c r="N253" s="3" t="s">
        <v>12</v>
      </c>
      <c r="O253" s="3" t="s">
        <v>13</v>
      </c>
      <c r="P253" s="3" t="s">
        <v>14</v>
      </c>
      <c r="Q253" s="3" t="s">
        <v>15</v>
      </c>
      <c r="R253" s="3" t="s">
        <v>14</v>
      </c>
      <c r="S253" s="3" t="str">
        <f>C253</f>
        <v>LG</v>
      </c>
      <c r="T253" s="3" t="s">
        <v>14</v>
      </c>
      <c r="U253" t="str">
        <f t="shared" si="84"/>
        <v>김대유</v>
      </c>
      <c r="V253" t="s">
        <v>16</v>
      </c>
      <c r="W253" s="3" t="s">
        <v>12</v>
      </c>
      <c r="X253" s="3" t="s">
        <v>11</v>
      </c>
      <c r="Y253" s="3" t="s">
        <v>8</v>
      </c>
      <c r="Z253" s="18"/>
      <c r="AA253" t="s">
        <v>8</v>
      </c>
      <c r="AB253" t="s">
        <v>11</v>
      </c>
      <c r="AC253" t="s">
        <v>8</v>
      </c>
      <c r="AD253" t="s">
        <v>28</v>
      </c>
      <c r="AE253" t="s">
        <v>8</v>
      </c>
      <c r="AF253" t="s">
        <v>11</v>
      </c>
      <c r="AG253" t="s">
        <v>7</v>
      </c>
      <c r="AH253" t="s">
        <v>7</v>
      </c>
      <c r="AI253" s="31">
        <f t="shared" ca="1" si="85"/>
        <v>0.26100000000000001</v>
      </c>
      <c r="AJ253" s="31" t="s">
        <v>11</v>
      </c>
      <c r="AK253" s="31">
        <f t="shared" ca="1" si="86"/>
        <v>0.14299999999999999</v>
      </c>
      <c r="AL253" s="31" t="s">
        <v>11</v>
      </c>
      <c r="AM253" s="31">
        <f t="shared" ca="1" si="87"/>
        <v>0.188</v>
      </c>
      <c r="AN253" s="31" t="s">
        <v>11</v>
      </c>
      <c r="AO253" s="31">
        <f t="shared" ca="1" si="88"/>
        <v>0.47899999999999998</v>
      </c>
      <c r="AP253" s="31" t="s">
        <v>11</v>
      </c>
      <c r="AQ253" s="31">
        <f t="shared" ca="1" si="89"/>
        <v>0.125</v>
      </c>
      <c r="AR253" s="31" t="s">
        <v>18</v>
      </c>
      <c r="AS253" s="31" t="s">
        <v>11</v>
      </c>
      <c r="AT253" s="31" t="s">
        <v>7</v>
      </c>
      <c r="AU253" s="31">
        <f t="shared" ca="1" si="90"/>
        <v>0.04</v>
      </c>
      <c r="AV253" s="31" t="s">
        <v>11</v>
      </c>
      <c r="AW253" s="31">
        <f t="shared" ca="1" si="91"/>
        <v>0.33300000000000002</v>
      </c>
      <c r="AX253" s="31" t="s">
        <v>11</v>
      </c>
      <c r="AY253" s="31">
        <f t="shared" ca="1" si="92"/>
        <v>0.217</v>
      </c>
      <c r="AZ253" s="31" t="s">
        <v>11</v>
      </c>
      <c r="BA253" s="31">
        <f t="shared" ca="1" si="93"/>
        <v>0.11899999999999999</v>
      </c>
      <c r="BB253" s="31" t="s">
        <v>11</v>
      </c>
      <c r="BC253" s="31">
        <f t="shared" ca="1" si="94"/>
        <v>0.29299999999999998</v>
      </c>
      <c r="BD253" s="31" t="s">
        <v>18</v>
      </c>
      <c r="BE253" s="31" t="s">
        <v>11</v>
      </c>
      <c r="BF253" s="31" t="s">
        <v>7</v>
      </c>
      <c r="BG253" s="31">
        <f t="shared" ca="1" si="95"/>
        <v>0.17</v>
      </c>
      <c r="BH253" s="31" t="s">
        <v>11</v>
      </c>
      <c r="BI253" s="31">
        <f t="shared" ca="1" si="96"/>
        <v>0.47099999999999997</v>
      </c>
      <c r="BJ253" s="31" t="s">
        <v>11</v>
      </c>
      <c r="BK253" s="31">
        <f t="shared" ca="1" si="97"/>
        <v>0.27400000000000002</v>
      </c>
      <c r="BL253" s="31" t="s">
        <v>11</v>
      </c>
      <c r="BM253" s="31">
        <f t="shared" ca="1" si="98"/>
        <v>0.40699999999999997</v>
      </c>
      <c r="BN253" s="31" t="s">
        <v>11</v>
      </c>
      <c r="BO253" s="31">
        <f t="shared" ca="1" si="99"/>
        <v>0.111</v>
      </c>
      <c r="BP253" s="31" t="s">
        <v>18</v>
      </c>
      <c r="BQ253" s="31" t="s">
        <v>11</v>
      </c>
      <c r="BR253" s="31" t="s">
        <v>7</v>
      </c>
      <c r="BS253" s="31">
        <f t="shared" ca="1" si="100"/>
        <v>0.11899999999999999</v>
      </c>
      <c r="BT253" s="31" t="s">
        <v>11</v>
      </c>
      <c r="BU253" s="31">
        <f t="shared" ca="1" si="101"/>
        <v>0.37</v>
      </c>
      <c r="BV253" s="31" t="s">
        <v>11</v>
      </c>
      <c r="BW253" s="31">
        <f t="shared" ca="1" si="102"/>
        <v>0.39400000000000002</v>
      </c>
      <c r="BX253" s="31" t="s">
        <v>11</v>
      </c>
      <c r="BY253" s="31">
        <f t="shared" ca="1" si="103"/>
        <v>0.39200000000000002</v>
      </c>
      <c r="BZ253" s="31" t="s">
        <v>11</v>
      </c>
      <c r="CA253" s="31">
        <f t="shared" ca="1" si="104"/>
        <v>0.37</v>
      </c>
      <c r="CB253" s="31" t="s">
        <v>18</v>
      </c>
      <c r="CC253" s="31" t="s">
        <v>11</v>
      </c>
      <c r="CD253" s="31" t="s">
        <v>7</v>
      </c>
      <c r="CE253" s="31">
        <f t="shared" ca="1" si="105"/>
        <v>0.46500000000000002</v>
      </c>
      <c r="CF253" s="31" t="s">
        <v>11</v>
      </c>
      <c r="CG253" s="31">
        <f t="shared" ca="1" si="106"/>
        <v>0.47399999999999998</v>
      </c>
      <c r="CH253" s="31" t="s">
        <v>11</v>
      </c>
      <c r="CI253" s="31">
        <f t="shared" ca="1" si="107"/>
        <v>7.4999999999999997E-2</v>
      </c>
      <c r="CJ253" s="31" t="s">
        <v>11</v>
      </c>
      <c r="CK253" s="31">
        <f t="shared" ca="1" si="108"/>
        <v>0.20499999999999999</v>
      </c>
      <c r="CL253" s="31" t="s">
        <v>11</v>
      </c>
      <c r="CM253" s="31">
        <f t="shared" ca="1" si="109"/>
        <v>1.7000000000000001E-2</v>
      </c>
      <c r="CN253" t="s">
        <v>18</v>
      </c>
      <c r="CO253" t="s">
        <v>18</v>
      </c>
      <c r="CP253" t="s">
        <v>10</v>
      </c>
      <c r="CQ253">
        <v>3.45</v>
      </c>
      <c r="CR253" t="s">
        <v>11</v>
      </c>
      <c r="CS253">
        <v>12</v>
      </c>
      <c r="CT253" t="s">
        <v>11</v>
      </c>
      <c r="CU253">
        <v>1</v>
      </c>
      <c r="CV253" t="s">
        <v>11</v>
      </c>
      <c r="CW253">
        <v>6</v>
      </c>
      <c r="CX253" t="s">
        <v>11</v>
      </c>
      <c r="CY253">
        <v>0</v>
      </c>
      <c r="CZ253" t="s">
        <v>11</v>
      </c>
      <c r="DA253" s="3" t="s">
        <v>8</v>
      </c>
      <c r="DB253" t="s">
        <v>512</v>
      </c>
      <c r="DC253" s="17" t="s">
        <v>8</v>
      </c>
      <c r="DD253" s="17" t="s">
        <v>11</v>
      </c>
      <c r="DE253" s="3" t="s">
        <v>8</v>
      </c>
      <c r="DF253" s="8">
        <v>33366</v>
      </c>
      <c r="DG253" s="17" t="s">
        <v>8</v>
      </c>
      <c r="DH253" s="17" t="s">
        <v>11</v>
      </c>
      <c r="DI253" s="17" t="s">
        <v>8</v>
      </c>
      <c r="DJ253" s="9" t="s">
        <v>906</v>
      </c>
      <c r="DK253" s="17" t="s">
        <v>8</v>
      </c>
      <c r="DL253" s="17" t="s">
        <v>11</v>
      </c>
      <c r="DM253" s="17" t="s">
        <v>8</v>
      </c>
      <c r="DN253" s="9" t="s">
        <v>907</v>
      </c>
      <c r="DO253" s="17" t="s">
        <v>8</v>
      </c>
      <c r="DP253" s="17" t="s">
        <v>18</v>
      </c>
      <c r="DQ253" s="17" t="s">
        <v>10</v>
      </c>
    </row>
    <row r="254" spans="1:121" ht="21.95" hidden="1" customHeight="1" thickBot="1">
      <c r="A254" t="s">
        <v>7</v>
      </c>
      <c r="B254" t="s">
        <v>8</v>
      </c>
      <c r="C254" t="s">
        <v>20</v>
      </c>
      <c r="D254" t="s">
        <v>8</v>
      </c>
      <c r="E254" t="s">
        <v>10</v>
      </c>
      <c r="F254" t="s">
        <v>8</v>
      </c>
      <c r="G254" s="9">
        <v>45</v>
      </c>
      <c r="H254" t="s">
        <v>8</v>
      </c>
      <c r="I254" t="s">
        <v>11</v>
      </c>
      <c r="J254" t="s">
        <v>8</v>
      </c>
      <c r="K254" t="s">
        <v>185</v>
      </c>
      <c r="L254" t="s">
        <v>8</v>
      </c>
      <c r="M254" t="s">
        <v>11</v>
      </c>
      <c r="N254" s="3" t="s">
        <v>12</v>
      </c>
      <c r="O254" s="3" t="s">
        <v>13</v>
      </c>
      <c r="P254" s="3" t="s">
        <v>14</v>
      </c>
      <c r="Q254" s="3" t="s">
        <v>15</v>
      </c>
      <c r="R254" s="3" t="s">
        <v>14</v>
      </c>
      <c r="S254" s="3" t="str">
        <f>C254</f>
        <v>LG</v>
      </c>
      <c r="T254" s="3" t="s">
        <v>14</v>
      </c>
      <c r="U254" t="str">
        <f t="shared" ref="U254:U316" si="111">K254</f>
        <v>플럿코</v>
      </c>
      <c r="V254" t="s">
        <v>16</v>
      </c>
      <c r="W254" s="3" t="s">
        <v>12</v>
      </c>
      <c r="X254" s="3" t="s">
        <v>11</v>
      </c>
      <c r="Y254" s="3" t="s">
        <v>8</v>
      </c>
      <c r="Z254" s="18"/>
      <c r="AA254" t="s">
        <v>8</v>
      </c>
      <c r="AB254" t="s">
        <v>11</v>
      </c>
      <c r="AC254" t="s">
        <v>8</v>
      </c>
      <c r="AD254" t="s">
        <v>28</v>
      </c>
      <c r="AE254" t="s">
        <v>8</v>
      </c>
      <c r="AF254" t="s">
        <v>11</v>
      </c>
      <c r="AG254" t="s">
        <v>7</v>
      </c>
      <c r="AH254" t="s">
        <v>7</v>
      </c>
      <c r="AI254" s="31">
        <f t="shared" ref="AI254:AI316" ca="1" si="112">ROUND(RAND()/2,3)</f>
        <v>0.13200000000000001</v>
      </c>
      <c r="AJ254" s="31" t="s">
        <v>11</v>
      </c>
      <c r="AK254" s="31">
        <f t="shared" ref="AK254:AK316" ca="1" si="113">ROUND(RAND()/2,3)</f>
        <v>0.29799999999999999</v>
      </c>
      <c r="AL254" s="31" t="s">
        <v>11</v>
      </c>
      <c r="AM254" s="31">
        <f t="shared" ref="AM254:AM316" ca="1" si="114">ROUND(RAND()/2,3)</f>
        <v>0.26300000000000001</v>
      </c>
      <c r="AN254" s="31" t="s">
        <v>11</v>
      </c>
      <c r="AO254" s="31">
        <f t="shared" ref="AO254:AO316" ca="1" si="115">ROUND(RAND()/2,3)</f>
        <v>0.41899999999999998</v>
      </c>
      <c r="AP254" s="31" t="s">
        <v>11</v>
      </c>
      <c r="AQ254" s="31">
        <f t="shared" ref="AQ254:AQ316" ca="1" si="116">ROUND(RAND()/2,3)</f>
        <v>0.379</v>
      </c>
      <c r="AR254" s="31" t="s">
        <v>18</v>
      </c>
      <c r="AS254" s="31" t="s">
        <v>11</v>
      </c>
      <c r="AT254" s="31" t="s">
        <v>7</v>
      </c>
      <c r="AU254" s="31">
        <f t="shared" ref="AU254:AU316" ca="1" si="117">ROUND(RAND()/2,3)</f>
        <v>0.27200000000000002</v>
      </c>
      <c r="AV254" s="31" t="s">
        <v>11</v>
      </c>
      <c r="AW254" s="31">
        <f t="shared" ref="AW254:AW316" ca="1" si="118">ROUND(RAND()/2,3)</f>
        <v>0.42</v>
      </c>
      <c r="AX254" s="31" t="s">
        <v>11</v>
      </c>
      <c r="AY254" s="31">
        <f t="shared" ref="AY254:AY316" ca="1" si="119">ROUND(RAND()/2,3)</f>
        <v>0.108</v>
      </c>
      <c r="AZ254" s="31" t="s">
        <v>11</v>
      </c>
      <c r="BA254" s="31">
        <f t="shared" ref="BA254:BA316" ca="1" si="120">ROUND(RAND()/2,3)</f>
        <v>0.123</v>
      </c>
      <c r="BB254" s="31" t="s">
        <v>11</v>
      </c>
      <c r="BC254" s="31">
        <f t="shared" ref="BC254:BC316" ca="1" si="121">ROUND(RAND()/2,3)</f>
        <v>0.38800000000000001</v>
      </c>
      <c r="BD254" s="31" t="s">
        <v>18</v>
      </c>
      <c r="BE254" s="31" t="s">
        <v>11</v>
      </c>
      <c r="BF254" s="31" t="s">
        <v>7</v>
      </c>
      <c r="BG254" s="31">
        <f t="shared" ref="BG254:BG316" ca="1" si="122">ROUND(RAND()/2,3)</f>
        <v>0.38100000000000001</v>
      </c>
      <c r="BH254" s="31" t="s">
        <v>11</v>
      </c>
      <c r="BI254" s="31">
        <f t="shared" ref="BI254:BI316" ca="1" si="123">ROUND(RAND()/2,3)</f>
        <v>0.13600000000000001</v>
      </c>
      <c r="BJ254" s="31" t="s">
        <v>11</v>
      </c>
      <c r="BK254" s="31">
        <f t="shared" ref="BK254:BK316" ca="1" si="124">ROUND(RAND()/2,3)</f>
        <v>0.42399999999999999</v>
      </c>
      <c r="BL254" s="31" t="s">
        <v>11</v>
      </c>
      <c r="BM254" s="31">
        <f t="shared" ref="BM254:BM316" ca="1" si="125">ROUND(RAND()/2,3)</f>
        <v>0.29599999999999999</v>
      </c>
      <c r="BN254" s="31" t="s">
        <v>11</v>
      </c>
      <c r="BO254" s="31">
        <f t="shared" ref="BO254:BO316" ca="1" si="126">ROUND(RAND()/2,3)</f>
        <v>0.32900000000000001</v>
      </c>
      <c r="BP254" s="31" t="s">
        <v>18</v>
      </c>
      <c r="BQ254" s="31" t="s">
        <v>11</v>
      </c>
      <c r="BR254" s="31" t="s">
        <v>7</v>
      </c>
      <c r="BS254" s="31">
        <f t="shared" ref="BS254:BS316" ca="1" si="127">ROUND(RAND()/2,3)</f>
        <v>0.30199999999999999</v>
      </c>
      <c r="BT254" s="31" t="s">
        <v>11</v>
      </c>
      <c r="BU254" s="31">
        <f t="shared" ref="BU254:BU316" ca="1" si="128">ROUND(RAND()/2,3)</f>
        <v>0.19400000000000001</v>
      </c>
      <c r="BV254" s="31" t="s">
        <v>11</v>
      </c>
      <c r="BW254" s="31">
        <f t="shared" ref="BW254:BW316" ca="1" si="129">ROUND(RAND()/2,3)</f>
        <v>0.33</v>
      </c>
      <c r="BX254" s="31" t="s">
        <v>11</v>
      </c>
      <c r="BY254" s="31">
        <f t="shared" ref="BY254:BY316" ca="1" si="130">ROUND(RAND()/2,3)</f>
        <v>0.33100000000000002</v>
      </c>
      <c r="BZ254" s="31" t="s">
        <v>11</v>
      </c>
      <c r="CA254" s="31">
        <f t="shared" ref="CA254:CA316" ca="1" si="131">ROUND(RAND()/2,3)</f>
        <v>7.2999999999999995E-2</v>
      </c>
      <c r="CB254" s="31" t="s">
        <v>18</v>
      </c>
      <c r="CC254" s="31" t="s">
        <v>11</v>
      </c>
      <c r="CD254" s="31" t="s">
        <v>7</v>
      </c>
      <c r="CE254" s="31">
        <f t="shared" ref="CE254:CE316" ca="1" si="132">ROUND(RAND()/2,3)</f>
        <v>0.17599999999999999</v>
      </c>
      <c r="CF254" s="31" t="s">
        <v>11</v>
      </c>
      <c r="CG254" s="31">
        <f t="shared" ref="CG254:CG316" ca="1" si="133">ROUND(RAND()/2,3)</f>
        <v>0.01</v>
      </c>
      <c r="CH254" s="31" t="s">
        <v>11</v>
      </c>
      <c r="CI254" s="31">
        <f t="shared" ref="CI254:CI316" ca="1" si="134">ROUND(RAND()/2,3)</f>
        <v>0.47099999999999997</v>
      </c>
      <c r="CJ254" s="31" t="s">
        <v>11</v>
      </c>
      <c r="CK254" s="31">
        <f t="shared" ref="CK254:CK316" ca="1" si="135">ROUND(RAND()/2,3)</f>
        <v>0.193</v>
      </c>
      <c r="CL254" s="31" t="s">
        <v>11</v>
      </c>
      <c r="CM254" s="31">
        <f t="shared" ref="CM254:CM316" ca="1" si="136">ROUND(RAND()/2,3)</f>
        <v>0.13</v>
      </c>
      <c r="CN254" t="s">
        <v>18</v>
      </c>
      <c r="CO254" t="s">
        <v>18</v>
      </c>
      <c r="CP254" t="s">
        <v>10</v>
      </c>
      <c r="CQ254">
        <v>3.45</v>
      </c>
      <c r="CR254" t="s">
        <v>11</v>
      </c>
      <c r="CS254">
        <v>53</v>
      </c>
      <c r="CT254" t="s">
        <v>11</v>
      </c>
      <c r="CU254">
        <v>4</v>
      </c>
      <c r="CV254" t="s">
        <v>11</v>
      </c>
      <c r="CW254">
        <v>0</v>
      </c>
      <c r="CX254" t="s">
        <v>11</v>
      </c>
      <c r="CY254">
        <v>0</v>
      </c>
      <c r="CZ254" t="s">
        <v>11</v>
      </c>
      <c r="DA254" s="3" t="s">
        <v>8</v>
      </c>
      <c r="DB254" t="s">
        <v>472</v>
      </c>
      <c r="DC254" s="17" t="s">
        <v>8</v>
      </c>
      <c r="DD254" s="17" t="s">
        <v>11</v>
      </c>
      <c r="DE254" s="3" t="s">
        <v>8</v>
      </c>
      <c r="DF254" s="8">
        <v>33514</v>
      </c>
      <c r="DG254" s="17" t="s">
        <v>8</v>
      </c>
      <c r="DH254" s="17" t="s">
        <v>11</v>
      </c>
      <c r="DI254" s="17" t="s">
        <v>8</v>
      </c>
      <c r="DJ254" s="9" t="s">
        <v>560</v>
      </c>
      <c r="DK254" s="17" t="s">
        <v>8</v>
      </c>
      <c r="DL254" s="17" t="s">
        <v>11</v>
      </c>
      <c r="DM254" s="17" t="s">
        <v>8</v>
      </c>
      <c r="DN254" s="9" t="s">
        <v>954</v>
      </c>
      <c r="DO254" s="17" t="s">
        <v>8</v>
      </c>
      <c r="DP254" s="17" t="s">
        <v>18</v>
      </c>
      <c r="DQ254" s="17" t="s">
        <v>10</v>
      </c>
    </row>
    <row r="255" spans="1:121" ht="21.95" hidden="1" customHeight="1" thickBot="1">
      <c r="A255" t="s">
        <v>7</v>
      </c>
      <c r="B255" t="s">
        <v>8</v>
      </c>
      <c r="C255" t="s">
        <v>21</v>
      </c>
      <c r="D255" t="s">
        <v>8</v>
      </c>
      <c r="E255" t="s">
        <v>10</v>
      </c>
      <c r="F255" t="s">
        <v>8</v>
      </c>
      <c r="G255" s="9">
        <v>3</v>
      </c>
      <c r="H255" t="s">
        <v>8</v>
      </c>
      <c r="I255" t="s">
        <v>11</v>
      </c>
      <c r="J255" t="s">
        <v>8</v>
      </c>
      <c r="K255" t="s">
        <v>275</v>
      </c>
      <c r="L255" t="s">
        <v>8</v>
      </c>
      <c r="M255" t="s">
        <v>11</v>
      </c>
      <c r="N255" s="3" t="s">
        <v>12</v>
      </c>
      <c r="O255" s="3" t="s">
        <v>13</v>
      </c>
      <c r="P255" s="3" t="s">
        <v>14</v>
      </c>
      <c r="Q255" s="3" t="s">
        <v>15</v>
      </c>
      <c r="R255" s="3" t="s">
        <v>14</v>
      </c>
      <c r="S255" s="3" t="s">
        <v>524</v>
      </c>
      <c r="T255" s="3" t="s">
        <v>14</v>
      </c>
      <c r="U255" t="str">
        <f t="shared" si="111"/>
        <v>안재석</v>
      </c>
      <c r="V255" t="s">
        <v>528</v>
      </c>
      <c r="W255" s="3" t="s">
        <v>12</v>
      </c>
      <c r="X255" s="3" t="s">
        <v>11</v>
      </c>
      <c r="Y255" s="3" t="s">
        <v>8</v>
      </c>
      <c r="Z255" s="4" t="s">
        <v>541</v>
      </c>
      <c r="AA255" t="s">
        <v>8</v>
      </c>
      <c r="AB255" t="s">
        <v>11</v>
      </c>
      <c r="AC255" t="s">
        <v>8</v>
      </c>
      <c r="AD255" t="s">
        <v>17</v>
      </c>
      <c r="AE255" t="s">
        <v>8</v>
      </c>
      <c r="AF255" t="s">
        <v>11</v>
      </c>
      <c r="AG255" t="s">
        <v>7</v>
      </c>
      <c r="AH255" t="s">
        <v>7</v>
      </c>
      <c r="AI255" s="31">
        <f t="shared" ca="1" si="112"/>
        <v>0.41499999999999998</v>
      </c>
      <c r="AJ255" s="31" t="s">
        <v>11</v>
      </c>
      <c r="AK255" s="31">
        <f t="shared" ca="1" si="113"/>
        <v>0.22800000000000001</v>
      </c>
      <c r="AL255" s="31" t="s">
        <v>11</v>
      </c>
      <c r="AM255" s="31">
        <f t="shared" ca="1" si="114"/>
        <v>0.32200000000000001</v>
      </c>
      <c r="AN255" s="31" t="s">
        <v>11</v>
      </c>
      <c r="AO255" s="31">
        <f t="shared" ca="1" si="115"/>
        <v>0.28899999999999998</v>
      </c>
      <c r="AP255" s="31" t="s">
        <v>11</v>
      </c>
      <c r="AQ255" s="31">
        <f t="shared" ca="1" si="116"/>
        <v>0.26400000000000001</v>
      </c>
      <c r="AR255" s="31" t="s">
        <v>18</v>
      </c>
      <c r="AS255" s="31" t="s">
        <v>11</v>
      </c>
      <c r="AT255" s="31" t="s">
        <v>7</v>
      </c>
      <c r="AU255" s="31">
        <f t="shared" ca="1" si="117"/>
        <v>0.38</v>
      </c>
      <c r="AV255" s="31" t="s">
        <v>11</v>
      </c>
      <c r="AW255" s="31">
        <f t="shared" ca="1" si="118"/>
        <v>0.28299999999999997</v>
      </c>
      <c r="AX255" s="31" t="s">
        <v>11</v>
      </c>
      <c r="AY255" s="31">
        <f t="shared" ca="1" si="119"/>
        <v>0.127</v>
      </c>
      <c r="AZ255" s="31" t="s">
        <v>11</v>
      </c>
      <c r="BA255" s="31">
        <f t="shared" ca="1" si="120"/>
        <v>0.40100000000000002</v>
      </c>
      <c r="BB255" s="31" t="s">
        <v>11</v>
      </c>
      <c r="BC255" s="31">
        <f t="shared" ca="1" si="121"/>
        <v>0.49199999999999999</v>
      </c>
      <c r="BD255" s="31" t="s">
        <v>18</v>
      </c>
      <c r="BE255" s="31" t="s">
        <v>11</v>
      </c>
      <c r="BF255" s="31" t="s">
        <v>7</v>
      </c>
      <c r="BG255" s="31">
        <f t="shared" ca="1" si="122"/>
        <v>0.46700000000000003</v>
      </c>
      <c r="BH255" s="31" t="s">
        <v>11</v>
      </c>
      <c r="BI255" s="31">
        <f t="shared" ca="1" si="123"/>
        <v>0.217</v>
      </c>
      <c r="BJ255" s="31" t="s">
        <v>11</v>
      </c>
      <c r="BK255" s="31">
        <f t="shared" ca="1" si="124"/>
        <v>0.35599999999999998</v>
      </c>
      <c r="BL255" s="31" t="s">
        <v>11</v>
      </c>
      <c r="BM255" s="31">
        <f t="shared" ca="1" si="125"/>
        <v>0.105</v>
      </c>
      <c r="BN255" s="31" t="s">
        <v>11</v>
      </c>
      <c r="BO255" s="31">
        <f t="shared" ca="1" si="126"/>
        <v>0.17899999999999999</v>
      </c>
      <c r="BP255" s="31" t="s">
        <v>18</v>
      </c>
      <c r="BQ255" s="31" t="s">
        <v>11</v>
      </c>
      <c r="BR255" s="31" t="s">
        <v>7</v>
      </c>
      <c r="BS255" s="31">
        <f t="shared" ca="1" si="127"/>
        <v>0.34499999999999997</v>
      </c>
      <c r="BT255" s="31" t="s">
        <v>11</v>
      </c>
      <c r="BU255" s="31">
        <f t="shared" ca="1" si="128"/>
        <v>0.254</v>
      </c>
      <c r="BV255" s="31" t="s">
        <v>11</v>
      </c>
      <c r="BW255" s="31">
        <f t="shared" ca="1" si="129"/>
        <v>0.27200000000000002</v>
      </c>
      <c r="BX255" s="31" t="s">
        <v>11</v>
      </c>
      <c r="BY255" s="31">
        <f t="shared" ca="1" si="130"/>
        <v>0.34300000000000003</v>
      </c>
      <c r="BZ255" s="31" t="s">
        <v>11</v>
      </c>
      <c r="CA255" s="31">
        <f t="shared" ca="1" si="131"/>
        <v>0.35899999999999999</v>
      </c>
      <c r="CB255" s="31" t="s">
        <v>18</v>
      </c>
      <c r="CC255" s="31" t="s">
        <v>11</v>
      </c>
      <c r="CD255" s="31" t="s">
        <v>7</v>
      </c>
      <c r="CE255" s="31">
        <f t="shared" ca="1" si="132"/>
        <v>1.7000000000000001E-2</v>
      </c>
      <c r="CF255" s="31" t="s">
        <v>11</v>
      </c>
      <c r="CG255" s="31">
        <f t="shared" ca="1" si="133"/>
        <v>1.4E-2</v>
      </c>
      <c r="CH255" s="31" t="s">
        <v>11</v>
      </c>
      <c r="CI255" s="31">
        <f t="shared" ca="1" si="134"/>
        <v>6.5000000000000002E-2</v>
      </c>
      <c r="CJ255" s="31" t="s">
        <v>11</v>
      </c>
      <c r="CK255" s="31">
        <f t="shared" ca="1" si="135"/>
        <v>0.433</v>
      </c>
      <c r="CL255" s="31" t="s">
        <v>11</v>
      </c>
      <c r="CM255" s="31">
        <f t="shared" ca="1" si="136"/>
        <v>0.48699999999999999</v>
      </c>
      <c r="CN255" t="s">
        <v>18</v>
      </c>
      <c r="CO255" t="s">
        <v>18</v>
      </c>
      <c r="CP255" t="s">
        <v>10</v>
      </c>
      <c r="CQ255">
        <v>0.21199999999999999</v>
      </c>
      <c r="CR255" t="s">
        <v>11</v>
      </c>
      <c r="CS255">
        <v>3</v>
      </c>
      <c r="CT255" t="s">
        <v>11</v>
      </c>
      <c r="CU255">
        <v>6</v>
      </c>
      <c r="CV255" t="s">
        <v>11</v>
      </c>
      <c r="CW255">
        <v>0</v>
      </c>
      <c r="CX255" t="s">
        <v>11</v>
      </c>
      <c r="CY255">
        <v>24</v>
      </c>
      <c r="CZ255" t="s">
        <v>11</v>
      </c>
      <c r="DA255" s="3" t="s">
        <v>8</v>
      </c>
      <c r="DB255" t="s">
        <v>467</v>
      </c>
      <c r="DC255" s="17" t="s">
        <v>8</v>
      </c>
      <c r="DD255" s="17" t="s">
        <v>11</v>
      </c>
      <c r="DE255" s="3" t="s">
        <v>8</v>
      </c>
      <c r="DF255" s="8">
        <v>37302</v>
      </c>
      <c r="DG255" s="17" t="s">
        <v>8</v>
      </c>
      <c r="DH255" s="17" t="s">
        <v>11</v>
      </c>
      <c r="DI255" s="17" t="s">
        <v>8</v>
      </c>
      <c r="DJ255" s="9" t="s">
        <v>610</v>
      </c>
      <c r="DK255" s="17" t="s">
        <v>8</v>
      </c>
      <c r="DL255" s="17" t="s">
        <v>11</v>
      </c>
      <c r="DM255" s="17" t="s">
        <v>8</v>
      </c>
      <c r="DN255" s="9" t="s">
        <v>1053</v>
      </c>
      <c r="DO255" s="17" t="s">
        <v>8</v>
      </c>
      <c r="DP255" s="17" t="s">
        <v>18</v>
      </c>
      <c r="DQ255" s="17" t="s">
        <v>10</v>
      </c>
    </row>
    <row r="256" spans="1:121" ht="21.95" hidden="1" customHeight="1" thickBot="1">
      <c r="A256" t="s">
        <v>7</v>
      </c>
      <c r="B256" t="s">
        <v>8</v>
      </c>
      <c r="C256" t="s">
        <v>21</v>
      </c>
      <c r="D256" t="s">
        <v>8</v>
      </c>
      <c r="E256" t="s">
        <v>10</v>
      </c>
      <c r="F256" t="s">
        <v>8</v>
      </c>
      <c r="G256" s="9">
        <v>30</v>
      </c>
      <c r="H256" t="s">
        <v>8</v>
      </c>
      <c r="I256" t="s">
        <v>11</v>
      </c>
      <c r="J256" t="s">
        <v>8</v>
      </c>
      <c r="K256" t="s">
        <v>271</v>
      </c>
      <c r="L256" t="s">
        <v>8</v>
      </c>
      <c r="M256" t="s">
        <v>11</v>
      </c>
      <c r="N256" s="3" t="s">
        <v>12</v>
      </c>
      <c r="O256" s="3" t="s">
        <v>13</v>
      </c>
      <c r="P256" s="3" t="s">
        <v>14</v>
      </c>
      <c r="Q256" s="3" t="s">
        <v>15</v>
      </c>
      <c r="R256" s="3" t="s">
        <v>14</v>
      </c>
      <c r="S256" s="3" t="s">
        <v>524</v>
      </c>
      <c r="T256" s="3" t="s">
        <v>14</v>
      </c>
      <c r="U256" t="str">
        <f t="shared" si="111"/>
        <v>강현구</v>
      </c>
      <c r="V256" t="s">
        <v>528</v>
      </c>
      <c r="W256" s="3" t="s">
        <v>12</v>
      </c>
      <c r="X256" s="3" t="s">
        <v>11</v>
      </c>
      <c r="Y256" s="3" t="s">
        <v>8</v>
      </c>
      <c r="Z256" s="4" t="s">
        <v>534</v>
      </c>
      <c r="AA256" t="s">
        <v>8</v>
      </c>
      <c r="AB256" t="s">
        <v>11</v>
      </c>
      <c r="AC256" t="s">
        <v>8</v>
      </c>
      <c r="AD256" t="s">
        <v>17</v>
      </c>
      <c r="AE256" t="s">
        <v>8</v>
      </c>
      <c r="AF256" t="s">
        <v>11</v>
      </c>
      <c r="AG256" t="s">
        <v>7</v>
      </c>
      <c r="AH256" t="s">
        <v>7</v>
      </c>
      <c r="AI256" s="31">
        <f t="shared" ca="1" si="112"/>
        <v>3.7999999999999999E-2</v>
      </c>
      <c r="AJ256" s="31" t="s">
        <v>11</v>
      </c>
      <c r="AK256" s="31">
        <f t="shared" ca="1" si="113"/>
        <v>0.247</v>
      </c>
      <c r="AL256" s="31" t="s">
        <v>11</v>
      </c>
      <c r="AM256" s="31">
        <f t="shared" ca="1" si="114"/>
        <v>0.39500000000000002</v>
      </c>
      <c r="AN256" s="31" t="s">
        <v>11</v>
      </c>
      <c r="AO256" s="31">
        <f t="shared" ca="1" si="115"/>
        <v>0.191</v>
      </c>
      <c r="AP256" s="31" t="s">
        <v>11</v>
      </c>
      <c r="AQ256" s="31">
        <f t="shared" ca="1" si="116"/>
        <v>1.2E-2</v>
      </c>
      <c r="AR256" s="31" t="s">
        <v>18</v>
      </c>
      <c r="AS256" s="31" t="s">
        <v>11</v>
      </c>
      <c r="AT256" s="31" t="s">
        <v>7</v>
      </c>
      <c r="AU256" s="31">
        <f t="shared" ca="1" si="117"/>
        <v>7.8E-2</v>
      </c>
      <c r="AV256" s="31" t="s">
        <v>11</v>
      </c>
      <c r="AW256" s="31">
        <f t="shared" ca="1" si="118"/>
        <v>0.316</v>
      </c>
      <c r="AX256" s="31" t="s">
        <v>11</v>
      </c>
      <c r="AY256" s="31">
        <f t="shared" ca="1" si="119"/>
        <v>0.48299999999999998</v>
      </c>
      <c r="AZ256" s="31" t="s">
        <v>11</v>
      </c>
      <c r="BA256" s="31">
        <f t="shared" ca="1" si="120"/>
        <v>3.6999999999999998E-2</v>
      </c>
      <c r="BB256" s="31" t="s">
        <v>11</v>
      </c>
      <c r="BC256" s="31">
        <f t="shared" ca="1" si="121"/>
        <v>0.191</v>
      </c>
      <c r="BD256" s="31" t="s">
        <v>18</v>
      </c>
      <c r="BE256" s="31" t="s">
        <v>11</v>
      </c>
      <c r="BF256" s="31" t="s">
        <v>7</v>
      </c>
      <c r="BG256" s="31">
        <f t="shared" ca="1" si="122"/>
        <v>0.48699999999999999</v>
      </c>
      <c r="BH256" s="31" t="s">
        <v>11</v>
      </c>
      <c r="BI256" s="31">
        <f t="shared" ca="1" si="123"/>
        <v>4.8000000000000001E-2</v>
      </c>
      <c r="BJ256" s="31" t="s">
        <v>11</v>
      </c>
      <c r="BK256" s="31">
        <f t="shared" ca="1" si="124"/>
        <v>0.23300000000000001</v>
      </c>
      <c r="BL256" s="31" t="s">
        <v>11</v>
      </c>
      <c r="BM256" s="31">
        <f t="shared" ca="1" si="125"/>
        <v>0.154</v>
      </c>
      <c r="BN256" s="31" t="s">
        <v>11</v>
      </c>
      <c r="BO256" s="31">
        <f t="shared" ca="1" si="126"/>
        <v>3.0000000000000001E-3</v>
      </c>
      <c r="BP256" s="31" t="s">
        <v>18</v>
      </c>
      <c r="BQ256" s="31" t="s">
        <v>11</v>
      </c>
      <c r="BR256" s="31" t="s">
        <v>7</v>
      </c>
      <c r="BS256" s="31">
        <f t="shared" ca="1" si="127"/>
        <v>0.372</v>
      </c>
      <c r="BT256" s="31" t="s">
        <v>11</v>
      </c>
      <c r="BU256" s="31">
        <f t="shared" ca="1" si="128"/>
        <v>0.25600000000000001</v>
      </c>
      <c r="BV256" s="31" t="s">
        <v>11</v>
      </c>
      <c r="BW256" s="31">
        <f t="shared" ca="1" si="129"/>
        <v>0.312</v>
      </c>
      <c r="BX256" s="31" t="s">
        <v>11</v>
      </c>
      <c r="BY256" s="31">
        <f t="shared" ca="1" si="130"/>
        <v>0.222</v>
      </c>
      <c r="BZ256" s="31" t="s">
        <v>11</v>
      </c>
      <c r="CA256" s="31">
        <f t="shared" ca="1" si="131"/>
        <v>0.435</v>
      </c>
      <c r="CB256" s="31" t="s">
        <v>18</v>
      </c>
      <c r="CC256" s="31" t="s">
        <v>11</v>
      </c>
      <c r="CD256" s="31" t="s">
        <v>7</v>
      </c>
      <c r="CE256" s="31">
        <f t="shared" ca="1" si="132"/>
        <v>7.8E-2</v>
      </c>
      <c r="CF256" s="31" t="s">
        <v>11</v>
      </c>
      <c r="CG256" s="31">
        <f t="shared" ca="1" si="133"/>
        <v>0.26700000000000002</v>
      </c>
      <c r="CH256" s="31" t="s">
        <v>11</v>
      </c>
      <c r="CI256" s="31">
        <f t="shared" ca="1" si="134"/>
        <v>0.20100000000000001</v>
      </c>
      <c r="CJ256" s="31" t="s">
        <v>11</v>
      </c>
      <c r="CK256" s="31">
        <f t="shared" ca="1" si="135"/>
        <v>0.16900000000000001</v>
      </c>
      <c r="CL256" s="31" t="s">
        <v>11</v>
      </c>
      <c r="CM256" s="31">
        <f t="shared" ca="1" si="136"/>
        <v>0.41199999999999998</v>
      </c>
      <c r="CN256" t="s">
        <v>18</v>
      </c>
      <c r="CO256" t="s">
        <v>18</v>
      </c>
      <c r="CP256" t="s">
        <v>10</v>
      </c>
      <c r="CQ256">
        <v>0.33300000000000002</v>
      </c>
      <c r="CR256" t="s">
        <v>11</v>
      </c>
      <c r="CS256">
        <v>0</v>
      </c>
      <c r="CT256" t="s">
        <v>11</v>
      </c>
      <c r="CU256">
        <v>0</v>
      </c>
      <c r="CV256" t="s">
        <v>11</v>
      </c>
      <c r="CW256">
        <v>0</v>
      </c>
      <c r="CX256" t="s">
        <v>11</v>
      </c>
      <c r="CY256">
        <v>1</v>
      </c>
      <c r="CZ256" t="s">
        <v>11</v>
      </c>
      <c r="DA256" s="3" t="s">
        <v>8</v>
      </c>
      <c r="DB256" s="18" t="s">
        <v>696</v>
      </c>
      <c r="DC256" s="17" t="s">
        <v>8</v>
      </c>
      <c r="DD256" s="17" t="s">
        <v>11</v>
      </c>
      <c r="DE256" s="3" t="s">
        <v>8</v>
      </c>
      <c r="DF256" s="8">
        <v>37423</v>
      </c>
      <c r="DG256" s="17" t="s">
        <v>8</v>
      </c>
      <c r="DH256" s="17" t="s">
        <v>11</v>
      </c>
      <c r="DI256" s="17" t="s">
        <v>8</v>
      </c>
      <c r="DJ256" s="9" t="s">
        <v>1028</v>
      </c>
      <c r="DK256" s="17" t="s">
        <v>8</v>
      </c>
      <c r="DL256" s="17" t="s">
        <v>11</v>
      </c>
      <c r="DM256" s="17" t="s">
        <v>8</v>
      </c>
      <c r="DN256" s="9" t="s">
        <v>1029</v>
      </c>
      <c r="DO256" s="17" t="s">
        <v>8</v>
      </c>
      <c r="DP256" s="17" t="s">
        <v>18</v>
      </c>
      <c r="DQ256" s="17" t="s">
        <v>10</v>
      </c>
    </row>
    <row r="257" spans="1:121" ht="21.95" hidden="1" customHeight="1" thickBot="1">
      <c r="A257" t="s">
        <v>7</v>
      </c>
      <c r="B257" t="s">
        <v>8</v>
      </c>
      <c r="C257" t="s">
        <v>22</v>
      </c>
      <c r="D257" t="s">
        <v>8</v>
      </c>
      <c r="E257" t="s">
        <v>10</v>
      </c>
      <c r="F257" t="s">
        <v>8</v>
      </c>
      <c r="G257" s="9">
        <v>10</v>
      </c>
      <c r="H257" t="s">
        <v>8</v>
      </c>
      <c r="I257" t="s">
        <v>11</v>
      </c>
      <c r="J257" t="s">
        <v>8</v>
      </c>
      <c r="K257" t="s">
        <v>42</v>
      </c>
      <c r="L257" t="s">
        <v>8</v>
      </c>
      <c r="M257" t="s">
        <v>11</v>
      </c>
      <c r="N257" s="3" t="s">
        <v>12</v>
      </c>
      <c r="O257" s="3" t="s">
        <v>13</v>
      </c>
      <c r="P257" s="3" t="s">
        <v>14</v>
      </c>
      <c r="Q257" s="3" t="s">
        <v>15</v>
      </c>
      <c r="R257" s="3" t="s">
        <v>14</v>
      </c>
      <c r="S257" s="3" t="s">
        <v>525</v>
      </c>
      <c r="T257" s="3" t="s">
        <v>14</v>
      </c>
      <c r="U257" t="str">
        <f t="shared" si="111"/>
        <v>이대호</v>
      </c>
      <c r="V257" t="s">
        <v>16</v>
      </c>
      <c r="W257" s="3" t="s">
        <v>12</v>
      </c>
      <c r="X257" s="3" t="s">
        <v>11</v>
      </c>
      <c r="Y257" s="3" t="s">
        <v>8</v>
      </c>
      <c r="Z257" s="7" t="s">
        <v>536</v>
      </c>
      <c r="AA257" t="s">
        <v>8</v>
      </c>
      <c r="AB257" t="s">
        <v>11</v>
      </c>
      <c r="AC257" t="s">
        <v>8</v>
      </c>
      <c r="AD257" t="s">
        <v>17</v>
      </c>
      <c r="AE257" t="s">
        <v>8</v>
      </c>
      <c r="AF257" t="s">
        <v>11</v>
      </c>
      <c r="AG257" t="s">
        <v>7</v>
      </c>
      <c r="AH257" t="s">
        <v>7</v>
      </c>
      <c r="AI257" s="31">
        <f t="shared" ca="1" si="112"/>
        <v>0.35599999999999998</v>
      </c>
      <c r="AJ257" s="31" t="s">
        <v>11</v>
      </c>
      <c r="AK257" s="31">
        <f t="shared" ca="1" si="113"/>
        <v>0.39100000000000001</v>
      </c>
      <c r="AL257" s="31" t="s">
        <v>11</v>
      </c>
      <c r="AM257" s="31">
        <f t="shared" ca="1" si="114"/>
        <v>0.29399999999999998</v>
      </c>
      <c r="AN257" s="31" t="s">
        <v>11</v>
      </c>
      <c r="AO257" s="31">
        <f t="shared" ca="1" si="115"/>
        <v>0.35099999999999998</v>
      </c>
      <c r="AP257" s="31" t="s">
        <v>11</v>
      </c>
      <c r="AQ257" s="31">
        <f t="shared" ca="1" si="116"/>
        <v>0.115</v>
      </c>
      <c r="AR257" s="31" t="s">
        <v>18</v>
      </c>
      <c r="AS257" s="31" t="s">
        <v>11</v>
      </c>
      <c r="AT257" s="31" t="s">
        <v>7</v>
      </c>
      <c r="AU257" s="31">
        <f t="shared" ca="1" si="117"/>
        <v>0.38200000000000001</v>
      </c>
      <c r="AV257" s="31" t="s">
        <v>11</v>
      </c>
      <c r="AW257" s="31">
        <f t="shared" ca="1" si="118"/>
        <v>0.35299999999999998</v>
      </c>
      <c r="AX257" s="31" t="s">
        <v>11</v>
      </c>
      <c r="AY257" s="31">
        <f t="shared" ca="1" si="119"/>
        <v>0.372</v>
      </c>
      <c r="AZ257" s="31" t="s">
        <v>11</v>
      </c>
      <c r="BA257" s="31">
        <f t="shared" ca="1" si="120"/>
        <v>0.214</v>
      </c>
      <c r="BB257" s="31" t="s">
        <v>11</v>
      </c>
      <c r="BC257" s="31">
        <f t="shared" ca="1" si="121"/>
        <v>4.3999999999999997E-2</v>
      </c>
      <c r="BD257" s="31" t="s">
        <v>18</v>
      </c>
      <c r="BE257" s="31" t="s">
        <v>11</v>
      </c>
      <c r="BF257" s="31" t="s">
        <v>7</v>
      </c>
      <c r="BG257" s="31">
        <f t="shared" ca="1" si="122"/>
        <v>0.30299999999999999</v>
      </c>
      <c r="BH257" s="31" t="s">
        <v>11</v>
      </c>
      <c r="BI257" s="31">
        <f t="shared" ca="1" si="123"/>
        <v>0.49199999999999999</v>
      </c>
      <c r="BJ257" s="31" t="s">
        <v>11</v>
      </c>
      <c r="BK257" s="31">
        <f t="shared" ca="1" si="124"/>
        <v>8.4000000000000005E-2</v>
      </c>
      <c r="BL257" s="31" t="s">
        <v>11</v>
      </c>
      <c r="BM257" s="31">
        <f t="shared" ca="1" si="125"/>
        <v>0.17100000000000001</v>
      </c>
      <c r="BN257" s="31" t="s">
        <v>11</v>
      </c>
      <c r="BO257" s="31">
        <f t="shared" ca="1" si="126"/>
        <v>0.40799999999999997</v>
      </c>
      <c r="BP257" s="31" t="s">
        <v>18</v>
      </c>
      <c r="BQ257" s="31" t="s">
        <v>11</v>
      </c>
      <c r="BR257" s="31" t="s">
        <v>7</v>
      </c>
      <c r="BS257" s="31">
        <f t="shared" ca="1" si="127"/>
        <v>8.7999999999999995E-2</v>
      </c>
      <c r="BT257" s="31" t="s">
        <v>11</v>
      </c>
      <c r="BU257" s="31">
        <f t="shared" ca="1" si="128"/>
        <v>0.13300000000000001</v>
      </c>
      <c r="BV257" s="31" t="s">
        <v>11</v>
      </c>
      <c r="BW257" s="31">
        <f t="shared" ca="1" si="129"/>
        <v>0.312</v>
      </c>
      <c r="BX257" s="31" t="s">
        <v>11</v>
      </c>
      <c r="BY257" s="31">
        <f t="shared" ca="1" si="130"/>
        <v>0.46</v>
      </c>
      <c r="BZ257" s="31" t="s">
        <v>11</v>
      </c>
      <c r="CA257" s="31">
        <f t="shared" ca="1" si="131"/>
        <v>0.22900000000000001</v>
      </c>
      <c r="CB257" s="31" t="s">
        <v>18</v>
      </c>
      <c r="CC257" s="31" t="s">
        <v>11</v>
      </c>
      <c r="CD257" s="31" t="s">
        <v>7</v>
      </c>
      <c r="CE257" s="31">
        <f t="shared" ca="1" si="132"/>
        <v>0.13400000000000001</v>
      </c>
      <c r="CF257" s="31" t="s">
        <v>11</v>
      </c>
      <c r="CG257" s="31">
        <f t="shared" ca="1" si="133"/>
        <v>0.19900000000000001</v>
      </c>
      <c r="CH257" s="31" t="s">
        <v>11</v>
      </c>
      <c r="CI257" s="31">
        <f t="shared" ca="1" si="134"/>
        <v>0.47799999999999998</v>
      </c>
      <c r="CJ257" s="31" t="s">
        <v>11</v>
      </c>
      <c r="CK257" s="31">
        <f t="shared" ca="1" si="135"/>
        <v>0.32600000000000001</v>
      </c>
      <c r="CL257" s="31" t="s">
        <v>11</v>
      </c>
      <c r="CM257" s="31">
        <f t="shared" ca="1" si="136"/>
        <v>0.47599999999999998</v>
      </c>
      <c r="CN257" t="s">
        <v>18</v>
      </c>
      <c r="CO257" t="s">
        <v>18</v>
      </c>
      <c r="CP257" t="s">
        <v>10</v>
      </c>
      <c r="CQ257">
        <v>0.35099999999999998</v>
      </c>
      <c r="CR257" t="s">
        <v>11</v>
      </c>
      <c r="CS257">
        <v>0</v>
      </c>
      <c r="CT257" t="s">
        <v>11</v>
      </c>
      <c r="CU257">
        <v>23</v>
      </c>
      <c r="CV257" t="s">
        <v>11</v>
      </c>
      <c r="CW257">
        <v>6</v>
      </c>
      <c r="CX257" t="s">
        <v>11</v>
      </c>
      <c r="CY257">
        <v>67</v>
      </c>
      <c r="CZ257" t="s">
        <v>11</v>
      </c>
      <c r="DA257" s="3" t="s">
        <v>8</v>
      </c>
      <c r="DB257" s="18" t="s">
        <v>472</v>
      </c>
      <c r="DC257" s="17" t="s">
        <v>8</v>
      </c>
      <c r="DD257" s="17" t="s">
        <v>11</v>
      </c>
      <c r="DE257" s="3" t="s">
        <v>8</v>
      </c>
      <c r="DF257" s="8">
        <v>30123</v>
      </c>
      <c r="DG257" s="17" t="s">
        <v>8</v>
      </c>
      <c r="DH257" s="17" t="s">
        <v>11</v>
      </c>
      <c r="DI257" s="17" t="s">
        <v>8</v>
      </c>
      <c r="DJ257" s="9" t="s">
        <v>1148</v>
      </c>
      <c r="DK257" s="17" t="s">
        <v>8</v>
      </c>
      <c r="DL257" s="17" t="s">
        <v>11</v>
      </c>
      <c r="DM257" s="17" t="s">
        <v>8</v>
      </c>
      <c r="DN257" s="9" t="s">
        <v>1149</v>
      </c>
      <c r="DO257" s="17" t="s">
        <v>8</v>
      </c>
      <c r="DP257" s="17" t="s">
        <v>18</v>
      </c>
      <c r="DQ257" s="17" t="s">
        <v>10</v>
      </c>
    </row>
    <row r="258" spans="1:121" ht="21.95" hidden="1" customHeight="1" thickBot="1">
      <c r="A258" t="s">
        <v>7</v>
      </c>
      <c r="B258" t="s">
        <v>8</v>
      </c>
      <c r="C258" t="s">
        <v>21</v>
      </c>
      <c r="D258" t="s">
        <v>8</v>
      </c>
      <c r="E258" t="s">
        <v>10</v>
      </c>
      <c r="F258" t="s">
        <v>8</v>
      </c>
      <c r="G258" s="9">
        <v>65</v>
      </c>
      <c r="H258" t="s">
        <v>8</v>
      </c>
      <c r="I258" t="s">
        <v>11</v>
      </c>
      <c r="J258" t="s">
        <v>8</v>
      </c>
      <c r="K258" t="s">
        <v>55</v>
      </c>
      <c r="L258" t="s">
        <v>8</v>
      </c>
      <c r="M258" t="s">
        <v>11</v>
      </c>
      <c r="N258" s="3" t="s">
        <v>12</v>
      </c>
      <c r="O258" s="3" t="s">
        <v>13</v>
      </c>
      <c r="P258" s="3" t="s">
        <v>14</v>
      </c>
      <c r="Q258" s="3" t="s">
        <v>15</v>
      </c>
      <c r="R258" s="3" t="s">
        <v>14</v>
      </c>
      <c r="S258" s="3" t="s">
        <v>524</v>
      </c>
      <c r="T258" s="3" t="s">
        <v>14</v>
      </c>
      <c r="U258" t="str">
        <f t="shared" si="111"/>
        <v>정철원</v>
      </c>
      <c r="V258" t="s">
        <v>16</v>
      </c>
      <c r="W258" s="3" t="s">
        <v>12</v>
      </c>
      <c r="X258" s="3" t="s">
        <v>11</v>
      </c>
      <c r="Y258" s="3" t="s">
        <v>8</v>
      </c>
      <c r="Z258" s="18"/>
      <c r="AA258" t="s">
        <v>8</v>
      </c>
      <c r="AB258" t="s">
        <v>11</v>
      </c>
      <c r="AC258" t="s">
        <v>8</v>
      </c>
      <c r="AD258" t="s">
        <v>28</v>
      </c>
      <c r="AE258" t="s">
        <v>8</v>
      </c>
      <c r="AF258" t="s">
        <v>11</v>
      </c>
      <c r="AG258" t="s">
        <v>7</v>
      </c>
      <c r="AH258" t="s">
        <v>7</v>
      </c>
      <c r="AI258" s="31">
        <f t="shared" ca="1" si="112"/>
        <v>0.49199999999999999</v>
      </c>
      <c r="AJ258" s="31" t="s">
        <v>11</v>
      </c>
      <c r="AK258" s="31">
        <f t="shared" ca="1" si="113"/>
        <v>0.313</v>
      </c>
      <c r="AL258" s="31" t="s">
        <v>11</v>
      </c>
      <c r="AM258" s="31">
        <f t="shared" ca="1" si="114"/>
        <v>0.02</v>
      </c>
      <c r="AN258" s="31" t="s">
        <v>11</v>
      </c>
      <c r="AO258" s="31">
        <f t="shared" ca="1" si="115"/>
        <v>8.6999999999999994E-2</v>
      </c>
      <c r="AP258" s="31" t="s">
        <v>11</v>
      </c>
      <c r="AQ258" s="31">
        <f t="shared" ca="1" si="116"/>
        <v>0.25800000000000001</v>
      </c>
      <c r="AR258" s="31" t="s">
        <v>18</v>
      </c>
      <c r="AS258" s="31" t="s">
        <v>11</v>
      </c>
      <c r="AT258" s="31" t="s">
        <v>7</v>
      </c>
      <c r="AU258" s="31">
        <f t="shared" ca="1" si="117"/>
        <v>0.44700000000000001</v>
      </c>
      <c r="AV258" s="31" t="s">
        <v>11</v>
      </c>
      <c r="AW258" s="31">
        <f t="shared" ca="1" si="118"/>
        <v>0.46800000000000003</v>
      </c>
      <c r="AX258" s="31" t="s">
        <v>11</v>
      </c>
      <c r="AY258" s="31">
        <f t="shared" ca="1" si="119"/>
        <v>0.187</v>
      </c>
      <c r="AZ258" s="31" t="s">
        <v>11</v>
      </c>
      <c r="BA258" s="31">
        <f t="shared" ca="1" si="120"/>
        <v>0.08</v>
      </c>
      <c r="BB258" s="31" t="s">
        <v>11</v>
      </c>
      <c r="BC258" s="31">
        <f t="shared" ca="1" si="121"/>
        <v>8.5000000000000006E-2</v>
      </c>
      <c r="BD258" s="31" t="s">
        <v>18</v>
      </c>
      <c r="BE258" s="31" t="s">
        <v>11</v>
      </c>
      <c r="BF258" s="31" t="s">
        <v>7</v>
      </c>
      <c r="BG258" s="31">
        <f t="shared" ca="1" si="122"/>
        <v>0.20699999999999999</v>
      </c>
      <c r="BH258" s="31" t="s">
        <v>11</v>
      </c>
      <c r="BI258" s="31">
        <f t="shared" ca="1" si="123"/>
        <v>0.32800000000000001</v>
      </c>
      <c r="BJ258" s="31" t="s">
        <v>11</v>
      </c>
      <c r="BK258" s="31">
        <f t="shared" ca="1" si="124"/>
        <v>0.38400000000000001</v>
      </c>
      <c r="BL258" s="31" t="s">
        <v>11</v>
      </c>
      <c r="BM258" s="31">
        <f t="shared" ca="1" si="125"/>
        <v>0.186</v>
      </c>
      <c r="BN258" s="31" t="s">
        <v>11</v>
      </c>
      <c r="BO258" s="31">
        <f t="shared" ca="1" si="126"/>
        <v>0.214</v>
      </c>
      <c r="BP258" s="31" t="s">
        <v>18</v>
      </c>
      <c r="BQ258" s="31" t="s">
        <v>11</v>
      </c>
      <c r="BR258" s="31" t="s">
        <v>7</v>
      </c>
      <c r="BS258" s="31">
        <f t="shared" ca="1" si="127"/>
        <v>0.40400000000000003</v>
      </c>
      <c r="BT258" s="31" t="s">
        <v>11</v>
      </c>
      <c r="BU258" s="31">
        <f t="shared" ca="1" si="128"/>
        <v>0.45800000000000002</v>
      </c>
      <c r="BV258" s="31" t="s">
        <v>11</v>
      </c>
      <c r="BW258" s="31">
        <f t="shared" ca="1" si="129"/>
        <v>0.26</v>
      </c>
      <c r="BX258" s="31" t="s">
        <v>11</v>
      </c>
      <c r="BY258" s="31">
        <f t="shared" ca="1" si="130"/>
        <v>0.28000000000000003</v>
      </c>
      <c r="BZ258" s="31" t="s">
        <v>11</v>
      </c>
      <c r="CA258" s="31">
        <f t="shared" ca="1" si="131"/>
        <v>0.21</v>
      </c>
      <c r="CB258" s="31" t="s">
        <v>18</v>
      </c>
      <c r="CC258" s="31" t="s">
        <v>11</v>
      </c>
      <c r="CD258" s="31" t="s">
        <v>7</v>
      </c>
      <c r="CE258" s="31">
        <f t="shared" ca="1" si="132"/>
        <v>0.189</v>
      </c>
      <c r="CF258" s="31" t="s">
        <v>11</v>
      </c>
      <c r="CG258" s="31">
        <f t="shared" ca="1" si="133"/>
        <v>0.44</v>
      </c>
      <c r="CH258" s="31" t="s">
        <v>11</v>
      </c>
      <c r="CI258" s="31">
        <f t="shared" ca="1" si="134"/>
        <v>0.40100000000000002</v>
      </c>
      <c r="CJ258" s="31" t="s">
        <v>11</v>
      </c>
      <c r="CK258" s="31">
        <f t="shared" ca="1" si="135"/>
        <v>0.20300000000000001</v>
      </c>
      <c r="CL258" s="31" t="s">
        <v>11</v>
      </c>
      <c r="CM258" s="31">
        <f t="shared" ca="1" si="136"/>
        <v>9.5000000000000001E-2</v>
      </c>
      <c r="CN258" t="s">
        <v>18</v>
      </c>
      <c r="CO258" t="s">
        <v>18</v>
      </c>
      <c r="CP258" t="s">
        <v>10</v>
      </c>
      <c r="CQ258">
        <v>3.45</v>
      </c>
      <c r="CR258" t="s">
        <v>11</v>
      </c>
      <c r="CS258">
        <v>12</v>
      </c>
      <c r="CT258" t="s">
        <v>11</v>
      </c>
      <c r="CU258">
        <v>1</v>
      </c>
      <c r="CV258" t="s">
        <v>11</v>
      </c>
      <c r="CW258">
        <v>4</v>
      </c>
      <c r="CX258" t="s">
        <v>11</v>
      </c>
      <c r="CY258">
        <v>0</v>
      </c>
      <c r="CZ258" t="s">
        <v>11</v>
      </c>
      <c r="DA258" s="3" t="s">
        <v>8</v>
      </c>
      <c r="DB258" s="18" t="s">
        <v>472</v>
      </c>
      <c r="DC258" s="17" t="s">
        <v>8</v>
      </c>
      <c r="DD258" s="17" t="s">
        <v>11</v>
      </c>
      <c r="DE258" s="3" t="s">
        <v>8</v>
      </c>
      <c r="DF258" s="8">
        <v>36246</v>
      </c>
      <c r="DG258" s="17" t="s">
        <v>8</v>
      </c>
      <c r="DH258" s="17" t="s">
        <v>11</v>
      </c>
      <c r="DI258" s="17" t="s">
        <v>8</v>
      </c>
      <c r="DJ258" s="9" t="s">
        <v>620</v>
      </c>
      <c r="DK258" s="17" t="s">
        <v>8</v>
      </c>
      <c r="DL258" s="17" t="s">
        <v>11</v>
      </c>
      <c r="DM258" s="17" t="s">
        <v>8</v>
      </c>
      <c r="DN258" s="9" t="s">
        <v>1069</v>
      </c>
      <c r="DO258" s="17" t="s">
        <v>8</v>
      </c>
      <c r="DP258" s="17" t="s">
        <v>18</v>
      </c>
      <c r="DQ258" s="17" t="s">
        <v>10</v>
      </c>
    </row>
    <row r="259" spans="1:121" ht="21.95" hidden="1" customHeight="1" thickTop="1" thickBot="1">
      <c r="A259" t="s">
        <v>7</v>
      </c>
      <c r="B259" t="s">
        <v>8</v>
      </c>
      <c r="C259" t="s">
        <v>22</v>
      </c>
      <c r="D259" t="s">
        <v>8</v>
      </c>
      <c r="E259" t="s">
        <v>10</v>
      </c>
      <c r="F259" t="s">
        <v>8</v>
      </c>
      <c r="G259" s="11">
        <v>8</v>
      </c>
      <c r="H259" t="s">
        <v>8</v>
      </c>
      <c r="I259" t="s">
        <v>11</v>
      </c>
      <c r="J259" t="s">
        <v>8</v>
      </c>
      <c r="K259" t="s">
        <v>44</v>
      </c>
      <c r="L259" t="s">
        <v>8</v>
      </c>
      <c r="M259" t="s">
        <v>11</v>
      </c>
      <c r="N259" s="3" t="s">
        <v>12</v>
      </c>
      <c r="O259" s="3" t="s">
        <v>13</v>
      </c>
      <c r="P259" s="3" t="s">
        <v>14</v>
      </c>
      <c r="Q259" s="3" t="s">
        <v>15</v>
      </c>
      <c r="R259" s="3" t="s">
        <v>14</v>
      </c>
      <c r="S259" s="3" t="s">
        <v>525</v>
      </c>
      <c r="T259" s="3" t="s">
        <v>14</v>
      </c>
      <c r="U259" t="str">
        <f t="shared" si="111"/>
        <v>전준우</v>
      </c>
      <c r="V259" t="s">
        <v>16</v>
      </c>
      <c r="W259" s="3" t="s">
        <v>12</v>
      </c>
      <c r="X259" s="3" t="s">
        <v>11</v>
      </c>
      <c r="Y259" s="3" t="s">
        <v>8</v>
      </c>
      <c r="Z259" s="7" t="s">
        <v>534</v>
      </c>
      <c r="AA259" t="s">
        <v>8</v>
      </c>
      <c r="AB259" t="s">
        <v>11</v>
      </c>
      <c r="AC259" t="s">
        <v>8</v>
      </c>
      <c r="AD259" t="s">
        <v>17</v>
      </c>
      <c r="AE259" t="s">
        <v>8</v>
      </c>
      <c r="AF259" t="s">
        <v>11</v>
      </c>
      <c r="AG259" t="s">
        <v>7</v>
      </c>
      <c r="AH259" t="s">
        <v>7</v>
      </c>
      <c r="AI259" s="31">
        <f t="shared" ca="1" si="112"/>
        <v>0.26800000000000002</v>
      </c>
      <c r="AJ259" s="31" t="s">
        <v>11</v>
      </c>
      <c r="AK259" s="31">
        <f t="shared" ca="1" si="113"/>
        <v>0.23699999999999999</v>
      </c>
      <c r="AL259" s="31" t="s">
        <v>11</v>
      </c>
      <c r="AM259" s="31">
        <f t="shared" ca="1" si="114"/>
        <v>0.159</v>
      </c>
      <c r="AN259" s="31" t="s">
        <v>11</v>
      </c>
      <c r="AO259" s="31">
        <f t="shared" ca="1" si="115"/>
        <v>0.16600000000000001</v>
      </c>
      <c r="AP259" s="31" t="s">
        <v>11</v>
      </c>
      <c r="AQ259" s="31">
        <f t="shared" ca="1" si="116"/>
        <v>0.49</v>
      </c>
      <c r="AR259" s="31" t="s">
        <v>18</v>
      </c>
      <c r="AS259" s="31" t="s">
        <v>11</v>
      </c>
      <c r="AT259" s="31" t="s">
        <v>7</v>
      </c>
      <c r="AU259" s="31">
        <f t="shared" ca="1" si="117"/>
        <v>0.28299999999999997</v>
      </c>
      <c r="AV259" s="31" t="s">
        <v>11</v>
      </c>
      <c r="AW259" s="31">
        <f t="shared" ca="1" si="118"/>
        <v>0.186</v>
      </c>
      <c r="AX259" s="31" t="s">
        <v>11</v>
      </c>
      <c r="AY259" s="31">
        <f t="shared" ca="1" si="119"/>
        <v>0.29899999999999999</v>
      </c>
      <c r="AZ259" s="31" t="s">
        <v>11</v>
      </c>
      <c r="BA259" s="31">
        <f t="shared" ca="1" si="120"/>
        <v>0.01</v>
      </c>
      <c r="BB259" s="31" t="s">
        <v>11</v>
      </c>
      <c r="BC259" s="31">
        <f t="shared" ca="1" si="121"/>
        <v>0.15</v>
      </c>
      <c r="BD259" s="31" t="s">
        <v>18</v>
      </c>
      <c r="BE259" s="31" t="s">
        <v>11</v>
      </c>
      <c r="BF259" s="31" t="s">
        <v>7</v>
      </c>
      <c r="BG259" s="31">
        <f t="shared" ca="1" si="122"/>
        <v>0.152</v>
      </c>
      <c r="BH259" s="31" t="s">
        <v>11</v>
      </c>
      <c r="BI259" s="31">
        <f t="shared" ca="1" si="123"/>
        <v>0.246</v>
      </c>
      <c r="BJ259" s="31" t="s">
        <v>11</v>
      </c>
      <c r="BK259" s="31">
        <f t="shared" ca="1" si="124"/>
        <v>3.7999999999999999E-2</v>
      </c>
      <c r="BL259" s="31" t="s">
        <v>11</v>
      </c>
      <c r="BM259" s="31">
        <f t="shared" ca="1" si="125"/>
        <v>0.25900000000000001</v>
      </c>
      <c r="BN259" s="31" t="s">
        <v>11</v>
      </c>
      <c r="BO259" s="31">
        <f t="shared" ca="1" si="126"/>
        <v>0.42099999999999999</v>
      </c>
      <c r="BP259" s="31" t="s">
        <v>18</v>
      </c>
      <c r="BQ259" s="31" t="s">
        <v>11</v>
      </c>
      <c r="BR259" s="31" t="s">
        <v>7</v>
      </c>
      <c r="BS259" s="31">
        <f t="shared" ca="1" si="127"/>
        <v>0.14299999999999999</v>
      </c>
      <c r="BT259" s="31" t="s">
        <v>11</v>
      </c>
      <c r="BU259" s="31">
        <f t="shared" ca="1" si="128"/>
        <v>0.33</v>
      </c>
      <c r="BV259" s="31" t="s">
        <v>11</v>
      </c>
      <c r="BW259" s="31">
        <f t="shared" ca="1" si="129"/>
        <v>0.11799999999999999</v>
      </c>
      <c r="BX259" s="31" t="s">
        <v>11</v>
      </c>
      <c r="BY259" s="31">
        <f t="shared" ca="1" si="130"/>
        <v>0.11</v>
      </c>
      <c r="BZ259" s="31" t="s">
        <v>11</v>
      </c>
      <c r="CA259" s="31">
        <f t="shared" ca="1" si="131"/>
        <v>0.37</v>
      </c>
      <c r="CB259" s="31" t="s">
        <v>18</v>
      </c>
      <c r="CC259" s="31" t="s">
        <v>11</v>
      </c>
      <c r="CD259" s="31" t="s">
        <v>7</v>
      </c>
      <c r="CE259" s="31">
        <f t="shared" ca="1" si="132"/>
        <v>0.09</v>
      </c>
      <c r="CF259" s="31" t="s">
        <v>11</v>
      </c>
      <c r="CG259" s="31">
        <f t="shared" ca="1" si="133"/>
        <v>0.48899999999999999</v>
      </c>
      <c r="CH259" s="31" t="s">
        <v>11</v>
      </c>
      <c r="CI259" s="31">
        <f t="shared" ca="1" si="134"/>
        <v>0.23699999999999999</v>
      </c>
      <c r="CJ259" s="31" t="s">
        <v>11</v>
      </c>
      <c r="CK259" s="31">
        <f t="shared" ca="1" si="135"/>
        <v>7.1999999999999995E-2</v>
      </c>
      <c r="CL259" s="31" t="s">
        <v>11</v>
      </c>
      <c r="CM259" s="31">
        <f t="shared" ca="1" si="136"/>
        <v>0.27200000000000002</v>
      </c>
      <c r="CN259" t="s">
        <v>18</v>
      </c>
      <c r="CO259" t="s">
        <v>18</v>
      </c>
      <c r="CP259" t="s">
        <v>10</v>
      </c>
      <c r="CQ259">
        <v>0.32</v>
      </c>
      <c r="CR259" t="s">
        <v>11</v>
      </c>
      <c r="CS259">
        <v>3</v>
      </c>
      <c r="CT259" t="s">
        <v>11</v>
      </c>
      <c r="CU259">
        <v>17</v>
      </c>
      <c r="CV259" t="s">
        <v>11</v>
      </c>
      <c r="CW259">
        <v>2</v>
      </c>
      <c r="CX259" t="s">
        <v>11</v>
      </c>
      <c r="CY259">
        <v>47</v>
      </c>
      <c r="CZ259" t="s">
        <v>11</v>
      </c>
      <c r="DA259" s="3" t="s">
        <v>8</v>
      </c>
      <c r="DB259" t="s">
        <v>696</v>
      </c>
      <c r="DC259" s="17" t="s">
        <v>8</v>
      </c>
      <c r="DD259" s="17" t="s">
        <v>11</v>
      </c>
      <c r="DE259" s="3" t="s">
        <v>8</v>
      </c>
      <c r="DF259" s="10">
        <v>31468</v>
      </c>
      <c r="DG259" s="17" t="s">
        <v>8</v>
      </c>
      <c r="DH259" s="17" t="s">
        <v>11</v>
      </c>
      <c r="DI259" s="17" t="s">
        <v>8</v>
      </c>
      <c r="DJ259" s="11" t="s">
        <v>673</v>
      </c>
      <c r="DK259" s="17" t="s">
        <v>8</v>
      </c>
      <c r="DL259" s="17" t="s">
        <v>11</v>
      </c>
      <c r="DM259" s="17" t="s">
        <v>8</v>
      </c>
      <c r="DN259" s="11" t="s">
        <v>1155</v>
      </c>
      <c r="DO259" s="17" t="s">
        <v>8</v>
      </c>
      <c r="DP259" s="17" t="s">
        <v>18</v>
      </c>
      <c r="DQ259" s="17" t="s">
        <v>10</v>
      </c>
    </row>
    <row r="260" spans="1:121" ht="21.95" hidden="1" customHeight="1" thickBot="1">
      <c r="A260" t="s">
        <v>7</v>
      </c>
      <c r="B260" t="s">
        <v>8</v>
      </c>
      <c r="C260" t="s">
        <v>22</v>
      </c>
      <c r="D260" t="s">
        <v>8</v>
      </c>
      <c r="E260" t="s">
        <v>10</v>
      </c>
      <c r="F260" t="s">
        <v>8</v>
      </c>
      <c r="G260" s="9">
        <v>9</v>
      </c>
      <c r="H260" t="s">
        <v>8</v>
      </c>
      <c r="I260" t="s">
        <v>11</v>
      </c>
      <c r="J260" t="s">
        <v>8</v>
      </c>
      <c r="K260" t="s">
        <v>408</v>
      </c>
      <c r="L260" t="s">
        <v>8</v>
      </c>
      <c r="M260" t="s">
        <v>11</v>
      </c>
      <c r="N260" s="3" t="s">
        <v>12</v>
      </c>
      <c r="O260" s="3" t="s">
        <v>13</v>
      </c>
      <c r="P260" s="3" t="s">
        <v>14</v>
      </c>
      <c r="Q260" s="3" t="s">
        <v>15</v>
      </c>
      <c r="R260" s="3" t="s">
        <v>14</v>
      </c>
      <c r="S260" s="3" t="s">
        <v>525</v>
      </c>
      <c r="T260" s="3" t="s">
        <v>14</v>
      </c>
      <c r="U260" t="str">
        <f t="shared" si="111"/>
        <v>정훈</v>
      </c>
      <c r="V260" t="s">
        <v>16</v>
      </c>
      <c r="W260" s="3" t="s">
        <v>12</v>
      </c>
      <c r="X260" s="3" t="s">
        <v>11</v>
      </c>
      <c r="Y260" s="3" t="s">
        <v>8</v>
      </c>
      <c r="Z260" s="7" t="s">
        <v>535</v>
      </c>
      <c r="AA260" t="s">
        <v>8</v>
      </c>
      <c r="AB260" t="s">
        <v>11</v>
      </c>
      <c r="AC260" t="s">
        <v>8</v>
      </c>
      <c r="AD260" t="s">
        <v>17</v>
      </c>
      <c r="AE260" t="s">
        <v>8</v>
      </c>
      <c r="AF260" t="s">
        <v>11</v>
      </c>
      <c r="AG260" t="s">
        <v>7</v>
      </c>
      <c r="AH260" t="s">
        <v>7</v>
      </c>
      <c r="AI260" s="31">
        <f t="shared" ca="1" si="112"/>
        <v>0.216</v>
      </c>
      <c r="AJ260" s="31" t="s">
        <v>11</v>
      </c>
      <c r="AK260" s="31">
        <f t="shared" ca="1" si="113"/>
        <v>0.19600000000000001</v>
      </c>
      <c r="AL260" s="31" t="s">
        <v>11</v>
      </c>
      <c r="AM260" s="31">
        <f t="shared" ca="1" si="114"/>
        <v>0.20100000000000001</v>
      </c>
      <c r="AN260" s="31" t="s">
        <v>11</v>
      </c>
      <c r="AO260" s="31">
        <f t="shared" ca="1" si="115"/>
        <v>1.6E-2</v>
      </c>
      <c r="AP260" s="31" t="s">
        <v>11</v>
      </c>
      <c r="AQ260" s="31">
        <f t="shared" ca="1" si="116"/>
        <v>0.104</v>
      </c>
      <c r="AR260" s="31" t="s">
        <v>18</v>
      </c>
      <c r="AS260" s="31" t="s">
        <v>11</v>
      </c>
      <c r="AT260" s="31" t="s">
        <v>7</v>
      </c>
      <c r="AU260" s="31">
        <f t="shared" ca="1" si="117"/>
        <v>0.43</v>
      </c>
      <c r="AV260" s="31" t="s">
        <v>11</v>
      </c>
      <c r="AW260" s="31">
        <f t="shared" ca="1" si="118"/>
        <v>3.9E-2</v>
      </c>
      <c r="AX260" s="31" t="s">
        <v>11</v>
      </c>
      <c r="AY260" s="31">
        <f t="shared" ca="1" si="119"/>
        <v>4.8000000000000001E-2</v>
      </c>
      <c r="AZ260" s="31" t="s">
        <v>11</v>
      </c>
      <c r="BA260" s="31">
        <f t="shared" ca="1" si="120"/>
        <v>3.5000000000000003E-2</v>
      </c>
      <c r="BB260" s="31" t="s">
        <v>11</v>
      </c>
      <c r="BC260" s="31">
        <f t="shared" ca="1" si="121"/>
        <v>0.11899999999999999</v>
      </c>
      <c r="BD260" s="31" t="s">
        <v>18</v>
      </c>
      <c r="BE260" s="31" t="s">
        <v>11</v>
      </c>
      <c r="BF260" s="31" t="s">
        <v>7</v>
      </c>
      <c r="BG260" s="31">
        <f t="shared" ca="1" si="122"/>
        <v>7.9000000000000001E-2</v>
      </c>
      <c r="BH260" s="31" t="s">
        <v>11</v>
      </c>
      <c r="BI260" s="31">
        <f t="shared" ca="1" si="123"/>
        <v>0.29299999999999998</v>
      </c>
      <c r="BJ260" s="31" t="s">
        <v>11</v>
      </c>
      <c r="BK260" s="31">
        <f t="shared" ca="1" si="124"/>
        <v>0.02</v>
      </c>
      <c r="BL260" s="31" t="s">
        <v>11</v>
      </c>
      <c r="BM260" s="31">
        <f t="shared" ca="1" si="125"/>
        <v>0.246</v>
      </c>
      <c r="BN260" s="31" t="s">
        <v>11</v>
      </c>
      <c r="BO260" s="31">
        <f t="shared" ca="1" si="126"/>
        <v>7.0000000000000007E-2</v>
      </c>
      <c r="BP260" s="31" t="s">
        <v>18</v>
      </c>
      <c r="BQ260" s="31" t="s">
        <v>11</v>
      </c>
      <c r="BR260" s="31" t="s">
        <v>7</v>
      </c>
      <c r="BS260" s="31">
        <f t="shared" ca="1" si="127"/>
        <v>8.5000000000000006E-2</v>
      </c>
      <c r="BT260" s="31" t="s">
        <v>11</v>
      </c>
      <c r="BU260" s="31">
        <f t="shared" ca="1" si="128"/>
        <v>5.0000000000000001E-3</v>
      </c>
      <c r="BV260" s="31" t="s">
        <v>11</v>
      </c>
      <c r="BW260" s="31">
        <f t="shared" ca="1" si="129"/>
        <v>4.8000000000000001E-2</v>
      </c>
      <c r="BX260" s="31" t="s">
        <v>11</v>
      </c>
      <c r="BY260" s="31">
        <f t="shared" ca="1" si="130"/>
        <v>2.1999999999999999E-2</v>
      </c>
      <c r="BZ260" s="31" t="s">
        <v>11</v>
      </c>
      <c r="CA260" s="31">
        <f t="shared" ca="1" si="131"/>
        <v>0.23799999999999999</v>
      </c>
      <c r="CB260" s="31" t="s">
        <v>18</v>
      </c>
      <c r="CC260" s="31" t="s">
        <v>11</v>
      </c>
      <c r="CD260" s="31" t="s">
        <v>7</v>
      </c>
      <c r="CE260" s="31">
        <f t="shared" ca="1" si="132"/>
        <v>0.39200000000000002</v>
      </c>
      <c r="CF260" s="31" t="s">
        <v>11</v>
      </c>
      <c r="CG260" s="31">
        <f t="shared" ca="1" si="133"/>
        <v>3.9E-2</v>
      </c>
      <c r="CH260" s="31" t="s">
        <v>11</v>
      </c>
      <c r="CI260" s="31">
        <f t="shared" ca="1" si="134"/>
        <v>0.48199999999999998</v>
      </c>
      <c r="CJ260" s="31" t="s">
        <v>11</v>
      </c>
      <c r="CK260" s="31">
        <f t="shared" ca="1" si="135"/>
        <v>0.22800000000000001</v>
      </c>
      <c r="CL260" s="31" t="s">
        <v>11</v>
      </c>
      <c r="CM260" s="31">
        <f t="shared" ca="1" si="136"/>
        <v>8.9999999999999993E-3</v>
      </c>
      <c r="CN260" t="s">
        <v>18</v>
      </c>
      <c r="CO260" t="s">
        <v>18</v>
      </c>
      <c r="CP260" t="s">
        <v>10</v>
      </c>
      <c r="CQ260">
        <v>0.223</v>
      </c>
      <c r="CR260" t="s">
        <v>11</v>
      </c>
      <c r="CS260">
        <v>2</v>
      </c>
      <c r="CT260" t="s">
        <v>11</v>
      </c>
      <c r="CU260">
        <v>12</v>
      </c>
      <c r="CV260" t="s">
        <v>11</v>
      </c>
      <c r="CW260">
        <v>1</v>
      </c>
      <c r="CX260" t="s">
        <v>11</v>
      </c>
      <c r="CY260">
        <v>25</v>
      </c>
      <c r="CZ260" t="s">
        <v>11</v>
      </c>
      <c r="DA260" s="3" t="s">
        <v>8</v>
      </c>
      <c r="DB260" s="18" t="s">
        <v>696</v>
      </c>
      <c r="DC260" s="17" t="s">
        <v>8</v>
      </c>
      <c r="DD260" s="17" t="s">
        <v>11</v>
      </c>
      <c r="DE260" s="3" t="s">
        <v>8</v>
      </c>
      <c r="DF260" s="8">
        <v>31976</v>
      </c>
      <c r="DG260" s="17" t="s">
        <v>8</v>
      </c>
      <c r="DH260" s="17" t="s">
        <v>11</v>
      </c>
      <c r="DI260" s="17" t="s">
        <v>8</v>
      </c>
      <c r="DJ260" s="9" t="s">
        <v>599</v>
      </c>
      <c r="DK260" s="17" t="s">
        <v>8</v>
      </c>
      <c r="DL260" s="17" t="s">
        <v>11</v>
      </c>
      <c r="DM260" s="17" t="s">
        <v>8</v>
      </c>
      <c r="DN260" s="9" t="s">
        <v>1001</v>
      </c>
      <c r="DO260" s="17" t="s">
        <v>8</v>
      </c>
      <c r="DP260" s="17" t="s">
        <v>18</v>
      </c>
      <c r="DQ260" s="17" t="s">
        <v>10</v>
      </c>
    </row>
    <row r="261" spans="1:121" ht="21.95" hidden="1" customHeight="1" thickBot="1">
      <c r="A261" t="s">
        <v>7</v>
      </c>
      <c r="B261" t="s">
        <v>8</v>
      </c>
      <c r="C261" t="s">
        <v>24</v>
      </c>
      <c r="D261" t="s">
        <v>8</v>
      </c>
      <c r="E261" t="s">
        <v>10</v>
      </c>
      <c r="F261" t="s">
        <v>8</v>
      </c>
      <c r="G261" s="9">
        <v>20</v>
      </c>
      <c r="H261" t="s">
        <v>8</v>
      </c>
      <c r="I261" t="s">
        <v>11</v>
      </c>
      <c r="J261" t="s">
        <v>8</v>
      </c>
      <c r="K261" t="s">
        <v>77</v>
      </c>
      <c r="L261" t="s">
        <v>8</v>
      </c>
      <c r="M261" t="s">
        <v>11</v>
      </c>
      <c r="N261" s="3" t="s">
        <v>12</v>
      </c>
      <c r="O261" s="3" t="s">
        <v>13</v>
      </c>
      <c r="P261" s="3" t="s">
        <v>14</v>
      </c>
      <c r="Q261" s="3" t="s">
        <v>15</v>
      </c>
      <c r="R261" s="3" t="s">
        <v>14</v>
      </c>
      <c r="S261" s="3" t="s">
        <v>527</v>
      </c>
      <c r="T261" s="3" t="s">
        <v>14</v>
      </c>
      <c r="U261" t="str">
        <f t="shared" si="111"/>
        <v>이승현</v>
      </c>
      <c r="V261" t="s">
        <v>16</v>
      </c>
      <c r="W261" s="3" t="s">
        <v>12</v>
      </c>
      <c r="X261" s="3" t="s">
        <v>11</v>
      </c>
      <c r="Y261" s="3" t="s">
        <v>8</v>
      </c>
      <c r="AA261" t="s">
        <v>8</v>
      </c>
      <c r="AB261" t="s">
        <v>11</v>
      </c>
      <c r="AC261" t="s">
        <v>8</v>
      </c>
      <c r="AD261" t="s">
        <v>28</v>
      </c>
      <c r="AE261" t="s">
        <v>8</v>
      </c>
      <c r="AF261" t="s">
        <v>11</v>
      </c>
      <c r="AG261" t="s">
        <v>7</v>
      </c>
      <c r="AH261" t="s">
        <v>7</v>
      </c>
      <c r="AI261" s="31">
        <f t="shared" ca="1" si="112"/>
        <v>0.312</v>
      </c>
      <c r="AJ261" s="31" t="s">
        <v>11</v>
      </c>
      <c r="AK261" s="31">
        <f t="shared" ca="1" si="113"/>
        <v>0.434</v>
      </c>
      <c r="AL261" s="31" t="s">
        <v>11</v>
      </c>
      <c r="AM261" s="31">
        <f t="shared" ca="1" si="114"/>
        <v>2.7E-2</v>
      </c>
      <c r="AN261" s="31" t="s">
        <v>11</v>
      </c>
      <c r="AO261" s="31">
        <f t="shared" ca="1" si="115"/>
        <v>0.12</v>
      </c>
      <c r="AP261" s="31" t="s">
        <v>11</v>
      </c>
      <c r="AQ261" s="31">
        <f t="shared" ca="1" si="116"/>
        <v>4.9000000000000002E-2</v>
      </c>
      <c r="AR261" s="31" t="s">
        <v>18</v>
      </c>
      <c r="AS261" s="31" t="s">
        <v>11</v>
      </c>
      <c r="AT261" s="31" t="s">
        <v>7</v>
      </c>
      <c r="AU261" s="31">
        <f t="shared" ca="1" si="117"/>
        <v>0.16900000000000001</v>
      </c>
      <c r="AV261" s="31" t="s">
        <v>11</v>
      </c>
      <c r="AW261" s="31">
        <f t="shared" ca="1" si="118"/>
        <v>6.8000000000000005E-2</v>
      </c>
      <c r="AX261" s="31" t="s">
        <v>11</v>
      </c>
      <c r="AY261" s="31">
        <f t="shared" ca="1" si="119"/>
        <v>0.157</v>
      </c>
      <c r="AZ261" s="31" t="s">
        <v>11</v>
      </c>
      <c r="BA261" s="31">
        <f t="shared" ca="1" si="120"/>
        <v>0.42</v>
      </c>
      <c r="BB261" s="31" t="s">
        <v>11</v>
      </c>
      <c r="BC261" s="31">
        <f t="shared" ca="1" si="121"/>
        <v>0.26400000000000001</v>
      </c>
      <c r="BD261" s="31" t="s">
        <v>18</v>
      </c>
      <c r="BE261" s="31" t="s">
        <v>11</v>
      </c>
      <c r="BF261" s="31" t="s">
        <v>7</v>
      </c>
      <c r="BG261" s="31">
        <f t="shared" ca="1" si="122"/>
        <v>0.45900000000000002</v>
      </c>
      <c r="BH261" s="31" t="s">
        <v>11</v>
      </c>
      <c r="BI261" s="31">
        <f t="shared" ca="1" si="123"/>
        <v>4.2000000000000003E-2</v>
      </c>
      <c r="BJ261" s="31" t="s">
        <v>11</v>
      </c>
      <c r="BK261" s="31">
        <f t="shared" ca="1" si="124"/>
        <v>0.218</v>
      </c>
      <c r="BL261" s="31" t="s">
        <v>11</v>
      </c>
      <c r="BM261" s="31">
        <f t="shared" ca="1" si="125"/>
        <v>0.28100000000000003</v>
      </c>
      <c r="BN261" s="31" t="s">
        <v>11</v>
      </c>
      <c r="BO261" s="31">
        <f t="shared" ca="1" si="126"/>
        <v>0.24399999999999999</v>
      </c>
      <c r="BP261" s="31" t="s">
        <v>18</v>
      </c>
      <c r="BQ261" s="31" t="s">
        <v>11</v>
      </c>
      <c r="BR261" s="31" t="s">
        <v>7</v>
      </c>
      <c r="BS261" s="31">
        <f t="shared" ca="1" si="127"/>
        <v>0.318</v>
      </c>
      <c r="BT261" s="31" t="s">
        <v>11</v>
      </c>
      <c r="BU261" s="31">
        <f t="shared" ca="1" si="128"/>
        <v>0.33700000000000002</v>
      </c>
      <c r="BV261" s="31" t="s">
        <v>11</v>
      </c>
      <c r="BW261" s="31">
        <f t="shared" ca="1" si="129"/>
        <v>0.20399999999999999</v>
      </c>
      <c r="BX261" s="31" t="s">
        <v>11</v>
      </c>
      <c r="BY261" s="31">
        <f t="shared" ca="1" si="130"/>
        <v>0.01</v>
      </c>
      <c r="BZ261" s="31" t="s">
        <v>11</v>
      </c>
      <c r="CA261" s="31">
        <f t="shared" ca="1" si="131"/>
        <v>0.46200000000000002</v>
      </c>
      <c r="CB261" s="31" t="s">
        <v>18</v>
      </c>
      <c r="CC261" s="31" t="s">
        <v>11</v>
      </c>
      <c r="CD261" s="31" t="s">
        <v>7</v>
      </c>
      <c r="CE261" s="31">
        <f t="shared" ca="1" si="132"/>
        <v>0.26900000000000002</v>
      </c>
      <c r="CF261" s="31" t="s">
        <v>11</v>
      </c>
      <c r="CG261" s="31">
        <f t="shared" ca="1" si="133"/>
        <v>4.3999999999999997E-2</v>
      </c>
      <c r="CH261" s="31" t="s">
        <v>11</v>
      </c>
      <c r="CI261" s="31">
        <f t="shared" ca="1" si="134"/>
        <v>0.123</v>
      </c>
      <c r="CJ261" s="31" t="s">
        <v>11</v>
      </c>
      <c r="CK261" s="31">
        <f t="shared" ca="1" si="135"/>
        <v>0.13500000000000001</v>
      </c>
      <c r="CL261" s="31" t="s">
        <v>11</v>
      </c>
      <c r="CM261" s="31">
        <f t="shared" ca="1" si="136"/>
        <v>0.36599999999999999</v>
      </c>
      <c r="CN261" t="s">
        <v>18</v>
      </c>
      <c r="CO261" t="s">
        <v>18</v>
      </c>
      <c r="CP261" t="s">
        <v>10</v>
      </c>
      <c r="CQ261">
        <v>3.44</v>
      </c>
      <c r="CR261" t="s">
        <v>11</v>
      </c>
      <c r="CS261">
        <v>13</v>
      </c>
      <c r="CT261" t="s">
        <v>11</v>
      </c>
      <c r="CU261">
        <v>0</v>
      </c>
      <c r="CV261" t="s">
        <v>11</v>
      </c>
      <c r="CW261">
        <v>4</v>
      </c>
      <c r="CX261" t="s">
        <v>11</v>
      </c>
      <c r="CY261">
        <v>0</v>
      </c>
      <c r="CZ261" t="s">
        <v>11</v>
      </c>
      <c r="DA261" s="3" t="s">
        <v>8</v>
      </c>
      <c r="DB261" t="s">
        <v>472</v>
      </c>
      <c r="DC261" s="17" t="s">
        <v>8</v>
      </c>
      <c r="DD261" s="17" t="s">
        <v>11</v>
      </c>
      <c r="DE261" s="3" t="s">
        <v>8</v>
      </c>
      <c r="DF261" s="8">
        <v>33562</v>
      </c>
      <c r="DG261" s="17" t="s">
        <v>8</v>
      </c>
      <c r="DH261" s="17" t="s">
        <v>11</v>
      </c>
      <c r="DI261" s="17" t="s">
        <v>8</v>
      </c>
      <c r="DJ261" s="9" t="s">
        <v>517</v>
      </c>
      <c r="DK261" s="17" t="s">
        <v>8</v>
      </c>
      <c r="DL261" s="17" t="s">
        <v>11</v>
      </c>
      <c r="DM261" s="17" t="s">
        <v>8</v>
      </c>
      <c r="DN261" s="9" t="s">
        <v>1008</v>
      </c>
      <c r="DO261" s="17" t="s">
        <v>8</v>
      </c>
      <c r="DP261" s="17" t="s">
        <v>18</v>
      </c>
      <c r="DQ261" s="17" t="s">
        <v>10</v>
      </c>
    </row>
    <row r="262" spans="1:121" ht="21.95" hidden="1" customHeight="1" thickBot="1">
      <c r="A262" t="s">
        <v>7</v>
      </c>
      <c r="B262" t="s">
        <v>8</v>
      </c>
      <c r="C262" t="s">
        <v>24</v>
      </c>
      <c r="D262" t="s">
        <v>8</v>
      </c>
      <c r="E262" t="s">
        <v>10</v>
      </c>
      <c r="F262" t="s">
        <v>8</v>
      </c>
      <c r="G262" s="9">
        <v>18</v>
      </c>
      <c r="H262" t="s">
        <v>8</v>
      </c>
      <c r="I262" t="s">
        <v>11</v>
      </c>
      <c r="J262" t="s">
        <v>8</v>
      </c>
      <c r="K262" t="s">
        <v>73</v>
      </c>
      <c r="L262" t="s">
        <v>8</v>
      </c>
      <c r="M262" t="s">
        <v>11</v>
      </c>
      <c r="N262" s="3" t="s">
        <v>12</v>
      </c>
      <c r="O262" s="3" t="s">
        <v>13</v>
      </c>
      <c r="P262" s="3" t="s">
        <v>14</v>
      </c>
      <c r="Q262" s="3" t="s">
        <v>15</v>
      </c>
      <c r="R262" s="3" t="s">
        <v>14</v>
      </c>
      <c r="S262" s="3" t="s">
        <v>527</v>
      </c>
      <c r="T262" s="3" t="s">
        <v>14</v>
      </c>
      <c r="U262" t="str">
        <f t="shared" si="111"/>
        <v>원태인</v>
      </c>
      <c r="V262" t="s">
        <v>16</v>
      </c>
      <c r="W262" s="3" t="s">
        <v>12</v>
      </c>
      <c r="X262" s="3" t="s">
        <v>11</v>
      </c>
      <c r="Y262" s="3" t="s">
        <v>8</v>
      </c>
      <c r="Z262" s="6"/>
      <c r="AA262" t="s">
        <v>8</v>
      </c>
      <c r="AB262" t="s">
        <v>11</v>
      </c>
      <c r="AC262" t="s">
        <v>8</v>
      </c>
      <c r="AD262" t="s">
        <v>28</v>
      </c>
      <c r="AE262" t="s">
        <v>8</v>
      </c>
      <c r="AF262" t="s">
        <v>11</v>
      </c>
      <c r="AG262" t="s">
        <v>7</v>
      </c>
      <c r="AH262" t="s">
        <v>7</v>
      </c>
      <c r="AI262" s="31">
        <f t="shared" ca="1" si="112"/>
        <v>0.22</v>
      </c>
      <c r="AJ262" s="31" t="s">
        <v>11</v>
      </c>
      <c r="AK262" s="31">
        <f t="shared" ca="1" si="113"/>
        <v>0.19400000000000001</v>
      </c>
      <c r="AL262" s="31" t="s">
        <v>11</v>
      </c>
      <c r="AM262" s="31">
        <f t="shared" ca="1" si="114"/>
        <v>4.4999999999999998E-2</v>
      </c>
      <c r="AN262" s="31" t="s">
        <v>11</v>
      </c>
      <c r="AO262" s="31">
        <f t="shared" ca="1" si="115"/>
        <v>0.188</v>
      </c>
      <c r="AP262" s="31" t="s">
        <v>11</v>
      </c>
      <c r="AQ262" s="31">
        <f t="shared" ca="1" si="116"/>
        <v>0.21299999999999999</v>
      </c>
      <c r="AR262" s="31" t="s">
        <v>18</v>
      </c>
      <c r="AS262" s="31" t="s">
        <v>11</v>
      </c>
      <c r="AT262" s="31" t="s">
        <v>7</v>
      </c>
      <c r="AU262" s="31">
        <f t="shared" ca="1" si="117"/>
        <v>0.16600000000000001</v>
      </c>
      <c r="AV262" s="31" t="s">
        <v>11</v>
      </c>
      <c r="AW262" s="31">
        <f t="shared" ca="1" si="118"/>
        <v>4.9000000000000002E-2</v>
      </c>
      <c r="AX262" s="31" t="s">
        <v>11</v>
      </c>
      <c r="AY262" s="31">
        <f t="shared" ca="1" si="119"/>
        <v>0.20599999999999999</v>
      </c>
      <c r="AZ262" s="31" t="s">
        <v>11</v>
      </c>
      <c r="BA262" s="31">
        <f t="shared" ca="1" si="120"/>
        <v>0.192</v>
      </c>
      <c r="BB262" s="31" t="s">
        <v>11</v>
      </c>
      <c r="BC262" s="31">
        <f t="shared" ca="1" si="121"/>
        <v>0.17899999999999999</v>
      </c>
      <c r="BD262" s="31" t="s">
        <v>18</v>
      </c>
      <c r="BE262" s="31" t="s">
        <v>11</v>
      </c>
      <c r="BF262" s="31" t="s">
        <v>7</v>
      </c>
      <c r="BG262" s="31">
        <f t="shared" ca="1" si="122"/>
        <v>0.4</v>
      </c>
      <c r="BH262" s="31" t="s">
        <v>11</v>
      </c>
      <c r="BI262" s="31">
        <f t="shared" ca="1" si="123"/>
        <v>0.219</v>
      </c>
      <c r="BJ262" s="31" t="s">
        <v>11</v>
      </c>
      <c r="BK262" s="31">
        <f t="shared" ca="1" si="124"/>
        <v>1.7999999999999999E-2</v>
      </c>
      <c r="BL262" s="31" t="s">
        <v>11</v>
      </c>
      <c r="BM262" s="31">
        <f t="shared" ca="1" si="125"/>
        <v>0.46899999999999997</v>
      </c>
      <c r="BN262" s="31" t="s">
        <v>11</v>
      </c>
      <c r="BO262" s="31">
        <f t="shared" ca="1" si="126"/>
        <v>1.4E-2</v>
      </c>
      <c r="BP262" s="31" t="s">
        <v>18</v>
      </c>
      <c r="BQ262" s="31" t="s">
        <v>11</v>
      </c>
      <c r="BR262" s="31" t="s">
        <v>7</v>
      </c>
      <c r="BS262" s="31">
        <f t="shared" ca="1" si="127"/>
        <v>0.247</v>
      </c>
      <c r="BT262" s="31" t="s">
        <v>11</v>
      </c>
      <c r="BU262" s="31">
        <f t="shared" ca="1" si="128"/>
        <v>6.0000000000000001E-3</v>
      </c>
      <c r="BV262" s="31" t="s">
        <v>11</v>
      </c>
      <c r="BW262" s="31">
        <f t="shared" ca="1" si="129"/>
        <v>6.4000000000000001E-2</v>
      </c>
      <c r="BX262" s="31" t="s">
        <v>11</v>
      </c>
      <c r="BY262" s="31">
        <f t="shared" ca="1" si="130"/>
        <v>0.378</v>
      </c>
      <c r="BZ262" s="31" t="s">
        <v>11</v>
      </c>
      <c r="CA262" s="31">
        <f t="shared" ca="1" si="131"/>
        <v>0.41399999999999998</v>
      </c>
      <c r="CB262" s="31" t="s">
        <v>18</v>
      </c>
      <c r="CC262" s="31" t="s">
        <v>11</v>
      </c>
      <c r="CD262" s="31" t="s">
        <v>7</v>
      </c>
      <c r="CE262" s="31">
        <f t="shared" ca="1" si="132"/>
        <v>0.17199999999999999</v>
      </c>
      <c r="CF262" s="31" t="s">
        <v>11</v>
      </c>
      <c r="CG262" s="31">
        <f t="shared" ca="1" si="133"/>
        <v>0.33700000000000002</v>
      </c>
      <c r="CH262" s="31" t="s">
        <v>11</v>
      </c>
      <c r="CI262" s="31">
        <f t="shared" ca="1" si="134"/>
        <v>0.20599999999999999</v>
      </c>
      <c r="CJ262" s="31" t="s">
        <v>11</v>
      </c>
      <c r="CK262" s="31">
        <f t="shared" ca="1" si="135"/>
        <v>0.46300000000000002</v>
      </c>
      <c r="CL262" s="31" t="s">
        <v>11</v>
      </c>
      <c r="CM262" s="31">
        <f t="shared" ca="1" si="136"/>
        <v>1.2E-2</v>
      </c>
      <c r="CN262" t="s">
        <v>18</v>
      </c>
      <c r="CO262" t="s">
        <v>18</v>
      </c>
      <c r="CP262" t="s">
        <v>10</v>
      </c>
      <c r="CQ262">
        <v>3.42</v>
      </c>
      <c r="CR262" t="s">
        <v>11</v>
      </c>
      <c r="CS262">
        <v>39</v>
      </c>
      <c r="CT262" t="s">
        <v>11</v>
      </c>
      <c r="CU262">
        <v>3</v>
      </c>
      <c r="CV262" t="s">
        <v>11</v>
      </c>
      <c r="CW262">
        <v>0</v>
      </c>
      <c r="CX262" t="s">
        <v>11</v>
      </c>
      <c r="CY262">
        <v>0</v>
      </c>
      <c r="CZ262" t="s">
        <v>11</v>
      </c>
      <c r="DA262" s="3" t="s">
        <v>8</v>
      </c>
      <c r="DB262" s="18" t="s">
        <v>696</v>
      </c>
      <c r="DC262" s="17" t="s">
        <v>8</v>
      </c>
      <c r="DD262" s="17" t="s">
        <v>11</v>
      </c>
      <c r="DE262" s="3" t="s">
        <v>8</v>
      </c>
      <c r="DF262" s="8">
        <v>36622</v>
      </c>
      <c r="DG262" s="17" t="s">
        <v>8</v>
      </c>
      <c r="DH262" s="17" t="s">
        <v>11</v>
      </c>
      <c r="DI262" s="17" t="s">
        <v>8</v>
      </c>
      <c r="DJ262" s="9" t="s">
        <v>612</v>
      </c>
      <c r="DK262" s="17" t="s">
        <v>8</v>
      </c>
      <c r="DL262" s="17" t="s">
        <v>11</v>
      </c>
      <c r="DM262" s="17" t="s">
        <v>8</v>
      </c>
      <c r="DN262" s="9" t="s">
        <v>999</v>
      </c>
      <c r="DO262" s="17" t="s">
        <v>8</v>
      </c>
      <c r="DP262" s="17" t="s">
        <v>18</v>
      </c>
      <c r="DQ262" s="17" t="s">
        <v>10</v>
      </c>
    </row>
    <row r="263" spans="1:121" ht="21.95" hidden="1" customHeight="1" thickBot="1">
      <c r="A263" t="s">
        <v>7</v>
      </c>
      <c r="B263" t="s">
        <v>8</v>
      </c>
      <c r="C263" t="s">
        <v>22</v>
      </c>
      <c r="D263" t="s">
        <v>8</v>
      </c>
      <c r="E263" t="s">
        <v>10</v>
      </c>
      <c r="F263" t="s">
        <v>8</v>
      </c>
      <c r="G263" s="9">
        <v>13</v>
      </c>
      <c r="H263" t="s">
        <v>8</v>
      </c>
      <c r="I263" t="s">
        <v>11</v>
      </c>
      <c r="J263" t="s">
        <v>8</v>
      </c>
      <c r="K263" t="s">
        <v>40</v>
      </c>
      <c r="L263" t="s">
        <v>8</v>
      </c>
      <c r="M263" t="s">
        <v>11</v>
      </c>
      <c r="N263" s="3" t="s">
        <v>12</v>
      </c>
      <c r="O263" s="3" t="s">
        <v>13</v>
      </c>
      <c r="P263" s="3" t="s">
        <v>14</v>
      </c>
      <c r="Q263" s="3" t="s">
        <v>15</v>
      </c>
      <c r="R263" s="3" t="s">
        <v>14</v>
      </c>
      <c r="S263" s="3" t="s">
        <v>525</v>
      </c>
      <c r="T263" s="3" t="s">
        <v>14</v>
      </c>
      <c r="U263" t="str">
        <f t="shared" si="111"/>
        <v>안치홍</v>
      </c>
      <c r="V263" t="s">
        <v>16</v>
      </c>
      <c r="W263" s="3" t="s">
        <v>12</v>
      </c>
      <c r="X263" s="3" t="s">
        <v>11</v>
      </c>
      <c r="Y263" s="3" t="s">
        <v>8</v>
      </c>
      <c r="Z263" s="7" t="s">
        <v>539</v>
      </c>
      <c r="AA263" t="s">
        <v>8</v>
      </c>
      <c r="AB263" t="s">
        <v>11</v>
      </c>
      <c r="AC263" t="s">
        <v>8</v>
      </c>
      <c r="AD263" t="s">
        <v>17</v>
      </c>
      <c r="AE263" t="s">
        <v>8</v>
      </c>
      <c r="AF263" t="s">
        <v>11</v>
      </c>
      <c r="AG263" t="s">
        <v>7</v>
      </c>
      <c r="AH263" t="s">
        <v>7</v>
      </c>
      <c r="AI263" s="31">
        <f t="shared" ca="1" si="112"/>
        <v>0.254</v>
      </c>
      <c r="AJ263" s="31" t="s">
        <v>11</v>
      </c>
      <c r="AK263" s="31">
        <f t="shared" ca="1" si="113"/>
        <v>3.9E-2</v>
      </c>
      <c r="AL263" s="31" t="s">
        <v>11</v>
      </c>
      <c r="AM263" s="31">
        <f t="shared" ca="1" si="114"/>
        <v>0.40400000000000003</v>
      </c>
      <c r="AN263" s="31" t="s">
        <v>11</v>
      </c>
      <c r="AO263" s="31">
        <f t="shared" ca="1" si="115"/>
        <v>0.185</v>
      </c>
      <c r="AP263" s="31" t="s">
        <v>11</v>
      </c>
      <c r="AQ263" s="31">
        <f t="shared" ca="1" si="116"/>
        <v>0.21099999999999999</v>
      </c>
      <c r="AR263" s="31" t="s">
        <v>18</v>
      </c>
      <c r="AS263" s="31" t="s">
        <v>11</v>
      </c>
      <c r="AT263" s="31" t="s">
        <v>7</v>
      </c>
      <c r="AU263" s="31">
        <f t="shared" ca="1" si="117"/>
        <v>0.121</v>
      </c>
      <c r="AV263" s="31" t="s">
        <v>11</v>
      </c>
      <c r="AW263" s="31">
        <f t="shared" ca="1" si="118"/>
        <v>0.22700000000000001</v>
      </c>
      <c r="AX263" s="31" t="s">
        <v>11</v>
      </c>
      <c r="AY263" s="31">
        <f t="shared" ca="1" si="119"/>
        <v>0.42</v>
      </c>
      <c r="AZ263" s="31" t="s">
        <v>11</v>
      </c>
      <c r="BA263" s="31">
        <f t="shared" ca="1" si="120"/>
        <v>0.23799999999999999</v>
      </c>
      <c r="BB263" s="31" t="s">
        <v>11</v>
      </c>
      <c r="BC263" s="31">
        <f t="shared" ca="1" si="121"/>
        <v>0.26200000000000001</v>
      </c>
      <c r="BD263" s="31" t="s">
        <v>18</v>
      </c>
      <c r="BE263" s="31" t="s">
        <v>11</v>
      </c>
      <c r="BF263" s="31" t="s">
        <v>7</v>
      </c>
      <c r="BG263" s="31">
        <f t="shared" ca="1" si="122"/>
        <v>9.4E-2</v>
      </c>
      <c r="BH263" s="31" t="s">
        <v>11</v>
      </c>
      <c r="BI263" s="31">
        <f t="shared" ca="1" si="123"/>
        <v>0.33900000000000002</v>
      </c>
      <c r="BJ263" s="31" t="s">
        <v>11</v>
      </c>
      <c r="BK263" s="31">
        <f t="shared" ca="1" si="124"/>
        <v>0.13600000000000001</v>
      </c>
      <c r="BL263" s="31" t="s">
        <v>11</v>
      </c>
      <c r="BM263" s="31">
        <f t="shared" ca="1" si="125"/>
        <v>0.28899999999999998</v>
      </c>
      <c r="BN263" s="31" t="s">
        <v>11</v>
      </c>
      <c r="BO263" s="31">
        <f t="shared" ca="1" si="126"/>
        <v>0.41899999999999998</v>
      </c>
      <c r="BP263" s="31" t="s">
        <v>18</v>
      </c>
      <c r="BQ263" s="31" t="s">
        <v>11</v>
      </c>
      <c r="BR263" s="31" t="s">
        <v>7</v>
      </c>
      <c r="BS263" s="31">
        <f t="shared" ca="1" si="127"/>
        <v>0.22600000000000001</v>
      </c>
      <c r="BT263" s="31" t="s">
        <v>11</v>
      </c>
      <c r="BU263" s="31">
        <f t="shared" ca="1" si="128"/>
        <v>0.33</v>
      </c>
      <c r="BV263" s="31" t="s">
        <v>11</v>
      </c>
      <c r="BW263" s="31">
        <f t="shared" ca="1" si="129"/>
        <v>8.5999999999999993E-2</v>
      </c>
      <c r="BX263" s="31" t="s">
        <v>11</v>
      </c>
      <c r="BY263" s="31">
        <f t="shared" ca="1" si="130"/>
        <v>0.311</v>
      </c>
      <c r="BZ263" s="31" t="s">
        <v>11</v>
      </c>
      <c r="CA263" s="31">
        <f t="shared" ca="1" si="131"/>
        <v>0.29799999999999999</v>
      </c>
      <c r="CB263" s="31" t="s">
        <v>18</v>
      </c>
      <c r="CC263" s="31" t="s">
        <v>11</v>
      </c>
      <c r="CD263" s="31" t="s">
        <v>7</v>
      </c>
      <c r="CE263" s="31">
        <f t="shared" ca="1" si="132"/>
        <v>0.26900000000000002</v>
      </c>
      <c r="CF263" s="31" t="s">
        <v>11</v>
      </c>
      <c r="CG263" s="31">
        <f t="shared" ca="1" si="133"/>
        <v>0.28000000000000003</v>
      </c>
      <c r="CH263" s="31" t="s">
        <v>11</v>
      </c>
      <c r="CI263" s="31">
        <f t="shared" ca="1" si="134"/>
        <v>0.19800000000000001</v>
      </c>
      <c r="CJ263" s="31" t="s">
        <v>11</v>
      </c>
      <c r="CK263" s="31">
        <f t="shared" ca="1" si="135"/>
        <v>4.2000000000000003E-2</v>
      </c>
      <c r="CL263" s="31" t="s">
        <v>11</v>
      </c>
      <c r="CM263" s="31">
        <f t="shared" ca="1" si="136"/>
        <v>0.183</v>
      </c>
      <c r="CN263" t="s">
        <v>18</v>
      </c>
      <c r="CO263" t="s">
        <v>18</v>
      </c>
      <c r="CP263" t="s">
        <v>10</v>
      </c>
      <c r="CQ263">
        <v>0.30599999999999999</v>
      </c>
      <c r="CR263" t="s">
        <v>11</v>
      </c>
      <c r="CS263">
        <v>2</v>
      </c>
      <c r="CT263" t="s">
        <v>11</v>
      </c>
      <c r="CU263">
        <v>25</v>
      </c>
      <c r="CV263" t="s">
        <v>11</v>
      </c>
      <c r="CW263">
        <v>9</v>
      </c>
      <c r="CX263" t="s">
        <v>11</v>
      </c>
      <c r="CY263">
        <v>59</v>
      </c>
      <c r="CZ263" t="s">
        <v>11</v>
      </c>
      <c r="DA263" s="3" t="s">
        <v>8</v>
      </c>
      <c r="DB263" t="s">
        <v>472</v>
      </c>
      <c r="DC263" s="17" t="s">
        <v>8</v>
      </c>
      <c r="DD263" s="17" t="s">
        <v>11</v>
      </c>
      <c r="DE263" s="3" t="s">
        <v>8</v>
      </c>
      <c r="DF263" s="8">
        <v>33056</v>
      </c>
      <c r="DG263" s="17" t="s">
        <v>8</v>
      </c>
      <c r="DH263" s="17" t="s">
        <v>11</v>
      </c>
      <c r="DI263" s="17" t="s">
        <v>8</v>
      </c>
      <c r="DJ263" s="9" t="s">
        <v>652</v>
      </c>
      <c r="DK263" s="17" t="s">
        <v>8</v>
      </c>
      <c r="DL263" s="17" t="s">
        <v>11</v>
      </c>
      <c r="DM263" s="17" t="s">
        <v>8</v>
      </c>
      <c r="DN263" s="9" t="s">
        <v>1145</v>
      </c>
      <c r="DO263" s="17" t="s">
        <v>8</v>
      </c>
      <c r="DP263" s="17" t="s">
        <v>18</v>
      </c>
      <c r="DQ263" s="17" t="s">
        <v>10</v>
      </c>
    </row>
    <row r="264" spans="1:121" ht="21.95" hidden="1" customHeight="1" thickBot="1">
      <c r="A264" t="s">
        <v>7</v>
      </c>
      <c r="B264" t="s">
        <v>8</v>
      </c>
      <c r="C264" t="s">
        <v>27</v>
      </c>
      <c r="D264" t="s">
        <v>8</v>
      </c>
      <c r="E264" t="s">
        <v>10</v>
      </c>
      <c r="F264" t="s">
        <v>8</v>
      </c>
      <c r="G264" s="9">
        <v>46</v>
      </c>
      <c r="H264" t="s">
        <v>8</v>
      </c>
      <c r="I264" t="s">
        <v>11</v>
      </c>
      <c r="J264" t="s">
        <v>8</v>
      </c>
      <c r="K264" t="s">
        <v>98</v>
      </c>
      <c r="L264" t="s">
        <v>8</v>
      </c>
      <c r="M264" t="s">
        <v>11</v>
      </c>
      <c r="N264" s="3" t="s">
        <v>12</v>
      </c>
      <c r="O264" s="3" t="s">
        <v>13</v>
      </c>
      <c r="P264" s="3" t="s">
        <v>14</v>
      </c>
      <c r="Q264" s="3" t="s">
        <v>15</v>
      </c>
      <c r="R264" s="3" t="s">
        <v>14</v>
      </c>
      <c r="S264" s="3" t="str">
        <f>C264</f>
        <v>NC</v>
      </c>
      <c r="T264" s="3" t="s">
        <v>14</v>
      </c>
      <c r="U264" t="str">
        <f t="shared" si="111"/>
        <v>원종현</v>
      </c>
      <c r="V264" t="s">
        <v>528</v>
      </c>
      <c r="W264" s="3" t="s">
        <v>12</v>
      </c>
      <c r="X264" s="3" t="s">
        <v>11</v>
      </c>
      <c r="Y264" s="3" t="s">
        <v>8</v>
      </c>
      <c r="Z264" s="18"/>
      <c r="AA264" t="s">
        <v>8</v>
      </c>
      <c r="AB264" t="s">
        <v>11</v>
      </c>
      <c r="AC264" t="s">
        <v>8</v>
      </c>
      <c r="AD264" t="s">
        <v>28</v>
      </c>
      <c r="AE264" t="s">
        <v>8</v>
      </c>
      <c r="AF264" t="s">
        <v>11</v>
      </c>
      <c r="AG264" t="s">
        <v>7</v>
      </c>
      <c r="AH264" t="s">
        <v>7</v>
      </c>
      <c r="AI264" s="31">
        <f t="shared" ca="1" si="112"/>
        <v>0.35599999999999998</v>
      </c>
      <c r="AJ264" s="31" t="s">
        <v>11</v>
      </c>
      <c r="AK264" s="31">
        <f t="shared" ca="1" si="113"/>
        <v>0.109</v>
      </c>
      <c r="AL264" s="31" t="s">
        <v>11</v>
      </c>
      <c r="AM264" s="31">
        <f t="shared" ca="1" si="114"/>
        <v>0.224</v>
      </c>
      <c r="AN264" s="31" t="s">
        <v>11</v>
      </c>
      <c r="AO264" s="31">
        <f t="shared" ca="1" si="115"/>
        <v>3.7999999999999999E-2</v>
      </c>
      <c r="AP264" s="31" t="s">
        <v>11</v>
      </c>
      <c r="AQ264" s="31">
        <f t="shared" ca="1" si="116"/>
        <v>0.23599999999999999</v>
      </c>
      <c r="AR264" s="31" t="s">
        <v>18</v>
      </c>
      <c r="AS264" s="31" t="s">
        <v>11</v>
      </c>
      <c r="AT264" s="31" t="s">
        <v>7</v>
      </c>
      <c r="AU264" s="31">
        <f t="shared" ca="1" si="117"/>
        <v>0.46400000000000002</v>
      </c>
      <c r="AV264" s="31" t="s">
        <v>11</v>
      </c>
      <c r="AW264" s="31">
        <f t="shared" ca="1" si="118"/>
        <v>0.19800000000000001</v>
      </c>
      <c r="AX264" s="31" t="s">
        <v>11</v>
      </c>
      <c r="AY264" s="31">
        <f t="shared" ca="1" si="119"/>
        <v>1.4E-2</v>
      </c>
      <c r="AZ264" s="31" t="s">
        <v>11</v>
      </c>
      <c r="BA264" s="31">
        <f t="shared" ca="1" si="120"/>
        <v>7.2999999999999995E-2</v>
      </c>
      <c r="BB264" s="31" t="s">
        <v>11</v>
      </c>
      <c r="BC264" s="31">
        <f t="shared" ca="1" si="121"/>
        <v>0.16300000000000001</v>
      </c>
      <c r="BD264" s="31" t="s">
        <v>18</v>
      </c>
      <c r="BE264" s="31" t="s">
        <v>11</v>
      </c>
      <c r="BF264" s="31" t="s">
        <v>7</v>
      </c>
      <c r="BG264" s="31">
        <f t="shared" ca="1" si="122"/>
        <v>0.38700000000000001</v>
      </c>
      <c r="BH264" s="31" t="s">
        <v>11</v>
      </c>
      <c r="BI264" s="31">
        <f t="shared" ca="1" si="123"/>
        <v>0.44800000000000001</v>
      </c>
      <c r="BJ264" s="31" t="s">
        <v>11</v>
      </c>
      <c r="BK264" s="31">
        <f t="shared" ca="1" si="124"/>
        <v>0.11799999999999999</v>
      </c>
      <c r="BL264" s="31" t="s">
        <v>11</v>
      </c>
      <c r="BM264" s="31">
        <f t="shared" ca="1" si="125"/>
        <v>0.46</v>
      </c>
      <c r="BN264" s="31" t="s">
        <v>11</v>
      </c>
      <c r="BO264" s="31">
        <f t="shared" ca="1" si="126"/>
        <v>4.2000000000000003E-2</v>
      </c>
      <c r="BP264" s="31" t="s">
        <v>18</v>
      </c>
      <c r="BQ264" s="31" t="s">
        <v>11</v>
      </c>
      <c r="BR264" s="31" t="s">
        <v>7</v>
      </c>
      <c r="BS264" s="31">
        <f t="shared" ca="1" si="127"/>
        <v>0.218</v>
      </c>
      <c r="BT264" s="31" t="s">
        <v>11</v>
      </c>
      <c r="BU264" s="31">
        <f t="shared" ca="1" si="128"/>
        <v>7.5999999999999998E-2</v>
      </c>
      <c r="BV264" s="31" t="s">
        <v>11</v>
      </c>
      <c r="BW264" s="31">
        <f t="shared" ca="1" si="129"/>
        <v>0.376</v>
      </c>
      <c r="BX264" s="31" t="s">
        <v>11</v>
      </c>
      <c r="BY264" s="31">
        <f t="shared" ca="1" si="130"/>
        <v>1.0999999999999999E-2</v>
      </c>
      <c r="BZ264" s="31" t="s">
        <v>11</v>
      </c>
      <c r="CA264" s="31">
        <f t="shared" ca="1" si="131"/>
        <v>0.29899999999999999</v>
      </c>
      <c r="CB264" s="31" t="s">
        <v>18</v>
      </c>
      <c r="CC264" s="31" t="s">
        <v>11</v>
      </c>
      <c r="CD264" s="31" t="s">
        <v>7</v>
      </c>
      <c r="CE264" s="31">
        <f t="shared" ca="1" si="132"/>
        <v>0.123</v>
      </c>
      <c r="CF264" s="31" t="s">
        <v>11</v>
      </c>
      <c r="CG264" s="31">
        <f t="shared" ca="1" si="133"/>
        <v>6.4000000000000001E-2</v>
      </c>
      <c r="CH264" s="31" t="s">
        <v>11</v>
      </c>
      <c r="CI264" s="31">
        <f t="shared" ca="1" si="134"/>
        <v>0.20699999999999999</v>
      </c>
      <c r="CJ264" s="31" t="s">
        <v>11</v>
      </c>
      <c r="CK264" s="31">
        <f t="shared" ca="1" si="135"/>
        <v>0.45900000000000002</v>
      </c>
      <c r="CL264" s="31" t="s">
        <v>11</v>
      </c>
      <c r="CM264" s="31">
        <f t="shared" ca="1" si="136"/>
        <v>0.4</v>
      </c>
      <c r="CN264" t="s">
        <v>18</v>
      </c>
      <c r="CO264" t="s">
        <v>18</v>
      </c>
      <c r="CP264" t="s">
        <v>10</v>
      </c>
      <c r="CQ264">
        <v>3.33</v>
      </c>
      <c r="CR264" t="s">
        <v>11</v>
      </c>
      <c r="CS264">
        <v>16</v>
      </c>
      <c r="CT264" t="s">
        <v>11</v>
      </c>
      <c r="CU264">
        <v>3</v>
      </c>
      <c r="CV264" t="s">
        <v>11</v>
      </c>
      <c r="CW264">
        <v>2</v>
      </c>
      <c r="CX264" t="s">
        <v>11</v>
      </c>
      <c r="CY264">
        <v>0</v>
      </c>
      <c r="CZ264" t="s">
        <v>11</v>
      </c>
      <c r="DA264" s="3" t="s">
        <v>8</v>
      </c>
      <c r="DB264" s="18" t="s">
        <v>490</v>
      </c>
      <c r="DC264" s="17" t="s">
        <v>8</v>
      </c>
      <c r="DD264" s="17" t="s">
        <v>11</v>
      </c>
      <c r="DE264" s="3" t="s">
        <v>8</v>
      </c>
      <c r="DF264" s="8">
        <v>31989</v>
      </c>
      <c r="DG264" s="17" t="s">
        <v>8</v>
      </c>
      <c r="DH264" s="17" t="s">
        <v>11</v>
      </c>
      <c r="DI264" s="17" t="s">
        <v>8</v>
      </c>
      <c r="DJ264" s="9" t="s">
        <v>688</v>
      </c>
      <c r="DK264" s="17" t="s">
        <v>8</v>
      </c>
      <c r="DL264" s="17" t="s">
        <v>11</v>
      </c>
      <c r="DM264" s="17" t="s">
        <v>8</v>
      </c>
      <c r="DN264" s="9" t="s">
        <v>1198</v>
      </c>
      <c r="DO264" s="17" t="s">
        <v>8</v>
      </c>
      <c r="DP264" s="17" t="s">
        <v>18</v>
      </c>
      <c r="DQ264" s="17" t="s">
        <v>10</v>
      </c>
    </row>
    <row r="265" spans="1:121" ht="21.95" hidden="1" customHeight="1" thickBot="1">
      <c r="A265" t="s">
        <v>7</v>
      </c>
      <c r="B265" t="s">
        <v>8</v>
      </c>
      <c r="C265" t="s">
        <v>22</v>
      </c>
      <c r="D265" t="s">
        <v>8</v>
      </c>
      <c r="E265" t="s">
        <v>10</v>
      </c>
      <c r="F265" t="s">
        <v>8</v>
      </c>
      <c r="G265" s="9">
        <v>6</v>
      </c>
      <c r="H265" t="s">
        <v>8</v>
      </c>
      <c r="I265" t="s">
        <v>11</v>
      </c>
      <c r="J265" t="s">
        <v>8</v>
      </c>
      <c r="K265" t="s">
        <v>414</v>
      </c>
      <c r="L265" t="s">
        <v>8</v>
      </c>
      <c r="M265" t="s">
        <v>11</v>
      </c>
      <c r="N265" s="3" t="s">
        <v>12</v>
      </c>
      <c r="O265" s="3" t="s">
        <v>13</v>
      </c>
      <c r="P265" s="3" t="s">
        <v>14</v>
      </c>
      <c r="Q265" s="3" t="s">
        <v>15</v>
      </c>
      <c r="R265" s="3" t="s">
        <v>14</v>
      </c>
      <c r="S265" s="3" t="s">
        <v>525</v>
      </c>
      <c r="T265" s="3" t="s">
        <v>14</v>
      </c>
      <c r="U265" t="str">
        <f t="shared" si="111"/>
        <v>이학주</v>
      </c>
      <c r="V265" t="s">
        <v>16</v>
      </c>
      <c r="W265" s="3" t="s">
        <v>12</v>
      </c>
      <c r="X265" s="3" t="s">
        <v>11</v>
      </c>
      <c r="Y265" s="3" t="s">
        <v>8</v>
      </c>
      <c r="Z265" s="7" t="s">
        <v>541</v>
      </c>
      <c r="AA265" t="s">
        <v>8</v>
      </c>
      <c r="AB265" t="s">
        <v>11</v>
      </c>
      <c r="AC265" t="s">
        <v>8</v>
      </c>
      <c r="AD265" t="s">
        <v>17</v>
      </c>
      <c r="AE265" t="s">
        <v>8</v>
      </c>
      <c r="AF265" t="s">
        <v>11</v>
      </c>
      <c r="AG265" t="s">
        <v>7</v>
      </c>
      <c r="AH265" t="s">
        <v>7</v>
      </c>
      <c r="AI265" s="31">
        <f t="shared" ca="1" si="112"/>
        <v>0.17899999999999999</v>
      </c>
      <c r="AJ265" s="31" t="s">
        <v>11</v>
      </c>
      <c r="AK265" s="31">
        <f t="shared" ca="1" si="113"/>
        <v>0.13100000000000001</v>
      </c>
      <c r="AL265" s="31" t="s">
        <v>11</v>
      </c>
      <c r="AM265" s="31">
        <f t="shared" ca="1" si="114"/>
        <v>5.7000000000000002E-2</v>
      </c>
      <c r="AN265" s="31" t="s">
        <v>11</v>
      </c>
      <c r="AO265" s="31">
        <f t="shared" ca="1" si="115"/>
        <v>5.7000000000000002E-2</v>
      </c>
      <c r="AP265" s="31" t="s">
        <v>11</v>
      </c>
      <c r="AQ265" s="31">
        <f t="shared" ca="1" si="116"/>
        <v>0.13200000000000001</v>
      </c>
      <c r="AR265" s="31" t="s">
        <v>18</v>
      </c>
      <c r="AS265" s="31" t="s">
        <v>11</v>
      </c>
      <c r="AT265" s="31" t="s">
        <v>7</v>
      </c>
      <c r="AU265" s="31">
        <f t="shared" ca="1" si="117"/>
        <v>0.48499999999999999</v>
      </c>
      <c r="AV265" s="31" t="s">
        <v>11</v>
      </c>
      <c r="AW265" s="31">
        <f t="shared" ca="1" si="118"/>
        <v>0.35899999999999999</v>
      </c>
      <c r="AX265" s="31" t="s">
        <v>11</v>
      </c>
      <c r="AY265" s="31">
        <f t="shared" ca="1" si="119"/>
        <v>4.5999999999999999E-2</v>
      </c>
      <c r="AZ265" s="31" t="s">
        <v>11</v>
      </c>
      <c r="BA265" s="31">
        <f t="shared" ca="1" si="120"/>
        <v>0.39700000000000002</v>
      </c>
      <c r="BB265" s="31" t="s">
        <v>11</v>
      </c>
      <c r="BC265" s="31">
        <f t="shared" ca="1" si="121"/>
        <v>0.38100000000000001</v>
      </c>
      <c r="BD265" s="31" t="s">
        <v>18</v>
      </c>
      <c r="BE265" s="31" t="s">
        <v>11</v>
      </c>
      <c r="BF265" s="31" t="s">
        <v>7</v>
      </c>
      <c r="BG265" s="31">
        <f t="shared" ca="1" si="122"/>
        <v>2.5999999999999999E-2</v>
      </c>
      <c r="BH265" s="31" t="s">
        <v>11</v>
      </c>
      <c r="BI265" s="31">
        <f t="shared" ca="1" si="123"/>
        <v>0.26100000000000001</v>
      </c>
      <c r="BJ265" s="31" t="s">
        <v>11</v>
      </c>
      <c r="BK265" s="31">
        <f t="shared" ca="1" si="124"/>
        <v>5.1999999999999998E-2</v>
      </c>
      <c r="BL265" s="31" t="s">
        <v>11</v>
      </c>
      <c r="BM265" s="31">
        <f t="shared" ca="1" si="125"/>
        <v>0.378</v>
      </c>
      <c r="BN265" s="31" t="s">
        <v>11</v>
      </c>
      <c r="BO265" s="31">
        <f t="shared" ca="1" si="126"/>
        <v>0.156</v>
      </c>
      <c r="BP265" s="31" t="s">
        <v>18</v>
      </c>
      <c r="BQ265" s="31" t="s">
        <v>11</v>
      </c>
      <c r="BR265" s="31" t="s">
        <v>7</v>
      </c>
      <c r="BS265" s="31">
        <f t="shared" ca="1" si="127"/>
        <v>0.25600000000000001</v>
      </c>
      <c r="BT265" s="31" t="s">
        <v>11</v>
      </c>
      <c r="BU265" s="31">
        <f t="shared" ca="1" si="128"/>
        <v>0.193</v>
      </c>
      <c r="BV265" s="31" t="s">
        <v>11</v>
      </c>
      <c r="BW265" s="31">
        <f t="shared" ca="1" si="129"/>
        <v>9.9000000000000005E-2</v>
      </c>
      <c r="BX265" s="31" t="s">
        <v>11</v>
      </c>
      <c r="BY265" s="31">
        <f t="shared" ca="1" si="130"/>
        <v>0.42699999999999999</v>
      </c>
      <c r="BZ265" s="31" t="s">
        <v>11</v>
      </c>
      <c r="CA265" s="31">
        <f t="shared" ca="1" si="131"/>
        <v>0.45200000000000001</v>
      </c>
      <c r="CB265" s="31" t="s">
        <v>18</v>
      </c>
      <c r="CC265" s="31" t="s">
        <v>11</v>
      </c>
      <c r="CD265" s="31" t="s">
        <v>7</v>
      </c>
      <c r="CE265" s="31">
        <f t="shared" ca="1" si="132"/>
        <v>0.46100000000000002</v>
      </c>
      <c r="CF265" s="31" t="s">
        <v>11</v>
      </c>
      <c r="CG265" s="31">
        <f t="shared" ca="1" si="133"/>
        <v>0.221</v>
      </c>
      <c r="CH265" s="31" t="s">
        <v>11</v>
      </c>
      <c r="CI265" s="31">
        <f t="shared" ca="1" si="134"/>
        <v>0.19600000000000001</v>
      </c>
      <c r="CJ265" s="31" t="s">
        <v>11</v>
      </c>
      <c r="CK265" s="31">
        <f t="shared" ca="1" si="135"/>
        <v>0.20200000000000001</v>
      </c>
      <c r="CL265" s="31" t="s">
        <v>11</v>
      </c>
      <c r="CM265" s="31">
        <f t="shared" ca="1" si="136"/>
        <v>0.13100000000000001</v>
      </c>
      <c r="CN265" t="s">
        <v>18</v>
      </c>
      <c r="CO265" t="s">
        <v>18</v>
      </c>
      <c r="CP265" t="s">
        <v>10</v>
      </c>
      <c r="CQ265">
        <v>0.22</v>
      </c>
      <c r="CR265" t="s">
        <v>11</v>
      </c>
      <c r="CS265">
        <v>2</v>
      </c>
      <c r="CT265" t="s">
        <v>11</v>
      </c>
      <c r="CU265">
        <v>7</v>
      </c>
      <c r="CV265" t="s">
        <v>11</v>
      </c>
      <c r="CW265">
        <v>0</v>
      </c>
      <c r="CX265" t="s">
        <v>11</v>
      </c>
      <c r="CY265">
        <v>31</v>
      </c>
      <c r="CZ265" t="s">
        <v>11</v>
      </c>
      <c r="DA265" s="3" t="s">
        <v>8</v>
      </c>
      <c r="DB265" s="18" t="s">
        <v>467</v>
      </c>
      <c r="DC265" s="17" t="s">
        <v>8</v>
      </c>
      <c r="DD265" s="17" t="s">
        <v>11</v>
      </c>
      <c r="DE265" s="3" t="s">
        <v>8</v>
      </c>
      <c r="DF265" s="8">
        <v>33181</v>
      </c>
      <c r="DG265" s="17" t="s">
        <v>8</v>
      </c>
      <c r="DH265" s="17" t="s">
        <v>11</v>
      </c>
      <c r="DI265" s="17" t="s">
        <v>8</v>
      </c>
      <c r="DJ265" s="9" t="s">
        <v>653</v>
      </c>
      <c r="DK265" s="17" t="s">
        <v>8</v>
      </c>
      <c r="DL265" s="17" t="s">
        <v>11</v>
      </c>
      <c r="DM265" s="17" t="s">
        <v>8</v>
      </c>
      <c r="DN265" s="9" t="s">
        <v>1152</v>
      </c>
      <c r="DO265" s="17" t="s">
        <v>8</v>
      </c>
      <c r="DP265" s="17" t="s">
        <v>18</v>
      </c>
      <c r="DQ265" s="17" t="s">
        <v>10</v>
      </c>
    </row>
    <row r="266" spans="1:121" ht="21.95" hidden="1" customHeight="1" thickBot="1">
      <c r="A266" t="s">
        <v>7</v>
      </c>
      <c r="B266" t="s">
        <v>8</v>
      </c>
      <c r="C266" t="s">
        <v>22</v>
      </c>
      <c r="D266" t="s">
        <v>8</v>
      </c>
      <c r="E266" t="s">
        <v>10</v>
      </c>
      <c r="F266" t="s">
        <v>8</v>
      </c>
      <c r="G266" s="9">
        <v>56</v>
      </c>
      <c r="H266" t="s">
        <v>8</v>
      </c>
      <c r="I266" t="s">
        <v>11</v>
      </c>
      <c r="J266" t="s">
        <v>8</v>
      </c>
      <c r="K266" t="s">
        <v>205</v>
      </c>
      <c r="L266" t="s">
        <v>8</v>
      </c>
      <c r="M266" t="s">
        <v>11</v>
      </c>
      <c r="N266" s="3" t="s">
        <v>12</v>
      </c>
      <c r="O266" s="3" t="s">
        <v>13</v>
      </c>
      <c r="P266" s="3" t="s">
        <v>14</v>
      </c>
      <c r="Q266" s="3" t="s">
        <v>15</v>
      </c>
      <c r="R266" s="3" t="s">
        <v>14</v>
      </c>
      <c r="S266" s="3" t="s">
        <v>525</v>
      </c>
      <c r="T266" s="3" t="s">
        <v>14</v>
      </c>
      <c r="U266" t="str">
        <f t="shared" si="111"/>
        <v>최준용</v>
      </c>
      <c r="V266" t="s">
        <v>16</v>
      </c>
      <c r="W266" s="3" t="s">
        <v>12</v>
      </c>
      <c r="X266" s="3" t="s">
        <v>11</v>
      </c>
      <c r="Y266" s="3" t="s">
        <v>8</v>
      </c>
      <c r="AA266" t="s">
        <v>8</v>
      </c>
      <c r="AB266" t="s">
        <v>11</v>
      </c>
      <c r="AC266" t="s">
        <v>8</v>
      </c>
      <c r="AD266" t="s">
        <v>28</v>
      </c>
      <c r="AE266" t="s">
        <v>8</v>
      </c>
      <c r="AF266" t="s">
        <v>11</v>
      </c>
      <c r="AG266" t="s">
        <v>7</v>
      </c>
      <c r="AH266" t="s">
        <v>7</v>
      </c>
      <c r="AI266" s="31">
        <f t="shared" ca="1" si="112"/>
        <v>0.20499999999999999</v>
      </c>
      <c r="AJ266" s="31" t="s">
        <v>11</v>
      </c>
      <c r="AK266" s="31">
        <f t="shared" ca="1" si="113"/>
        <v>0.312</v>
      </c>
      <c r="AL266" s="31" t="s">
        <v>11</v>
      </c>
      <c r="AM266" s="31">
        <f t="shared" ca="1" si="114"/>
        <v>0.219</v>
      </c>
      <c r="AN266" s="31" t="s">
        <v>11</v>
      </c>
      <c r="AO266" s="31">
        <f t="shared" ca="1" si="115"/>
        <v>9.4E-2</v>
      </c>
      <c r="AP266" s="31" t="s">
        <v>11</v>
      </c>
      <c r="AQ266" s="31">
        <f t="shared" ca="1" si="116"/>
        <v>0.379</v>
      </c>
      <c r="AR266" s="31" t="s">
        <v>18</v>
      </c>
      <c r="AS266" s="31" t="s">
        <v>11</v>
      </c>
      <c r="AT266" s="31" t="s">
        <v>7</v>
      </c>
      <c r="AU266" s="31">
        <f t="shared" ca="1" si="117"/>
        <v>0.155</v>
      </c>
      <c r="AV266" s="31" t="s">
        <v>11</v>
      </c>
      <c r="AW266" s="31">
        <f t="shared" ca="1" si="118"/>
        <v>0.19</v>
      </c>
      <c r="AX266" s="31" t="s">
        <v>11</v>
      </c>
      <c r="AY266" s="31">
        <f t="shared" ca="1" si="119"/>
        <v>0.105</v>
      </c>
      <c r="AZ266" s="31" t="s">
        <v>11</v>
      </c>
      <c r="BA266" s="31">
        <f t="shared" ca="1" si="120"/>
        <v>3.0000000000000001E-3</v>
      </c>
      <c r="BB266" s="31" t="s">
        <v>11</v>
      </c>
      <c r="BC266" s="31">
        <f t="shared" ca="1" si="121"/>
        <v>0.155</v>
      </c>
      <c r="BD266" s="31" t="s">
        <v>18</v>
      </c>
      <c r="BE266" s="31" t="s">
        <v>11</v>
      </c>
      <c r="BF266" s="31" t="s">
        <v>7</v>
      </c>
      <c r="BG266" s="31">
        <f t="shared" ca="1" si="122"/>
        <v>8.5000000000000006E-2</v>
      </c>
      <c r="BH266" s="31" t="s">
        <v>11</v>
      </c>
      <c r="BI266" s="31">
        <f t="shared" ca="1" si="123"/>
        <v>2.8000000000000001E-2</v>
      </c>
      <c r="BJ266" s="31" t="s">
        <v>11</v>
      </c>
      <c r="BK266" s="31">
        <f t="shared" ca="1" si="124"/>
        <v>0.35699999999999998</v>
      </c>
      <c r="BL266" s="31" t="s">
        <v>11</v>
      </c>
      <c r="BM266" s="31">
        <f t="shared" ca="1" si="125"/>
        <v>0.40600000000000003</v>
      </c>
      <c r="BN266" s="31" t="s">
        <v>11</v>
      </c>
      <c r="BO266" s="31">
        <f t="shared" ca="1" si="126"/>
        <v>0.25900000000000001</v>
      </c>
      <c r="BP266" s="31" t="s">
        <v>18</v>
      </c>
      <c r="BQ266" s="31" t="s">
        <v>11</v>
      </c>
      <c r="BR266" s="31" t="s">
        <v>7</v>
      </c>
      <c r="BS266" s="31">
        <f t="shared" ca="1" si="127"/>
        <v>2.5999999999999999E-2</v>
      </c>
      <c r="BT266" s="31" t="s">
        <v>11</v>
      </c>
      <c r="BU266" s="31">
        <f t="shared" ca="1" si="128"/>
        <v>0.14799999999999999</v>
      </c>
      <c r="BV266" s="31" t="s">
        <v>11</v>
      </c>
      <c r="BW266" s="31">
        <f t="shared" ca="1" si="129"/>
        <v>0.315</v>
      </c>
      <c r="BX266" s="31" t="s">
        <v>11</v>
      </c>
      <c r="BY266" s="31">
        <f t="shared" ca="1" si="130"/>
        <v>0.22700000000000001</v>
      </c>
      <c r="BZ266" s="31" t="s">
        <v>11</v>
      </c>
      <c r="CA266" s="31">
        <f t="shared" ca="1" si="131"/>
        <v>0.22900000000000001</v>
      </c>
      <c r="CB266" s="31" t="s">
        <v>18</v>
      </c>
      <c r="CC266" s="31" t="s">
        <v>11</v>
      </c>
      <c r="CD266" s="31" t="s">
        <v>7</v>
      </c>
      <c r="CE266" s="31">
        <f t="shared" ca="1" si="132"/>
        <v>0.38</v>
      </c>
      <c r="CF266" s="31" t="s">
        <v>11</v>
      </c>
      <c r="CG266" s="31">
        <f t="shared" ca="1" si="133"/>
        <v>0.47099999999999997</v>
      </c>
      <c r="CH266" s="31" t="s">
        <v>11</v>
      </c>
      <c r="CI266" s="31">
        <f t="shared" ca="1" si="134"/>
        <v>0.27300000000000002</v>
      </c>
      <c r="CJ266" s="31" t="s">
        <v>11</v>
      </c>
      <c r="CK266" s="31">
        <f t="shared" ca="1" si="135"/>
        <v>9.9000000000000005E-2</v>
      </c>
      <c r="CL266" s="31" t="s">
        <v>11</v>
      </c>
      <c r="CM266" s="31">
        <f t="shared" ca="1" si="136"/>
        <v>0.20200000000000001</v>
      </c>
      <c r="CN266" t="s">
        <v>18</v>
      </c>
      <c r="CO266" t="s">
        <v>18</v>
      </c>
      <c r="CP266" t="s">
        <v>10</v>
      </c>
      <c r="CQ266">
        <v>3.21</v>
      </c>
      <c r="CR266" t="s">
        <v>11</v>
      </c>
      <c r="CS266">
        <v>35</v>
      </c>
      <c r="CT266" t="s">
        <v>11</v>
      </c>
      <c r="CU266">
        <v>0</v>
      </c>
      <c r="CV266" t="s">
        <v>11</v>
      </c>
      <c r="CW266">
        <v>2</v>
      </c>
      <c r="CX266" t="s">
        <v>11</v>
      </c>
      <c r="CY266">
        <v>11</v>
      </c>
      <c r="CZ266" t="s">
        <v>11</v>
      </c>
      <c r="DA266" s="3" t="s">
        <v>8</v>
      </c>
      <c r="DB266" t="s">
        <v>472</v>
      </c>
      <c r="DC266" s="17" t="s">
        <v>8</v>
      </c>
      <c r="DD266" s="17" t="s">
        <v>11</v>
      </c>
      <c r="DE266" s="3" t="s">
        <v>8</v>
      </c>
      <c r="DF266" s="8">
        <v>37174</v>
      </c>
      <c r="DG266" s="17" t="s">
        <v>8</v>
      </c>
      <c r="DH266" s="17" t="s">
        <v>11</v>
      </c>
      <c r="DI266" s="17" t="s">
        <v>8</v>
      </c>
      <c r="DJ266" s="9" t="s">
        <v>636</v>
      </c>
      <c r="DK266" s="17" t="s">
        <v>8</v>
      </c>
      <c r="DL266" s="17" t="s">
        <v>11</v>
      </c>
      <c r="DM266" s="17" t="s">
        <v>8</v>
      </c>
      <c r="DN266" s="9" t="s">
        <v>1162</v>
      </c>
      <c r="DO266" s="17" t="s">
        <v>8</v>
      </c>
      <c r="DP266" s="17" t="s">
        <v>18</v>
      </c>
      <c r="DQ266" s="17" t="s">
        <v>10</v>
      </c>
    </row>
    <row r="267" spans="1:121" ht="21.95" hidden="1" customHeight="1" thickBot="1">
      <c r="A267" t="s">
        <v>7</v>
      </c>
      <c r="B267" t="s">
        <v>8</v>
      </c>
      <c r="C267" t="s">
        <v>22</v>
      </c>
      <c r="D267" t="s">
        <v>8</v>
      </c>
      <c r="E267" t="s">
        <v>10</v>
      </c>
      <c r="F267" t="s">
        <v>8</v>
      </c>
      <c r="G267" s="9">
        <v>48</v>
      </c>
      <c r="H267" t="s">
        <v>8</v>
      </c>
      <c r="I267" t="s">
        <v>11</v>
      </c>
      <c r="J267" t="s">
        <v>8</v>
      </c>
      <c r="K267" t="s">
        <v>208</v>
      </c>
      <c r="L267" t="s">
        <v>8</v>
      </c>
      <c r="M267" t="s">
        <v>11</v>
      </c>
      <c r="N267" s="3" t="s">
        <v>12</v>
      </c>
      <c r="O267" s="3" t="s">
        <v>13</v>
      </c>
      <c r="P267" s="3" t="s">
        <v>14</v>
      </c>
      <c r="Q267" s="3" t="s">
        <v>15</v>
      </c>
      <c r="R267" s="3" t="s">
        <v>14</v>
      </c>
      <c r="S267" s="3" t="s">
        <v>525</v>
      </c>
      <c r="T267" s="3" t="s">
        <v>14</v>
      </c>
      <c r="U267" t="str">
        <f t="shared" si="111"/>
        <v>진명호</v>
      </c>
      <c r="V267" t="s">
        <v>16</v>
      </c>
      <c r="W267" s="3" t="s">
        <v>12</v>
      </c>
      <c r="X267" s="3" t="s">
        <v>11</v>
      </c>
      <c r="Y267" s="3" t="s">
        <v>8</v>
      </c>
      <c r="AA267" t="s">
        <v>8</v>
      </c>
      <c r="AB267" t="s">
        <v>11</v>
      </c>
      <c r="AC267" t="s">
        <v>8</v>
      </c>
      <c r="AD267" t="s">
        <v>28</v>
      </c>
      <c r="AE267" t="s">
        <v>8</v>
      </c>
      <c r="AF267" t="s">
        <v>11</v>
      </c>
      <c r="AG267" t="s">
        <v>7</v>
      </c>
      <c r="AH267" t="s">
        <v>7</v>
      </c>
      <c r="AI267" s="31">
        <f t="shared" ca="1" si="112"/>
        <v>0.442</v>
      </c>
      <c r="AJ267" s="31" t="s">
        <v>11</v>
      </c>
      <c r="AK267" s="31">
        <f t="shared" ca="1" si="113"/>
        <v>0.151</v>
      </c>
      <c r="AL267" s="31" t="s">
        <v>11</v>
      </c>
      <c r="AM267" s="31">
        <f t="shared" ca="1" si="114"/>
        <v>0.45600000000000002</v>
      </c>
      <c r="AN267" s="31" t="s">
        <v>11</v>
      </c>
      <c r="AO267" s="31">
        <f t="shared" ca="1" si="115"/>
        <v>0.36199999999999999</v>
      </c>
      <c r="AP267" s="31" t="s">
        <v>11</v>
      </c>
      <c r="AQ267" s="31">
        <f t="shared" ca="1" si="116"/>
        <v>1.2E-2</v>
      </c>
      <c r="AR267" s="31" t="s">
        <v>18</v>
      </c>
      <c r="AS267" s="31" t="s">
        <v>11</v>
      </c>
      <c r="AT267" s="31" t="s">
        <v>7</v>
      </c>
      <c r="AU267" s="31">
        <f t="shared" ca="1" si="117"/>
        <v>0.34499999999999997</v>
      </c>
      <c r="AV267" s="31" t="s">
        <v>11</v>
      </c>
      <c r="AW267" s="31">
        <f t="shared" ca="1" si="118"/>
        <v>0.40799999999999997</v>
      </c>
      <c r="AX267" s="31" t="s">
        <v>11</v>
      </c>
      <c r="AY267" s="31">
        <f t="shared" ca="1" si="119"/>
        <v>0.41599999999999998</v>
      </c>
      <c r="AZ267" s="31" t="s">
        <v>11</v>
      </c>
      <c r="BA267" s="31">
        <f t="shared" ca="1" si="120"/>
        <v>0.14299999999999999</v>
      </c>
      <c r="BB267" s="31" t="s">
        <v>11</v>
      </c>
      <c r="BC267" s="31">
        <f t="shared" ca="1" si="121"/>
        <v>0.317</v>
      </c>
      <c r="BD267" s="31" t="s">
        <v>18</v>
      </c>
      <c r="BE267" s="31" t="s">
        <v>11</v>
      </c>
      <c r="BF267" s="31" t="s">
        <v>7</v>
      </c>
      <c r="BG267" s="31">
        <f t="shared" ca="1" si="122"/>
        <v>5.5E-2</v>
      </c>
      <c r="BH267" s="31" t="s">
        <v>11</v>
      </c>
      <c r="BI267" s="31">
        <f t="shared" ca="1" si="123"/>
        <v>0.13500000000000001</v>
      </c>
      <c r="BJ267" s="31" t="s">
        <v>11</v>
      </c>
      <c r="BK267" s="31">
        <f t="shared" ca="1" si="124"/>
        <v>0.27700000000000002</v>
      </c>
      <c r="BL267" s="31" t="s">
        <v>11</v>
      </c>
      <c r="BM267" s="31">
        <f t="shared" ca="1" si="125"/>
        <v>0.16200000000000001</v>
      </c>
      <c r="BN267" s="31" t="s">
        <v>11</v>
      </c>
      <c r="BO267" s="31">
        <f t="shared" ca="1" si="126"/>
        <v>7.3999999999999996E-2</v>
      </c>
      <c r="BP267" s="31" t="s">
        <v>18</v>
      </c>
      <c r="BQ267" s="31" t="s">
        <v>11</v>
      </c>
      <c r="BR267" s="31" t="s">
        <v>7</v>
      </c>
      <c r="BS267" s="31">
        <f t="shared" ca="1" si="127"/>
        <v>0.29099999999999998</v>
      </c>
      <c r="BT267" s="31" t="s">
        <v>11</v>
      </c>
      <c r="BU267" s="31">
        <f t="shared" ca="1" si="128"/>
        <v>0.03</v>
      </c>
      <c r="BV267" s="31" t="s">
        <v>11</v>
      </c>
      <c r="BW267" s="31">
        <f t="shared" ca="1" si="129"/>
        <v>0.27900000000000003</v>
      </c>
      <c r="BX267" s="31" t="s">
        <v>11</v>
      </c>
      <c r="BY267" s="31">
        <f t="shared" ca="1" si="130"/>
        <v>0.14000000000000001</v>
      </c>
      <c r="BZ267" s="31" t="s">
        <v>11</v>
      </c>
      <c r="CA267" s="31">
        <f t="shared" ca="1" si="131"/>
        <v>0.27400000000000002</v>
      </c>
      <c r="CB267" s="31" t="s">
        <v>18</v>
      </c>
      <c r="CC267" s="31" t="s">
        <v>11</v>
      </c>
      <c r="CD267" s="31" t="s">
        <v>7</v>
      </c>
      <c r="CE267" s="31">
        <f t="shared" ca="1" si="132"/>
        <v>0.38500000000000001</v>
      </c>
      <c r="CF267" s="31" t="s">
        <v>11</v>
      </c>
      <c r="CG267" s="31">
        <f t="shared" ca="1" si="133"/>
        <v>0.17599999999999999</v>
      </c>
      <c r="CH267" s="31" t="s">
        <v>11</v>
      </c>
      <c r="CI267" s="31">
        <f t="shared" ca="1" si="134"/>
        <v>0.28499999999999998</v>
      </c>
      <c r="CJ267" s="31" t="s">
        <v>11</v>
      </c>
      <c r="CK267" s="31">
        <f t="shared" ca="1" si="135"/>
        <v>0.22900000000000001</v>
      </c>
      <c r="CL267" s="31" t="s">
        <v>11</v>
      </c>
      <c r="CM267" s="31">
        <f t="shared" ca="1" si="136"/>
        <v>0.248</v>
      </c>
      <c r="CN267" t="s">
        <v>18</v>
      </c>
      <c r="CO267" t="s">
        <v>18</v>
      </c>
      <c r="CP267" t="s">
        <v>10</v>
      </c>
      <c r="CQ267">
        <v>3.18</v>
      </c>
      <c r="CR267" t="s">
        <v>11</v>
      </c>
      <c r="CS267">
        <v>8</v>
      </c>
      <c r="CT267" t="s">
        <v>11</v>
      </c>
      <c r="CU267">
        <v>0</v>
      </c>
      <c r="CV267" t="s">
        <v>11</v>
      </c>
      <c r="CW267">
        <v>0</v>
      </c>
      <c r="CX267" t="s">
        <v>11</v>
      </c>
      <c r="CY267">
        <v>0</v>
      </c>
      <c r="CZ267" t="s">
        <v>11</v>
      </c>
      <c r="DA267" s="3" t="s">
        <v>8</v>
      </c>
      <c r="DB267" t="s">
        <v>467</v>
      </c>
      <c r="DC267" s="17" t="s">
        <v>8</v>
      </c>
      <c r="DD267" s="17" t="s">
        <v>11</v>
      </c>
      <c r="DE267" s="3" t="s">
        <v>8</v>
      </c>
      <c r="DF267" s="8">
        <v>32587</v>
      </c>
      <c r="DG267" s="17" t="s">
        <v>8</v>
      </c>
      <c r="DH267" s="17" t="s">
        <v>11</v>
      </c>
      <c r="DI267" s="17" t="s">
        <v>8</v>
      </c>
      <c r="DJ267" s="9" t="s">
        <v>494</v>
      </c>
      <c r="DK267" s="17" t="s">
        <v>8</v>
      </c>
      <c r="DL267" s="17" t="s">
        <v>11</v>
      </c>
      <c r="DM267" s="17" t="s">
        <v>8</v>
      </c>
      <c r="DN267" s="9" t="s">
        <v>1160</v>
      </c>
      <c r="DO267" s="17" t="s">
        <v>8</v>
      </c>
      <c r="DP267" s="17" t="s">
        <v>18</v>
      </c>
      <c r="DQ267" s="17" t="s">
        <v>10</v>
      </c>
    </row>
    <row r="268" spans="1:121" ht="21.95" hidden="1" customHeight="1" thickBot="1">
      <c r="A268" t="s">
        <v>7</v>
      </c>
      <c r="B268" t="s">
        <v>8</v>
      </c>
      <c r="C268" t="s">
        <v>19</v>
      </c>
      <c r="D268" t="s">
        <v>8</v>
      </c>
      <c r="E268" t="s">
        <v>10</v>
      </c>
      <c r="F268" t="s">
        <v>8</v>
      </c>
      <c r="G268" s="9">
        <v>28</v>
      </c>
      <c r="H268" t="s">
        <v>8</v>
      </c>
      <c r="I268" t="s">
        <v>11</v>
      </c>
      <c r="J268" t="s">
        <v>8</v>
      </c>
      <c r="K268" t="s">
        <v>154</v>
      </c>
      <c r="L268" t="s">
        <v>8</v>
      </c>
      <c r="M268" t="s">
        <v>11</v>
      </c>
      <c r="N268" s="3" t="s">
        <v>12</v>
      </c>
      <c r="O268" s="3" t="s">
        <v>13</v>
      </c>
      <c r="P268" s="3" t="s">
        <v>14</v>
      </c>
      <c r="Q268" s="3" t="s">
        <v>15</v>
      </c>
      <c r="R268" s="3" t="s">
        <v>14</v>
      </c>
      <c r="S268" s="3" t="s">
        <v>523</v>
      </c>
      <c r="T268" s="3" t="s">
        <v>14</v>
      </c>
      <c r="U268" t="str">
        <f t="shared" si="111"/>
        <v>장시환</v>
      </c>
      <c r="V268" t="s">
        <v>16</v>
      </c>
      <c r="W268" s="3" t="s">
        <v>12</v>
      </c>
      <c r="X268" s="3" t="s">
        <v>11</v>
      </c>
      <c r="Y268" s="3" t="s">
        <v>8</v>
      </c>
      <c r="AA268" t="s">
        <v>8</v>
      </c>
      <c r="AB268" t="s">
        <v>11</v>
      </c>
      <c r="AC268" t="s">
        <v>8</v>
      </c>
      <c r="AD268" t="s">
        <v>28</v>
      </c>
      <c r="AE268" t="s">
        <v>8</v>
      </c>
      <c r="AF268" t="s">
        <v>11</v>
      </c>
      <c r="AG268" t="s">
        <v>7</v>
      </c>
      <c r="AH268" t="s">
        <v>7</v>
      </c>
      <c r="AI268" s="31">
        <f t="shared" ca="1" si="112"/>
        <v>7.0000000000000007E-2</v>
      </c>
      <c r="AJ268" s="31" t="s">
        <v>11</v>
      </c>
      <c r="AK268" s="31">
        <f t="shared" ca="1" si="113"/>
        <v>0.34399999999999997</v>
      </c>
      <c r="AL268" s="31" t="s">
        <v>11</v>
      </c>
      <c r="AM268" s="31">
        <f t="shared" ca="1" si="114"/>
        <v>0.19600000000000001</v>
      </c>
      <c r="AN268" s="31" t="s">
        <v>11</v>
      </c>
      <c r="AO268" s="31">
        <f t="shared" ca="1" si="115"/>
        <v>0.214</v>
      </c>
      <c r="AP268" s="31" t="s">
        <v>11</v>
      </c>
      <c r="AQ268" s="31">
        <f t="shared" ca="1" si="116"/>
        <v>0.155</v>
      </c>
      <c r="AR268" s="31" t="s">
        <v>18</v>
      </c>
      <c r="AS268" s="31" t="s">
        <v>11</v>
      </c>
      <c r="AT268" s="31" t="s">
        <v>7</v>
      </c>
      <c r="AU268" s="31">
        <f t="shared" ca="1" si="117"/>
        <v>0.33900000000000002</v>
      </c>
      <c r="AV268" s="31" t="s">
        <v>11</v>
      </c>
      <c r="AW268" s="31">
        <f t="shared" ca="1" si="118"/>
        <v>0.49099999999999999</v>
      </c>
      <c r="AX268" s="31" t="s">
        <v>11</v>
      </c>
      <c r="AY268" s="31">
        <f t="shared" ca="1" si="119"/>
        <v>0.193</v>
      </c>
      <c r="AZ268" s="31" t="s">
        <v>11</v>
      </c>
      <c r="BA268" s="31">
        <f t="shared" ca="1" si="120"/>
        <v>5.3999999999999999E-2</v>
      </c>
      <c r="BB268" s="31" t="s">
        <v>11</v>
      </c>
      <c r="BC268" s="31">
        <f t="shared" ca="1" si="121"/>
        <v>0.20200000000000001</v>
      </c>
      <c r="BD268" s="31" t="s">
        <v>18</v>
      </c>
      <c r="BE268" s="31" t="s">
        <v>11</v>
      </c>
      <c r="BF268" s="31" t="s">
        <v>7</v>
      </c>
      <c r="BG268" s="31">
        <f t="shared" ca="1" si="122"/>
        <v>0.48499999999999999</v>
      </c>
      <c r="BH268" s="31" t="s">
        <v>11</v>
      </c>
      <c r="BI268" s="31">
        <f t="shared" ca="1" si="123"/>
        <v>0.108</v>
      </c>
      <c r="BJ268" s="31" t="s">
        <v>11</v>
      </c>
      <c r="BK268" s="31">
        <f t="shared" ca="1" si="124"/>
        <v>0.20499999999999999</v>
      </c>
      <c r="BL268" s="31" t="s">
        <v>11</v>
      </c>
      <c r="BM268" s="31">
        <f t="shared" ca="1" si="125"/>
        <v>0.03</v>
      </c>
      <c r="BN268" s="31" t="s">
        <v>11</v>
      </c>
      <c r="BO268" s="31">
        <f t="shared" ca="1" si="126"/>
        <v>0.26700000000000002</v>
      </c>
      <c r="BP268" s="31" t="s">
        <v>18</v>
      </c>
      <c r="BQ268" s="31" t="s">
        <v>11</v>
      </c>
      <c r="BR268" s="31" t="s">
        <v>7</v>
      </c>
      <c r="BS268" s="31">
        <f t="shared" ca="1" si="127"/>
        <v>2.5000000000000001E-2</v>
      </c>
      <c r="BT268" s="31" t="s">
        <v>11</v>
      </c>
      <c r="BU268" s="31">
        <f t="shared" ca="1" si="128"/>
        <v>0.38700000000000001</v>
      </c>
      <c r="BV268" s="31" t="s">
        <v>11</v>
      </c>
      <c r="BW268" s="31">
        <f t="shared" ca="1" si="129"/>
        <v>0.105</v>
      </c>
      <c r="BX268" s="31" t="s">
        <v>11</v>
      </c>
      <c r="BY268" s="31">
        <f t="shared" ca="1" si="130"/>
        <v>0.155</v>
      </c>
      <c r="BZ268" s="31" t="s">
        <v>11</v>
      </c>
      <c r="CA268" s="31">
        <f t="shared" ca="1" si="131"/>
        <v>4.9000000000000002E-2</v>
      </c>
      <c r="CB268" s="31" t="s">
        <v>18</v>
      </c>
      <c r="CC268" s="31" t="s">
        <v>11</v>
      </c>
      <c r="CD268" s="31" t="s">
        <v>7</v>
      </c>
      <c r="CE268" s="31">
        <f t="shared" ca="1" si="132"/>
        <v>0.28199999999999997</v>
      </c>
      <c r="CF268" s="31" t="s">
        <v>11</v>
      </c>
      <c r="CG268" s="31">
        <f t="shared" ca="1" si="133"/>
        <v>0.109</v>
      </c>
      <c r="CH268" s="31" t="s">
        <v>11</v>
      </c>
      <c r="CI268" s="31">
        <f t="shared" ca="1" si="134"/>
        <v>0.46700000000000003</v>
      </c>
      <c r="CJ268" s="31" t="s">
        <v>11</v>
      </c>
      <c r="CK268" s="31">
        <f t="shared" ca="1" si="135"/>
        <v>0.253</v>
      </c>
      <c r="CL268" s="31" t="s">
        <v>11</v>
      </c>
      <c r="CM268" s="31">
        <f t="shared" ca="1" si="136"/>
        <v>0.161</v>
      </c>
      <c r="CN268" t="s">
        <v>18</v>
      </c>
      <c r="CO268" t="s">
        <v>18</v>
      </c>
      <c r="CP268" t="s">
        <v>10</v>
      </c>
      <c r="CQ268">
        <v>3.16</v>
      </c>
      <c r="CR268" t="s">
        <v>11</v>
      </c>
      <c r="CS268">
        <v>26</v>
      </c>
      <c r="CT268" t="s">
        <v>11</v>
      </c>
      <c r="CU268">
        <v>0</v>
      </c>
      <c r="CV268" t="s">
        <v>11</v>
      </c>
      <c r="CW268">
        <v>2</v>
      </c>
      <c r="CX268" t="s">
        <v>11</v>
      </c>
      <c r="CY268">
        <v>11</v>
      </c>
      <c r="CZ268" t="s">
        <v>11</v>
      </c>
      <c r="DA268" s="3" t="s">
        <v>8</v>
      </c>
      <c r="DB268" t="s">
        <v>472</v>
      </c>
      <c r="DC268" s="17" t="s">
        <v>8</v>
      </c>
      <c r="DD268" s="17" t="s">
        <v>11</v>
      </c>
      <c r="DE268" s="3" t="s">
        <v>8</v>
      </c>
      <c r="DF268" s="8">
        <v>32082</v>
      </c>
      <c r="DG268" s="17" t="s">
        <v>8</v>
      </c>
      <c r="DH268" s="17" t="s">
        <v>11</v>
      </c>
      <c r="DI268" s="17" t="s">
        <v>8</v>
      </c>
      <c r="DJ268" s="9" t="s">
        <v>674</v>
      </c>
      <c r="DK268" s="17" t="s">
        <v>8</v>
      </c>
      <c r="DL268" s="17" t="s">
        <v>11</v>
      </c>
      <c r="DM268" s="17" t="s">
        <v>8</v>
      </c>
      <c r="DN268" s="9" t="s">
        <v>788</v>
      </c>
      <c r="DO268" s="17" t="s">
        <v>8</v>
      </c>
      <c r="DP268" s="17" t="s">
        <v>18</v>
      </c>
      <c r="DQ268" s="17" t="s">
        <v>10</v>
      </c>
    </row>
    <row r="269" spans="1:121" ht="21.95" hidden="1" customHeight="1" thickBot="1">
      <c r="A269" t="s">
        <v>7</v>
      </c>
      <c r="B269" t="s">
        <v>8</v>
      </c>
      <c r="C269" t="s">
        <v>22</v>
      </c>
      <c r="D269" t="s">
        <v>8</v>
      </c>
      <c r="E269" t="s">
        <v>10</v>
      </c>
      <c r="F269" t="s">
        <v>8</v>
      </c>
      <c r="G269" s="9">
        <v>12</v>
      </c>
      <c r="H269" t="s">
        <v>8</v>
      </c>
      <c r="I269" t="s">
        <v>11</v>
      </c>
      <c r="J269" t="s">
        <v>8</v>
      </c>
      <c r="K269" t="s">
        <v>47</v>
      </c>
      <c r="L269" t="s">
        <v>8</v>
      </c>
      <c r="M269" t="s">
        <v>11</v>
      </c>
      <c r="N269" s="3" t="s">
        <v>12</v>
      </c>
      <c r="O269" s="3" t="s">
        <v>13</v>
      </c>
      <c r="P269" s="3" t="s">
        <v>14</v>
      </c>
      <c r="Q269" s="3" t="s">
        <v>15</v>
      </c>
      <c r="R269" s="3" t="s">
        <v>14</v>
      </c>
      <c r="S269" s="3" t="s">
        <v>525</v>
      </c>
      <c r="T269" s="3" t="s">
        <v>14</v>
      </c>
      <c r="U269" t="str">
        <f t="shared" si="111"/>
        <v>김재유</v>
      </c>
      <c r="V269" t="s">
        <v>16</v>
      </c>
      <c r="W269" s="3" t="s">
        <v>12</v>
      </c>
      <c r="X269" s="3" t="s">
        <v>11</v>
      </c>
      <c r="Y269" s="3" t="s">
        <v>8</v>
      </c>
      <c r="Z269" s="20" t="s">
        <v>538</v>
      </c>
      <c r="AA269" t="s">
        <v>8</v>
      </c>
      <c r="AB269" t="s">
        <v>11</v>
      </c>
      <c r="AC269" t="s">
        <v>8</v>
      </c>
      <c r="AD269" t="s">
        <v>17</v>
      </c>
      <c r="AE269" t="s">
        <v>8</v>
      </c>
      <c r="AF269" t="s">
        <v>11</v>
      </c>
      <c r="AG269" t="s">
        <v>7</v>
      </c>
      <c r="AH269" t="s">
        <v>7</v>
      </c>
      <c r="AI269" s="31">
        <f t="shared" ca="1" si="112"/>
        <v>0.38100000000000001</v>
      </c>
      <c r="AJ269" s="31" t="s">
        <v>11</v>
      </c>
      <c r="AK269" s="31">
        <f t="shared" ca="1" si="113"/>
        <v>0.40799999999999997</v>
      </c>
      <c r="AL269" s="31" t="s">
        <v>11</v>
      </c>
      <c r="AM269" s="31">
        <f t="shared" ca="1" si="114"/>
        <v>0.29699999999999999</v>
      </c>
      <c r="AN269" s="31" t="s">
        <v>11</v>
      </c>
      <c r="AO269" s="31">
        <f t="shared" ca="1" si="115"/>
        <v>0.28100000000000003</v>
      </c>
      <c r="AP269" s="31" t="s">
        <v>11</v>
      </c>
      <c r="AQ269" s="31">
        <f t="shared" ca="1" si="116"/>
        <v>0.24099999999999999</v>
      </c>
      <c r="AR269" s="31" t="s">
        <v>18</v>
      </c>
      <c r="AS269" s="31" t="s">
        <v>11</v>
      </c>
      <c r="AT269" s="31" t="s">
        <v>7</v>
      </c>
      <c r="AU269" s="31">
        <f t="shared" ca="1" si="117"/>
        <v>0.29199999999999998</v>
      </c>
      <c r="AV269" s="31" t="s">
        <v>11</v>
      </c>
      <c r="AW269" s="31">
        <f t="shared" ca="1" si="118"/>
        <v>0.33600000000000002</v>
      </c>
      <c r="AX269" s="31" t="s">
        <v>11</v>
      </c>
      <c r="AY269" s="31">
        <f t="shared" ca="1" si="119"/>
        <v>0.38600000000000001</v>
      </c>
      <c r="AZ269" s="31" t="s">
        <v>11</v>
      </c>
      <c r="BA269" s="31">
        <f t="shared" ca="1" si="120"/>
        <v>0.22700000000000001</v>
      </c>
      <c r="BB269" s="31" t="s">
        <v>11</v>
      </c>
      <c r="BC269" s="31">
        <f t="shared" ca="1" si="121"/>
        <v>0.45600000000000002</v>
      </c>
      <c r="BD269" s="31" t="s">
        <v>18</v>
      </c>
      <c r="BE269" s="31" t="s">
        <v>11</v>
      </c>
      <c r="BF269" s="31" t="s">
        <v>7</v>
      </c>
      <c r="BG269" s="31">
        <f t="shared" ca="1" si="122"/>
        <v>0.27300000000000002</v>
      </c>
      <c r="BH269" s="31" t="s">
        <v>11</v>
      </c>
      <c r="BI269" s="31">
        <f t="shared" ca="1" si="123"/>
        <v>0.46300000000000002</v>
      </c>
      <c r="BJ269" s="31" t="s">
        <v>11</v>
      </c>
      <c r="BK269" s="31">
        <f t="shared" ca="1" si="124"/>
        <v>0.28999999999999998</v>
      </c>
      <c r="BL269" s="31" t="s">
        <v>11</v>
      </c>
      <c r="BM269" s="31">
        <f t="shared" ca="1" si="125"/>
        <v>0.27100000000000002</v>
      </c>
      <c r="BN269" s="31" t="s">
        <v>11</v>
      </c>
      <c r="BO269" s="31">
        <f t="shared" ca="1" si="126"/>
        <v>0.47099999999999997</v>
      </c>
      <c r="BP269" s="31" t="s">
        <v>18</v>
      </c>
      <c r="BQ269" s="31" t="s">
        <v>11</v>
      </c>
      <c r="BR269" s="31" t="s">
        <v>7</v>
      </c>
      <c r="BS269" s="31">
        <f t="shared" ca="1" si="127"/>
        <v>0.41599999999999998</v>
      </c>
      <c r="BT269" s="31" t="s">
        <v>11</v>
      </c>
      <c r="BU269" s="31">
        <f t="shared" ca="1" si="128"/>
        <v>4.8000000000000001E-2</v>
      </c>
      <c r="BV269" s="31" t="s">
        <v>11</v>
      </c>
      <c r="BW269" s="31">
        <f t="shared" ca="1" si="129"/>
        <v>2.7E-2</v>
      </c>
      <c r="BX269" s="31" t="s">
        <v>11</v>
      </c>
      <c r="BY269" s="31">
        <f t="shared" ca="1" si="130"/>
        <v>0.47899999999999998</v>
      </c>
      <c r="BZ269" s="31" t="s">
        <v>11</v>
      </c>
      <c r="CA269" s="31">
        <f t="shared" ca="1" si="131"/>
        <v>0.438</v>
      </c>
      <c r="CB269" s="31" t="s">
        <v>18</v>
      </c>
      <c r="CC269" s="31" t="s">
        <v>11</v>
      </c>
      <c r="CD269" s="31" t="s">
        <v>7</v>
      </c>
      <c r="CE269" s="31">
        <f t="shared" ca="1" si="132"/>
        <v>0.193</v>
      </c>
      <c r="CF269" s="31" t="s">
        <v>11</v>
      </c>
      <c r="CG269" s="31">
        <f t="shared" ca="1" si="133"/>
        <v>0.19500000000000001</v>
      </c>
      <c r="CH269" s="31" t="s">
        <v>11</v>
      </c>
      <c r="CI269" s="31">
        <f t="shared" ca="1" si="134"/>
        <v>0.43</v>
      </c>
      <c r="CJ269" s="31" t="s">
        <v>11</v>
      </c>
      <c r="CK269" s="31">
        <f t="shared" ca="1" si="135"/>
        <v>0.188</v>
      </c>
      <c r="CL269" s="31" t="s">
        <v>11</v>
      </c>
      <c r="CM269" s="31">
        <f t="shared" ca="1" si="136"/>
        <v>0.314</v>
      </c>
      <c r="CN269" t="s">
        <v>18</v>
      </c>
      <c r="CO269" t="s">
        <v>18</v>
      </c>
      <c r="CP269" t="s">
        <v>10</v>
      </c>
      <c r="CQ269">
        <v>0</v>
      </c>
      <c r="CR269" t="s">
        <v>11</v>
      </c>
      <c r="CS269">
        <v>0</v>
      </c>
      <c r="CT269" t="s">
        <v>11</v>
      </c>
      <c r="CU269">
        <v>0</v>
      </c>
      <c r="CV269" t="s">
        <v>11</v>
      </c>
      <c r="CW269">
        <v>0</v>
      </c>
      <c r="CX269" t="s">
        <v>11</v>
      </c>
      <c r="CY269">
        <v>0</v>
      </c>
      <c r="CZ269" t="s">
        <v>11</v>
      </c>
      <c r="DA269" s="3" t="s">
        <v>8</v>
      </c>
      <c r="DB269" t="s">
        <v>1238</v>
      </c>
      <c r="DC269" s="17" t="s">
        <v>8</v>
      </c>
      <c r="DD269" s="17" t="s">
        <v>11</v>
      </c>
      <c r="DE269" s="3" t="s">
        <v>8</v>
      </c>
      <c r="DF269" s="8">
        <v>33823</v>
      </c>
      <c r="DG269" s="17" t="s">
        <v>8</v>
      </c>
      <c r="DH269" s="17" t="s">
        <v>11</v>
      </c>
      <c r="DI269" s="17" t="s">
        <v>8</v>
      </c>
      <c r="DJ269" s="9" t="s">
        <v>554</v>
      </c>
      <c r="DK269" s="17" t="s">
        <v>8</v>
      </c>
      <c r="DL269" s="17" t="s">
        <v>11</v>
      </c>
      <c r="DM269" s="17" t="s">
        <v>8</v>
      </c>
      <c r="DN269" s="9" t="s">
        <v>1132</v>
      </c>
      <c r="DO269" s="17" t="s">
        <v>8</v>
      </c>
      <c r="DP269" s="17" t="s">
        <v>18</v>
      </c>
      <c r="DQ269" s="17" t="s">
        <v>10</v>
      </c>
    </row>
    <row r="270" spans="1:121" ht="21.95" hidden="1" customHeight="1" thickBot="1">
      <c r="A270" t="s">
        <v>7</v>
      </c>
      <c r="B270" t="s">
        <v>8</v>
      </c>
      <c r="C270" t="s">
        <v>22</v>
      </c>
      <c r="D270" t="s">
        <v>8</v>
      </c>
      <c r="E270" t="s">
        <v>10</v>
      </c>
      <c r="F270" t="s">
        <v>8</v>
      </c>
      <c r="G270" s="9">
        <v>53</v>
      </c>
      <c r="H270" t="s">
        <v>8</v>
      </c>
      <c r="I270" t="s">
        <v>11</v>
      </c>
      <c r="J270" t="s">
        <v>8</v>
      </c>
      <c r="K270" t="s">
        <v>411</v>
      </c>
      <c r="L270" t="s">
        <v>8</v>
      </c>
      <c r="M270" t="s">
        <v>11</v>
      </c>
      <c r="N270" s="3" t="s">
        <v>12</v>
      </c>
      <c r="O270" s="3" t="s">
        <v>13</v>
      </c>
      <c r="P270" s="3" t="s">
        <v>14</v>
      </c>
      <c r="Q270" s="3" t="s">
        <v>15</v>
      </c>
      <c r="R270" s="3" t="s">
        <v>14</v>
      </c>
      <c r="S270" s="3" t="s">
        <v>525</v>
      </c>
      <c r="T270" s="3" t="s">
        <v>14</v>
      </c>
      <c r="U270" t="str">
        <f t="shared" si="111"/>
        <v>박승욱</v>
      </c>
      <c r="V270" t="s">
        <v>16</v>
      </c>
      <c r="W270" s="3" t="s">
        <v>12</v>
      </c>
      <c r="X270" s="3" t="s">
        <v>11</v>
      </c>
      <c r="Y270" s="3" t="s">
        <v>8</v>
      </c>
      <c r="Z270" s="7" t="s">
        <v>541</v>
      </c>
      <c r="AA270" t="s">
        <v>8</v>
      </c>
      <c r="AB270" t="s">
        <v>11</v>
      </c>
      <c r="AC270" t="s">
        <v>8</v>
      </c>
      <c r="AD270" t="s">
        <v>17</v>
      </c>
      <c r="AE270" t="s">
        <v>8</v>
      </c>
      <c r="AF270" t="s">
        <v>11</v>
      </c>
      <c r="AG270" t="s">
        <v>7</v>
      </c>
      <c r="AH270" t="s">
        <v>7</v>
      </c>
      <c r="AI270" s="31">
        <f t="shared" ca="1" si="112"/>
        <v>0.32600000000000001</v>
      </c>
      <c r="AJ270" s="31" t="s">
        <v>11</v>
      </c>
      <c r="AK270" s="31">
        <f t="shared" ca="1" si="113"/>
        <v>0.111</v>
      </c>
      <c r="AL270" s="31" t="s">
        <v>11</v>
      </c>
      <c r="AM270" s="31">
        <f t="shared" ca="1" si="114"/>
        <v>0.157</v>
      </c>
      <c r="AN270" s="31" t="s">
        <v>11</v>
      </c>
      <c r="AO270" s="31">
        <f t="shared" ca="1" si="115"/>
        <v>0.28599999999999998</v>
      </c>
      <c r="AP270" s="31" t="s">
        <v>11</v>
      </c>
      <c r="AQ270" s="31">
        <f t="shared" ca="1" si="116"/>
        <v>0.373</v>
      </c>
      <c r="AR270" s="31" t="s">
        <v>18</v>
      </c>
      <c r="AS270" s="31" t="s">
        <v>11</v>
      </c>
      <c r="AT270" s="31" t="s">
        <v>7</v>
      </c>
      <c r="AU270" s="31">
        <f t="shared" ca="1" si="117"/>
        <v>0.39300000000000002</v>
      </c>
      <c r="AV270" s="31" t="s">
        <v>11</v>
      </c>
      <c r="AW270" s="31">
        <f t="shared" ca="1" si="118"/>
        <v>5.5E-2</v>
      </c>
      <c r="AX270" s="31" t="s">
        <v>11</v>
      </c>
      <c r="AY270" s="31">
        <f t="shared" ca="1" si="119"/>
        <v>0.371</v>
      </c>
      <c r="AZ270" s="31" t="s">
        <v>11</v>
      </c>
      <c r="BA270" s="31">
        <f t="shared" ca="1" si="120"/>
        <v>0.44600000000000001</v>
      </c>
      <c r="BB270" s="31" t="s">
        <v>11</v>
      </c>
      <c r="BC270" s="31">
        <f t="shared" ca="1" si="121"/>
        <v>2.3E-2</v>
      </c>
      <c r="BD270" s="31" t="s">
        <v>18</v>
      </c>
      <c r="BE270" s="31" t="s">
        <v>11</v>
      </c>
      <c r="BF270" s="31" t="s">
        <v>7</v>
      </c>
      <c r="BG270" s="31">
        <f t="shared" ca="1" si="122"/>
        <v>0.39200000000000002</v>
      </c>
      <c r="BH270" s="31" t="s">
        <v>11</v>
      </c>
      <c r="BI270" s="31">
        <f t="shared" ca="1" si="123"/>
        <v>1.4E-2</v>
      </c>
      <c r="BJ270" s="31" t="s">
        <v>11</v>
      </c>
      <c r="BK270" s="31">
        <f t="shared" ca="1" si="124"/>
        <v>0.34799999999999998</v>
      </c>
      <c r="BL270" s="31" t="s">
        <v>11</v>
      </c>
      <c r="BM270" s="31">
        <f t="shared" ca="1" si="125"/>
        <v>0.49099999999999999</v>
      </c>
      <c r="BN270" s="31" t="s">
        <v>11</v>
      </c>
      <c r="BO270" s="31">
        <f t="shared" ca="1" si="126"/>
        <v>0.32</v>
      </c>
      <c r="BP270" s="31" t="s">
        <v>18</v>
      </c>
      <c r="BQ270" s="31" t="s">
        <v>11</v>
      </c>
      <c r="BR270" s="31" t="s">
        <v>7</v>
      </c>
      <c r="BS270" s="31">
        <f t="shared" ca="1" si="127"/>
        <v>9.4E-2</v>
      </c>
      <c r="BT270" s="31" t="s">
        <v>11</v>
      </c>
      <c r="BU270" s="31">
        <f t="shared" ca="1" si="128"/>
        <v>0.47599999999999998</v>
      </c>
      <c r="BV270" s="31" t="s">
        <v>11</v>
      </c>
      <c r="BW270" s="31">
        <f t="shared" ca="1" si="129"/>
        <v>0.25600000000000001</v>
      </c>
      <c r="BX270" s="31" t="s">
        <v>11</v>
      </c>
      <c r="BY270" s="31">
        <f t="shared" ca="1" si="130"/>
        <v>4.0000000000000001E-3</v>
      </c>
      <c r="BZ270" s="31" t="s">
        <v>11</v>
      </c>
      <c r="CA270" s="31">
        <f t="shared" ca="1" si="131"/>
        <v>0.35899999999999999</v>
      </c>
      <c r="CB270" s="31" t="s">
        <v>18</v>
      </c>
      <c r="CC270" s="31" t="s">
        <v>11</v>
      </c>
      <c r="CD270" s="31" t="s">
        <v>7</v>
      </c>
      <c r="CE270" s="31">
        <f t="shared" ca="1" si="132"/>
        <v>0.42899999999999999</v>
      </c>
      <c r="CF270" s="31" t="s">
        <v>11</v>
      </c>
      <c r="CG270" s="31">
        <f t="shared" ca="1" si="133"/>
        <v>9.8000000000000004E-2</v>
      </c>
      <c r="CH270" s="31" t="s">
        <v>11</v>
      </c>
      <c r="CI270" s="31">
        <f t="shared" ca="1" si="134"/>
        <v>0.20200000000000001</v>
      </c>
      <c r="CJ270" s="31" t="s">
        <v>11</v>
      </c>
      <c r="CK270" s="31">
        <f t="shared" ca="1" si="135"/>
        <v>0.27900000000000003</v>
      </c>
      <c r="CL270" s="31" t="s">
        <v>11</v>
      </c>
      <c r="CM270" s="31">
        <f t="shared" ca="1" si="136"/>
        <v>0.38900000000000001</v>
      </c>
      <c r="CN270" t="s">
        <v>18</v>
      </c>
      <c r="CO270" t="s">
        <v>18</v>
      </c>
      <c r="CP270" t="s">
        <v>10</v>
      </c>
      <c r="CQ270">
        <v>0.214</v>
      </c>
      <c r="CR270" t="s">
        <v>11</v>
      </c>
      <c r="CS270">
        <v>0</v>
      </c>
      <c r="CT270" t="s">
        <v>11</v>
      </c>
      <c r="CU270">
        <v>3</v>
      </c>
      <c r="CV270" t="s">
        <v>11</v>
      </c>
      <c r="CW270">
        <v>0</v>
      </c>
      <c r="CX270" t="s">
        <v>11</v>
      </c>
      <c r="CY270">
        <v>9</v>
      </c>
      <c r="CZ270" t="s">
        <v>11</v>
      </c>
      <c r="DA270" s="3" t="s">
        <v>8</v>
      </c>
      <c r="DB270" s="18" t="s">
        <v>1238</v>
      </c>
      <c r="DC270" s="17" t="s">
        <v>8</v>
      </c>
      <c r="DD270" s="17" t="s">
        <v>11</v>
      </c>
      <c r="DE270" s="3" t="s">
        <v>8</v>
      </c>
      <c r="DF270" s="8">
        <v>33942</v>
      </c>
      <c r="DG270" s="17" t="s">
        <v>8</v>
      </c>
      <c r="DH270" s="17" t="s">
        <v>11</v>
      </c>
      <c r="DI270" s="17" t="s">
        <v>8</v>
      </c>
      <c r="DJ270" s="9" t="s">
        <v>557</v>
      </c>
      <c r="DK270" s="17" t="s">
        <v>8</v>
      </c>
      <c r="DL270" s="17" t="s">
        <v>11</v>
      </c>
      <c r="DM270" s="17" t="s">
        <v>8</v>
      </c>
      <c r="DN270" s="9" t="s">
        <v>1138</v>
      </c>
      <c r="DO270" s="17" t="s">
        <v>8</v>
      </c>
      <c r="DP270" s="17" t="s">
        <v>18</v>
      </c>
      <c r="DQ270" s="17" t="s">
        <v>10</v>
      </c>
    </row>
    <row r="271" spans="1:121" ht="21.95" hidden="1" customHeight="1" thickBot="1">
      <c r="A271" t="s">
        <v>7</v>
      </c>
      <c r="B271" t="s">
        <v>8</v>
      </c>
      <c r="C271" t="s">
        <v>9</v>
      </c>
      <c r="D271" t="s">
        <v>8</v>
      </c>
      <c r="E271" t="s">
        <v>10</v>
      </c>
      <c r="F271" t="s">
        <v>8</v>
      </c>
      <c r="G271" s="9">
        <v>66</v>
      </c>
      <c r="H271" t="s">
        <v>8</v>
      </c>
      <c r="I271" t="s">
        <v>11</v>
      </c>
      <c r="J271" t="s">
        <v>8</v>
      </c>
      <c r="K271" t="s">
        <v>145</v>
      </c>
      <c r="L271" t="s">
        <v>8</v>
      </c>
      <c r="M271" t="s">
        <v>11</v>
      </c>
      <c r="N271" s="3" t="s">
        <v>12</v>
      </c>
      <c r="O271" s="3" t="s">
        <v>13</v>
      </c>
      <c r="P271" s="3" t="s">
        <v>14</v>
      </c>
      <c r="Q271" s="3" t="s">
        <v>15</v>
      </c>
      <c r="R271" s="3" t="s">
        <v>14</v>
      </c>
      <c r="S271" s="3" t="str">
        <f>C271</f>
        <v>SSG</v>
      </c>
      <c r="T271" s="3" t="s">
        <v>14</v>
      </c>
      <c r="U271" t="str">
        <f t="shared" si="111"/>
        <v>장지훈</v>
      </c>
      <c r="V271" t="s">
        <v>528</v>
      </c>
      <c r="W271" s="3" t="s">
        <v>12</v>
      </c>
      <c r="X271" s="3" t="s">
        <v>11</v>
      </c>
      <c r="Y271" s="3" t="s">
        <v>8</v>
      </c>
      <c r="Z271" s="18"/>
      <c r="AA271" t="s">
        <v>8</v>
      </c>
      <c r="AB271" t="s">
        <v>11</v>
      </c>
      <c r="AC271" t="s">
        <v>8</v>
      </c>
      <c r="AD271" t="s">
        <v>28</v>
      </c>
      <c r="AE271" t="s">
        <v>8</v>
      </c>
      <c r="AF271" t="s">
        <v>11</v>
      </c>
      <c r="AG271" t="s">
        <v>7</v>
      </c>
      <c r="AH271" t="s">
        <v>7</v>
      </c>
      <c r="AI271" s="31">
        <f t="shared" ca="1" si="112"/>
        <v>0.26700000000000002</v>
      </c>
      <c r="AJ271" s="31" t="s">
        <v>11</v>
      </c>
      <c r="AK271" s="31">
        <f t="shared" ca="1" si="113"/>
        <v>0.371</v>
      </c>
      <c r="AL271" s="31" t="s">
        <v>11</v>
      </c>
      <c r="AM271" s="31">
        <f t="shared" ca="1" si="114"/>
        <v>0.14599999999999999</v>
      </c>
      <c r="AN271" s="31" t="s">
        <v>11</v>
      </c>
      <c r="AO271" s="31">
        <f t="shared" ca="1" si="115"/>
        <v>0.45700000000000002</v>
      </c>
      <c r="AP271" s="31" t="s">
        <v>11</v>
      </c>
      <c r="AQ271" s="31">
        <f t="shared" ca="1" si="116"/>
        <v>0.22800000000000001</v>
      </c>
      <c r="AR271" s="31" t="s">
        <v>18</v>
      </c>
      <c r="AS271" s="31" t="s">
        <v>11</v>
      </c>
      <c r="AT271" s="31" t="s">
        <v>7</v>
      </c>
      <c r="AU271" s="31">
        <f t="shared" ca="1" si="117"/>
        <v>0.112</v>
      </c>
      <c r="AV271" s="31" t="s">
        <v>11</v>
      </c>
      <c r="AW271" s="31">
        <f t="shared" ca="1" si="118"/>
        <v>0.16900000000000001</v>
      </c>
      <c r="AX271" s="31" t="s">
        <v>11</v>
      </c>
      <c r="AY271" s="31">
        <f t="shared" ca="1" si="119"/>
        <v>0.34100000000000003</v>
      </c>
      <c r="AZ271" s="31" t="s">
        <v>11</v>
      </c>
      <c r="BA271" s="31">
        <f t="shared" ca="1" si="120"/>
        <v>0.27500000000000002</v>
      </c>
      <c r="BB271" s="31" t="s">
        <v>11</v>
      </c>
      <c r="BC271" s="31">
        <f t="shared" ca="1" si="121"/>
        <v>0.41299999999999998</v>
      </c>
      <c r="BD271" s="31" t="s">
        <v>18</v>
      </c>
      <c r="BE271" s="31" t="s">
        <v>11</v>
      </c>
      <c r="BF271" s="31" t="s">
        <v>7</v>
      </c>
      <c r="BG271" s="31">
        <f t="shared" ca="1" si="122"/>
        <v>0.248</v>
      </c>
      <c r="BH271" s="31" t="s">
        <v>11</v>
      </c>
      <c r="BI271" s="31">
        <f t="shared" ca="1" si="123"/>
        <v>0.42099999999999999</v>
      </c>
      <c r="BJ271" s="31" t="s">
        <v>11</v>
      </c>
      <c r="BK271" s="31">
        <f t="shared" ca="1" si="124"/>
        <v>7.0000000000000007E-2</v>
      </c>
      <c r="BL271" s="31" t="s">
        <v>11</v>
      </c>
      <c r="BM271" s="31">
        <f t="shared" ca="1" si="125"/>
        <v>0.27900000000000003</v>
      </c>
      <c r="BN271" s="31" t="s">
        <v>11</v>
      </c>
      <c r="BO271" s="31">
        <f t="shared" ca="1" si="126"/>
        <v>0.375</v>
      </c>
      <c r="BP271" s="31" t="s">
        <v>18</v>
      </c>
      <c r="BQ271" s="31" t="s">
        <v>11</v>
      </c>
      <c r="BR271" s="31" t="s">
        <v>7</v>
      </c>
      <c r="BS271" s="31">
        <f t="shared" ca="1" si="127"/>
        <v>2.1000000000000001E-2</v>
      </c>
      <c r="BT271" s="31" t="s">
        <v>11</v>
      </c>
      <c r="BU271" s="31">
        <f t="shared" ca="1" si="128"/>
        <v>0.32800000000000001</v>
      </c>
      <c r="BV271" s="31" t="s">
        <v>11</v>
      </c>
      <c r="BW271" s="31">
        <f t="shared" ca="1" si="129"/>
        <v>0.217</v>
      </c>
      <c r="BX271" s="31" t="s">
        <v>11</v>
      </c>
      <c r="BY271" s="31">
        <f t="shared" ca="1" si="130"/>
        <v>0.18099999999999999</v>
      </c>
      <c r="BZ271" s="31" t="s">
        <v>11</v>
      </c>
      <c r="CA271" s="31">
        <f t="shared" ca="1" si="131"/>
        <v>0.12</v>
      </c>
      <c r="CB271" s="31" t="s">
        <v>18</v>
      </c>
      <c r="CC271" s="31" t="s">
        <v>11</v>
      </c>
      <c r="CD271" s="31" t="s">
        <v>7</v>
      </c>
      <c r="CE271" s="31">
        <f t="shared" ca="1" si="132"/>
        <v>0.187</v>
      </c>
      <c r="CF271" s="31" t="s">
        <v>11</v>
      </c>
      <c r="CG271" s="31">
        <f t="shared" ca="1" si="133"/>
        <v>0.371</v>
      </c>
      <c r="CH271" s="31" t="s">
        <v>11</v>
      </c>
      <c r="CI271" s="31">
        <f t="shared" ca="1" si="134"/>
        <v>0.49099999999999999</v>
      </c>
      <c r="CJ271" s="31" t="s">
        <v>11</v>
      </c>
      <c r="CK271" s="31">
        <f t="shared" ca="1" si="135"/>
        <v>4.3999999999999997E-2</v>
      </c>
      <c r="CL271" s="31" t="s">
        <v>11</v>
      </c>
      <c r="CM271" s="31">
        <f t="shared" ca="1" si="136"/>
        <v>0.49199999999999999</v>
      </c>
      <c r="CN271" t="s">
        <v>18</v>
      </c>
      <c r="CO271" t="s">
        <v>18</v>
      </c>
      <c r="CP271" t="s">
        <v>10</v>
      </c>
      <c r="CQ271">
        <v>3.12</v>
      </c>
      <c r="CR271" t="s">
        <v>11</v>
      </c>
      <c r="CS271">
        <v>11</v>
      </c>
      <c r="CT271" t="s">
        <v>11</v>
      </c>
      <c r="CU271">
        <v>1</v>
      </c>
      <c r="CV271" t="s">
        <v>11</v>
      </c>
      <c r="CW271">
        <v>4</v>
      </c>
      <c r="CX271" t="s">
        <v>11</v>
      </c>
      <c r="CY271">
        <v>0</v>
      </c>
      <c r="CZ271" t="s">
        <v>11</v>
      </c>
      <c r="DA271" s="3" t="s">
        <v>8</v>
      </c>
      <c r="DB271" t="s">
        <v>696</v>
      </c>
      <c r="DC271" s="17" t="s">
        <v>8</v>
      </c>
      <c r="DD271" s="17" t="s">
        <v>11</v>
      </c>
      <c r="DE271" s="3" t="s">
        <v>8</v>
      </c>
      <c r="DF271" s="8">
        <v>36135</v>
      </c>
      <c r="DG271" s="17" t="s">
        <v>8</v>
      </c>
      <c r="DH271" s="17" t="s">
        <v>11</v>
      </c>
      <c r="DI271" s="17" t="s">
        <v>8</v>
      </c>
      <c r="DJ271" s="9" t="s">
        <v>669</v>
      </c>
      <c r="DK271" s="17" t="s">
        <v>8</v>
      </c>
      <c r="DL271" s="17" t="s">
        <v>11</v>
      </c>
      <c r="DM271" s="17" t="s">
        <v>8</v>
      </c>
      <c r="DN271" s="9" t="s">
        <v>727</v>
      </c>
      <c r="DO271" s="17" t="s">
        <v>8</v>
      </c>
      <c r="DP271" s="17" t="s">
        <v>18</v>
      </c>
      <c r="DQ271" s="17" t="s">
        <v>10</v>
      </c>
    </row>
    <row r="272" spans="1:121" ht="21.95" hidden="1" customHeight="1" thickBot="1">
      <c r="A272" t="s">
        <v>7</v>
      </c>
      <c r="B272" t="s">
        <v>8</v>
      </c>
      <c r="C272" t="s">
        <v>22</v>
      </c>
      <c r="D272" t="s">
        <v>8</v>
      </c>
      <c r="E272" t="s">
        <v>10</v>
      </c>
      <c r="F272" t="s">
        <v>8</v>
      </c>
      <c r="G272" s="9">
        <v>33</v>
      </c>
      <c r="H272" t="s">
        <v>8</v>
      </c>
      <c r="I272" t="s">
        <v>11</v>
      </c>
      <c r="J272" t="s">
        <v>8</v>
      </c>
      <c r="K272" t="s">
        <v>45</v>
      </c>
      <c r="L272" t="s">
        <v>8</v>
      </c>
      <c r="M272" t="s">
        <v>11</v>
      </c>
      <c r="N272" s="3" t="s">
        <v>12</v>
      </c>
      <c r="O272" s="3" t="s">
        <v>13</v>
      </c>
      <c r="P272" s="3" t="s">
        <v>14</v>
      </c>
      <c r="Q272" s="3" t="s">
        <v>15</v>
      </c>
      <c r="R272" s="3" t="s">
        <v>14</v>
      </c>
      <c r="S272" s="3" t="s">
        <v>525</v>
      </c>
      <c r="T272" s="3" t="s">
        <v>14</v>
      </c>
      <c r="U272" t="str">
        <f t="shared" si="111"/>
        <v>지시완</v>
      </c>
      <c r="V272" t="s">
        <v>16</v>
      </c>
      <c r="W272" s="3" t="s">
        <v>12</v>
      </c>
      <c r="X272" s="3" t="s">
        <v>11</v>
      </c>
      <c r="Y272" s="3" t="s">
        <v>8</v>
      </c>
      <c r="Z272" s="7" t="s">
        <v>537</v>
      </c>
      <c r="AA272" t="s">
        <v>8</v>
      </c>
      <c r="AB272" t="s">
        <v>11</v>
      </c>
      <c r="AC272" t="s">
        <v>8</v>
      </c>
      <c r="AD272" t="s">
        <v>17</v>
      </c>
      <c r="AE272" t="s">
        <v>8</v>
      </c>
      <c r="AF272" t="s">
        <v>11</v>
      </c>
      <c r="AG272" t="s">
        <v>7</v>
      </c>
      <c r="AH272" t="s">
        <v>7</v>
      </c>
      <c r="AI272" s="31">
        <f t="shared" ca="1" si="112"/>
        <v>0.45500000000000002</v>
      </c>
      <c r="AJ272" s="31" t="s">
        <v>11</v>
      </c>
      <c r="AK272" s="31">
        <f t="shared" ca="1" si="113"/>
        <v>0.10199999999999999</v>
      </c>
      <c r="AL272" s="31" t="s">
        <v>11</v>
      </c>
      <c r="AM272" s="31">
        <f t="shared" ca="1" si="114"/>
        <v>0.33300000000000002</v>
      </c>
      <c r="AN272" s="31" t="s">
        <v>11</v>
      </c>
      <c r="AO272" s="31">
        <f t="shared" ca="1" si="115"/>
        <v>0.437</v>
      </c>
      <c r="AP272" s="31" t="s">
        <v>11</v>
      </c>
      <c r="AQ272" s="31">
        <f t="shared" ca="1" si="116"/>
        <v>0.39500000000000002</v>
      </c>
      <c r="AR272" s="31" t="s">
        <v>18</v>
      </c>
      <c r="AS272" s="31" t="s">
        <v>11</v>
      </c>
      <c r="AT272" s="31" t="s">
        <v>7</v>
      </c>
      <c r="AU272" s="31">
        <f t="shared" ca="1" si="117"/>
        <v>0.318</v>
      </c>
      <c r="AV272" s="31" t="s">
        <v>11</v>
      </c>
      <c r="AW272" s="31">
        <f t="shared" ca="1" si="118"/>
        <v>0.46200000000000002</v>
      </c>
      <c r="AX272" s="31" t="s">
        <v>11</v>
      </c>
      <c r="AY272" s="31">
        <f t="shared" ca="1" si="119"/>
        <v>5.0999999999999997E-2</v>
      </c>
      <c r="AZ272" s="31" t="s">
        <v>11</v>
      </c>
      <c r="BA272" s="31">
        <f t="shared" ca="1" si="120"/>
        <v>4.0000000000000001E-3</v>
      </c>
      <c r="BB272" s="31" t="s">
        <v>11</v>
      </c>
      <c r="BC272" s="31">
        <f t="shared" ca="1" si="121"/>
        <v>0.158</v>
      </c>
      <c r="BD272" s="31" t="s">
        <v>18</v>
      </c>
      <c r="BE272" s="31" t="s">
        <v>11</v>
      </c>
      <c r="BF272" s="31" t="s">
        <v>7</v>
      </c>
      <c r="BG272" s="31">
        <f t="shared" ca="1" si="122"/>
        <v>6.4000000000000001E-2</v>
      </c>
      <c r="BH272" s="31" t="s">
        <v>11</v>
      </c>
      <c r="BI272" s="31">
        <f t="shared" ca="1" si="123"/>
        <v>9.4E-2</v>
      </c>
      <c r="BJ272" s="31" t="s">
        <v>11</v>
      </c>
      <c r="BK272" s="31">
        <f t="shared" ca="1" si="124"/>
        <v>0.112</v>
      </c>
      <c r="BL272" s="31" t="s">
        <v>11</v>
      </c>
      <c r="BM272" s="31">
        <f t="shared" ca="1" si="125"/>
        <v>0.158</v>
      </c>
      <c r="BN272" s="31" t="s">
        <v>11</v>
      </c>
      <c r="BO272" s="31">
        <f t="shared" ca="1" si="126"/>
        <v>6.5000000000000002E-2</v>
      </c>
      <c r="BP272" s="31" t="s">
        <v>18</v>
      </c>
      <c r="BQ272" s="31" t="s">
        <v>11</v>
      </c>
      <c r="BR272" s="31" t="s">
        <v>7</v>
      </c>
      <c r="BS272" s="31">
        <f t="shared" ca="1" si="127"/>
        <v>9.9000000000000005E-2</v>
      </c>
      <c r="BT272" s="31" t="s">
        <v>11</v>
      </c>
      <c r="BU272" s="31">
        <f t="shared" ca="1" si="128"/>
        <v>0.442</v>
      </c>
      <c r="BV272" s="31" t="s">
        <v>11</v>
      </c>
      <c r="BW272" s="31">
        <f t="shared" ca="1" si="129"/>
        <v>8.2000000000000003E-2</v>
      </c>
      <c r="BX272" s="31" t="s">
        <v>11</v>
      </c>
      <c r="BY272" s="31">
        <f t="shared" ca="1" si="130"/>
        <v>0.28899999999999998</v>
      </c>
      <c r="BZ272" s="31" t="s">
        <v>11</v>
      </c>
      <c r="CA272" s="31">
        <f t="shared" ca="1" si="131"/>
        <v>0.313</v>
      </c>
      <c r="CB272" s="31" t="s">
        <v>18</v>
      </c>
      <c r="CC272" s="31" t="s">
        <v>11</v>
      </c>
      <c r="CD272" s="31" t="s">
        <v>7</v>
      </c>
      <c r="CE272" s="31">
        <f t="shared" ca="1" si="132"/>
        <v>0.3</v>
      </c>
      <c r="CF272" s="31" t="s">
        <v>11</v>
      </c>
      <c r="CG272" s="31">
        <f t="shared" ca="1" si="133"/>
        <v>0.186</v>
      </c>
      <c r="CH272" s="31" t="s">
        <v>11</v>
      </c>
      <c r="CI272" s="31">
        <f t="shared" ca="1" si="134"/>
        <v>0.309</v>
      </c>
      <c r="CJ272" s="31" t="s">
        <v>11</v>
      </c>
      <c r="CK272" s="31">
        <f t="shared" ca="1" si="135"/>
        <v>0.153</v>
      </c>
      <c r="CL272" s="31" t="s">
        <v>11</v>
      </c>
      <c r="CM272" s="31">
        <f t="shared" ca="1" si="136"/>
        <v>0.372</v>
      </c>
      <c r="CN272" t="s">
        <v>18</v>
      </c>
      <c r="CO272" t="s">
        <v>18</v>
      </c>
      <c r="CP272" t="s">
        <v>10</v>
      </c>
      <c r="CQ272">
        <v>0.23200000000000001</v>
      </c>
      <c r="CR272" t="s">
        <v>11</v>
      </c>
      <c r="CS272">
        <v>0</v>
      </c>
      <c r="CT272" t="s">
        <v>11</v>
      </c>
      <c r="CU272">
        <v>11</v>
      </c>
      <c r="CV272" t="s">
        <v>11</v>
      </c>
      <c r="CW272">
        <v>2</v>
      </c>
      <c r="CX272" t="s">
        <v>11</v>
      </c>
      <c r="CY272">
        <v>19</v>
      </c>
      <c r="CZ272" t="s">
        <v>11</v>
      </c>
      <c r="DA272" s="3" t="s">
        <v>8</v>
      </c>
      <c r="DB272" s="18" t="s">
        <v>696</v>
      </c>
      <c r="DC272" s="17" t="s">
        <v>8</v>
      </c>
      <c r="DD272" s="17" t="s">
        <v>11</v>
      </c>
      <c r="DE272" s="3" t="s">
        <v>8</v>
      </c>
      <c r="DF272" s="8">
        <v>34434</v>
      </c>
      <c r="DG272" s="17" t="s">
        <v>8</v>
      </c>
      <c r="DH272" s="17" t="s">
        <v>11</v>
      </c>
      <c r="DI272" s="17" t="s">
        <v>8</v>
      </c>
      <c r="DJ272" s="9" t="s">
        <v>1158</v>
      </c>
      <c r="DK272" s="17" t="s">
        <v>8</v>
      </c>
      <c r="DL272" s="17" t="s">
        <v>11</v>
      </c>
      <c r="DM272" s="17" t="s">
        <v>8</v>
      </c>
      <c r="DN272" s="9" t="s">
        <v>1159</v>
      </c>
      <c r="DO272" s="17" t="s">
        <v>8</v>
      </c>
      <c r="DP272" s="17" t="s">
        <v>18</v>
      </c>
      <c r="DQ272" s="17" t="s">
        <v>10</v>
      </c>
    </row>
    <row r="273" spans="1:121" ht="21.95" hidden="1" customHeight="1" thickBot="1">
      <c r="A273" t="s">
        <v>7</v>
      </c>
      <c r="B273" t="s">
        <v>8</v>
      </c>
      <c r="C273" t="s">
        <v>21</v>
      </c>
      <c r="D273" t="s">
        <v>8</v>
      </c>
      <c r="E273" t="s">
        <v>10</v>
      </c>
      <c r="F273" t="s">
        <v>8</v>
      </c>
      <c r="G273" s="9">
        <v>28</v>
      </c>
      <c r="H273" t="s">
        <v>8</v>
      </c>
      <c r="I273" t="s">
        <v>11</v>
      </c>
      <c r="J273" t="s">
        <v>8</v>
      </c>
      <c r="K273" t="s">
        <v>56</v>
      </c>
      <c r="L273" t="s">
        <v>8</v>
      </c>
      <c r="M273" t="s">
        <v>11</v>
      </c>
      <c r="N273" s="3" t="s">
        <v>12</v>
      </c>
      <c r="O273" s="3" t="s">
        <v>13</v>
      </c>
      <c r="P273" s="3" t="s">
        <v>14</v>
      </c>
      <c r="Q273" s="3" t="s">
        <v>15</v>
      </c>
      <c r="R273" s="3" t="s">
        <v>14</v>
      </c>
      <c r="S273" s="3" t="s">
        <v>524</v>
      </c>
      <c r="T273" s="3" t="s">
        <v>14</v>
      </c>
      <c r="U273" t="str">
        <f t="shared" si="111"/>
        <v>장원준</v>
      </c>
      <c r="V273" t="s">
        <v>16</v>
      </c>
      <c r="W273" s="3" t="s">
        <v>12</v>
      </c>
      <c r="X273" s="3" t="s">
        <v>11</v>
      </c>
      <c r="Y273" s="3" t="s">
        <v>8</v>
      </c>
      <c r="Z273" s="6"/>
      <c r="AA273" t="s">
        <v>8</v>
      </c>
      <c r="AB273" t="s">
        <v>11</v>
      </c>
      <c r="AC273" t="s">
        <v>8</v>
      </c>
      <c r="AD273" t="s">
        <v>28</v>
      </c>
      <c r="AE273" t="s">
        <v>8</v>
      </c>
      <c r="AF273" t="s">
        <v>11</v>
      </c>
      <c r="AG273" t="s">
        <v>7</v>
      </c>
      <c r="AH273" t="s">
        <v>7</v>
      </c>
      <c r="AI273" s="31">
        <f t="shared" ca="1" si="112"/>
        <v>7.3999999999999996E-2</v>
      </c>
      <c r="AJ273" s="31" t="s">
        <v>11</v>
      </c>
      <c r="AK273" s="31">
        <f t="shared" ca="1" si="113"/>
        <v>0.314</v>
      </c>
      <c r="AL273" s="31" t="s">
        <v>11</v>
      </c>
      <c r="AM273" s="31">
        <f t="shared" ca="1" si="114"/>
        <v>0.45900000000000002</v>
      </c>
      <c r="AN273" s="31" t="s">
        <v>11</v>
      </c>
      <c r="AO273" s="31">
        <f t="shared" ca="1" si="115"/>
        <v>0.20599999999999999</v>
      </c>
      <c r="AP273" s="31" t="s">
        <v>11</v>
      </c>
      <c r="AQ273" s="31">
        <f t="shared" ca="1" si="116"/>
        <v>0.29799999999999999</v>
      </c>
      <c r="AR273" s="31" t="s">
        <v>18</v>
      </c>
      <c r="AS273" s="31" t="s">
        <v>11</v>
      </c>
      <c r="AT273" s="31" t="s">
        <v>7</v>
      </c>
      <c r="AU273" s="31">
        <f t="shared" ca="1" si="117"/>
        <v>8.7999999999999995E-2</v>
      </c>
      <c r="AV273" s="31" t="s">
        <v>11</v>
      </c>
      <c r="AW273" s="31">
        <f t="shared" ca="1" si="118"/>
        <v>0.17599999999999999</v>
      </c>
      <c r="AX273" s="31" t="s">
        <v>11</v>
      </c>
      <c r="AY273" s="31">
        <f t="shared" ca="1" si="119"/>
        <v>0.45900000000000002</v>
      </c>
      <c r="AZ273" s="31" t="s">
        <v>11</v>
      </c>
      <c r="BA273" s="31">
        <f t="shared" ca="1" si="120"/>
        <v>0.214</v>
      </c>
      <c r="BB273" s="31" t="s">
        <v>11</v>
      </c>
      <c r="BC273" s="31">
        <f t="shared" ca="1" si="121"/>
        <v>0.40899999999999997</v>
      </c>
      <c r="BD273" s="31" t="s">
        <v>18</v>
      </c>
      <c r="BE273" s="31" t="s">
        <v>11</v>
      </c>
      <c r="BF273" s="31" t="s">
        <v>7</v>
      </c>
      <c r="BG273" s="31">
        <f t="shared" ca="1" si="122"/>
        <v>0.253</v>
      </c>
      <c r="BH273" s="31" t="s">
        <v>11</v>
      </c>
      <c r="BI273" s="31">
        <f t="shared" ca="1" si="123"/>
        <v>0.435</v>
      </c>
      <c r="BJ273" s="31" t="s">
        <v>11</v>
      </c>
      <c r="BK273" s="31">
        <f t="shared" ca="1" si="124"/>
        <v>1.7000000000000001E-2</v>
      </c>
      <c r="BL273" s="31" t="s">
        <v>11</v>
      </c>
      <c r="BM273" s="31">
        <f t="shared" ca="1" si="125"/>
        <v>0.221</v>
      </c>
      <c r="BN273" s="31" t="s">
        <v>11</v>
      </c>
      <c r="BO273" s="31">
        <f t="shared" ca="1" si="126"/>
        <v>0.249</v>
      </c>
      <c r="BP273" s="31" t="s">
        <v>18</v>
      </c>
      <c r="BQ273" s="31" t="s">
        <v>11</v>
      </c>
      <c r="BR273" s="31" t="s">
        <v>7</v>
      </c>
      <c r="BS273" s="31">
        <f t="shared" ca="1" si="127"/>
        <v>6.0999999999999999E-2</v>
      </c>
      <c r="BT273" s="31" t="s">
        <v>11</v>
      </c>
      <c r="BU273" s="31">
        <f t="shared" ca="1" si="128"/>
        <v>0.34499999999999997</v>
      </c>
      <c r="BV273" s="31" t="s">
        <v>11</v>
      </c>
      <c r="BW273" s="31">
        <f t="shared" ca="1" si="129"/>
        <v>0.112</v>
      </c>
      <c r="BX273" s="31" t="s">
        <v>11</v>
      </c>
      <c r="BY273" s="31">
        <f t="shared" ca="1" si="130"/>
        <v>0.38</v>
      </c>
      <c r="BZ273" s="31" t="s">
        <v>11</v>
      </c>
      <c r="CA273" s="31">
        <f t="shared" ca="1" si="131"/>
        <v>0.32300000000000001</v>
      </c>
      <c r="CB273" s="31" t="s">
        <v>18</v>
      </c>
      <c r="CC273" s="31" t="s">
        <v>11</v>
      </c>
      <c r="CD273" s="31" t="s">
        <v>7</v>
      </c>
      <c r="CE273" s="31">
        <f t="shared" ca="1" si="132"/>
        <v>0.24299999999999999</v>
      </c>
      <c r="CF273" s="31" t="s">
        <v>11</v>
      </c>
      <c r="CG273" s="31">
        <f t="shared" ca="1" si="133"/>
        <v>0.39700000000000002</v>
      </c>
      <c r="CH273" s="31" t="s">
        <v>11</v>
      </c>
      <c r="CI273" s="31">
        <f t="shared" ca="1" si="134"/>
        <v>5.8000000000000003E-2</v>
      </c>
      <c r="CJ273" s="31" t="s">
        <v>11</v>
      </c>
      <c r="CK273" s="31">
        <f t="shared" ca="1" si="135"/>
        <v>0.10299999999999999</v>
      </c>
      <c r="CL273" s="31" t="s">
        <v>11</v>
      </c>
      <c r="CM273" s="31">
        <f t="shared" ca="1" si="136"/>
        <v>5.0000000000000001E-3</v>
      </c>
      <c r="CN273" t="s">
        <v>18</v>
      </c>
      <c r="CO273" t="s">
        <v>18</v>
      </c>
      <c r="CP273" t="s">
        <v>10</v>
      </c>
      <c r="CQ273">
        <v>3.12</v>
      </c>
      <c r="CR273" t="s">
        <v>11</v>
      </c>
      <c r="CS273">
        <v>4</v>
      </c>
      <c r="CT273" t="s">
        <v>11</v>
      </c>
      <c r="CU273">
        <v>0</v>
      </c>
      <c r="CV273" t="s">
        <v>11</v>
      </c>
      <c r="CW273">
        <v>5</v>
      </c>
      <c r="CX273" t="s">
        <v>11</v>
      </c>
      <c r="CY273">
        <v>0</v>
      </c>
      <c r="CZ273" t="s">
        <v>11</v>
      </c>
      <c r="DA273" s="3" t="s">
        <v>8</v>
      </c>
      <c r="DB273" t="s">
        <v>512</v>
      </c>
      <c r="DC273" s="17" t="s">
        <v>8</v>
      </c>
      <c r="DD273" s="17" t="s">
        <v>11</v>
      </c>
      <c r="DE273" s="3" t="s">
        <v>8</v>
      </c>
      <c r="DF273" s="8">
        <v>31259</v>
      </c>
      <c r="DG273" s="17" t="s">
        <v>8</v>
      </c>
      <c r="DH273" s="17" t="s">
        <v>11</v>
      </c>
      <c r="DI273" s="17" t="s">
        <v>8</v>
      </c>
      <c r="DJ273" s="9" t="s">
        <v>782</v>
      </c>
      <c r="DK273" s="17" t="s">
        <v>8</v>
      </c>
      <c r="DL273" s="17" t="s">
        <v>11</v>
      </c>
      <c r="DM273" s="17" t="s">
        <v>8</v>
      </c>
      <c r="DN273" s="9" t="s">
        <v>1066</v>
      </c>
      <c r="DO273" s="17" t="s">
        <v>8</v>
      </c>
      <c r="DP273" s="17" t="s">
        <v>18</v>
      </c>
      <c r="DQ273" s="17" t="s">
        <v>10</v>
      </c>
    </row>
    <row r="274" spans="1:121" ht="21.95" hidden="1" customHeight="1" thickBot="1">
      <c r="A274" t="s">
        <v>7</v>
      </c>
      <c r="B274" t="s">
        <v>8</v>
      </c>
      <c r="C274" t="s">
        <v>25</v>
      </c>
      <c r="D274" t="s">
        <v>8</v>
      </c>
      <c r="E274" t="s">
        <v>10</v>
      </c>
      <c r="F274" t="s">
        <v>8</v>
      </c>
      <c r="G274" s="9">
        <v>51</v>
      </c>
      <c r="H274" t="s">
        <v>8</v>
      </c>
      <c r="I274" t="s">
        <v>11</v>
      </c>
      <c r="J274" t="s">
        <v>8</v>
      </c>
      <c r="K274" t="s">
        <v>230</v>
      </c>
      <c r="L274" t="s">
        <v>8</v>
      </c>
      <c r="M274" t="s">
        <v>11</v>
      </c>
      <c r="N274" s="3" t="s">
        <v>12</v>
      </c>
      <c r="O274" s="3" t="s">
        <v>13</v>
      </c>
      <c r="P274" s="3" t="s">
        <v>14</v>
      </c>
      <c r="Q274" s="3" t="s">
        <v>15</v>
      </c>
      <c r="R274" s="3" t="s">
        <v>14</v>
      </c>
      <c r="S274" s="3" t="str">
        <f>C274</f>
        <v>KIA</v>
      </c>
      <c r="T274" s="3" t="s">
        <v>14</v>
      </c>
      <c r="U274" t="str">
        <f t="shared" si="111"/>
        <v>전상현</v>
      </c>
      <c r="V274" t="s">
        <v>528</v>
      </c>
      <c r="W274" s="3" t="s">
        <v>12</v>
      </c>
      <c r="X274" s="3" t="s">
        <v>11</v>
      </c>
      <c r="Y274" s="3" t="s">
        <v>8</v>
      </c>
      <c r="Z274" s="18"/>
      <c r="AA274" t="s">
        <v>8</v>
      </c>
      <c r="AB274" t="s">
        <v>11</v>
      </c>
      <c r="AC274" t="s">
        <v>8</v>
      </c>
      <c r="AD274" t="s">
        <v>28</v>
      </c>
      <c r="AE274" t="s">
        <v>8</v>
      </c>
      <c r="AF274" t="s">
        <v>11</v>
      </c>
      <c r="AG274" t="s">
        <v>7</v>
      </c>
      <c r="AH274" t="s">
        <v>7</v>
      </c>
      <c r="AI274" s="31">
        <f t="shared" ca="1" si="112"/>
        <v>0.30199999999999999</v>
      </c>
      <c r="AJ274" s="31" t="s">
        <v>11</v>
      </c>
      <c r="AK274" s="31">
        <f t="shared" ca="1" si="113"/>
        <v>0.18</v>
      </c>
      <c r="AL274" s="31" t="s">
        <v>11</v>
      </c>
      <c r="AM274" s="31">
        <f t="shared" ca="1" si="114"/>
        <v>0.129</v>
      </c>
      <c r="AN274" s="31" t="s">
        <v>11</v>
      </c>
      <c r="AO274" s="31">
        <f t="shared" ca="1" si="115"/>
        <v>0.44</v>
      </c>
      <c r="AP274" s="31" t="s">
        <v>11</v>
      </c>
      <c r="AQ274" s="31">
        <f t="shared" ca="1" si="116"/>
        <v>0.14799999999999999</v>
      </c>
      <c r="AR274" s="31" t="s">
        <v>18</v>
      </c>
      <c r="AS274" s="31" t="s">
        <v>11</v>
      </c>
      <c r="AT274" s="31" t="s">
        <v>7</v>
      </c>
      <c r="AU274" s="31">
        <f t="shared" ca="1" si="117"/>
        <v>4.2999999999999997E-2</v>
      </c>
      <c r="AV274" s="31" t="s">
        <v>11</v>
      </c>
      <c r="AW274" s="31">
        <f t="shared" ca="1" si="118"/>
        <v>0.215</v>
      </c>
      <c r="AX274" s="31" t="s">
        <v>11</v>
      </c>
      <c r="AY274" s="31">
        <f t="shared" ca="1" si="119"/>
        <v>0.47399999999999998</v>
      </c>
      <c r="AZ274" s="31" t="s">
        <v>11</v>
      </c>
      <c r="BA274" s="31">
        <f t="shared" ca="1" si="120"/>
        <v>0.25900000000000001</v>
      </c>
      <c r="BB274" s="31" t="s">
        <v>11</v>
      </c>
      <c r="BC274" s="31">
        <f t="shared" ca="1" si="121"/>
        <v>6.3E-2</v>
      </c>
      <c r="BD274" s="31" t="s">
        <v>18</v>
      </c>
      <c r="BE274" s="31" t="s">
        <v>11</v>
      </c>
      <c r="BF274" s="31" t="s">
        <v>7</v>
      </c>
      <c r="BG274" s="31">
        <f t="shared" ca="1" si="122"/>
        <v>2.5999999999999999E-2</v>
      </c>
      <c r="BH274" s="31" t="s">
        <v>11</v>
      </c>
      <c r="BI274" s="31">
        <f t="shared" ca="1" si="123"/>
        <v>0.376</v>
      </c>
      <c r="BJ274" s="31" t="s">
        <v>11</v>
      </c>
      <c r="BK274" s="31">
        <f t="shared" ca="1" si="124"/>
        <v>7.2999999999999995E-2</v>
      </c>
      <c r="BL274" s="31" t="s">
        <v>11</v>
      </c>
      <c r="BM274" s="31">
        <f t="shared" ca="1" si="125"/>
        <v>0.47699999999999998</v>
      </c>
      <c r="BN274" s="31" t="s">
        <v>11</v>
      </c>
      <c r="BO274" s="31">
        <f t="shared" ca="1" si="126"/>
        <v>0.46800000000000003</v>
      </c>
      <c r="BP274" s="31" t="s">
        <v>18</v>
      </c>
      <c r="BQ274" s="31" t="s">
        <v>11</v>
      </c>
      <c r="BR274" s="31" t="s">
        <v>7</v>
      </c>
      <c r="BS274" s="31">
        <f t="shared" ca="1" si="127"/>
        <v>0.42399999999999999</v>
      </c>
      <c r="BT274" s="31" t="s">
        <v>11</v>
      </c>
      <c r="BU274" s="31">
        <f t="shared" ca="1" si="128"/>
        <v>0.44800000000000001</v>
      </c>
      <c r="BV274" s="31" t="s">
        <v>11</v>
      </c>
      <c r="BW274" s="31">
        <f t="shared" ca="1" si="129"/>
        <v>0.188</v>
      </c>
      <c r="BX274" s="31" t="s">
        <v>11</v>
      </c>
      <c r="BY274" s="31">
        <f t="shared" ca="1" si="130"/>
        <v>0.17100000000000001</v>
      </c>
      <c r="BZ274" s="31" t="s">
        <v>11</v>
      </c>
      <c r="CA274" s="31">
        <f t="shared" ca="1" si="131"/>
        <v>8.3000000000000004E-2</v>
      </c>
      <c r="CB274" s="31" t="s">
        <v>18</v>
      </c>
      <c r="CC274" s="31" t="s">
        <v>11</v>
      </c>
      <c r="CD274" s="31" t="s">
        <v>7</v>
      </c>
      <c r="CE274" s="31">
        <f t="shared" ca="1" si="132"/>
        <v>0.32900000000000001</v>
      </c>
      <c r="CF274" s="31" t="s">
        <v>11</v>
      </c>
      <c r="CG274" s="31">
        <f t="shared" ca="1" si="133"/>
        <v>2.1000000000000001E-2</v>
      </c>
      <c r="CH274" s="31" t="s">
        <v>11</v>
      </c>
      <c r="CI274" s="31">
        <f t="shared" ca="1" si="134"/>
        <v>7.8E-2</v>
      </c>
      <c r="CJ274" s="31" t="s">
        <v>11</v>
      </c>
      <c r="CK274" s="31">
        <f t="shared" ca="1" si="135"/>
        <v>0.29199999999999998</v>
      </c>
      <c r="CL274" s="31" t="s">
        <v>11</v>
      </c>
      <c r="CM274" s="31">
        <f t="shared" ca="1" si="136"/>
        <v>0.28499999999999998</v>
      </c>
      <c r="CN274" t="s">
        <v>18</v>
      </c>
      <c r="CO274" t="s">
        <v>18</v>
      </c>
      <c r="CP274" t="s">
        <v>10</v>
      </c>
      <c r="CQ274">
        <v>3.09</v>
      </c>
      <c r="CR274" t="s">
        <v>11</v>
      </c>
      <c r="CS274">
        <v>23</v>
      </c>
      <c r="CT274" t="s">
        <v>11</v>
      </c>
      <c r="CU274">
        <v>5</v>
      </c>
      <c r="CV274" t="s">
        <v>11</v>
      </c>
      <c r="CW274">
        <v>8</v>
      </c>
      <c r="CX274" t="s">
        <v>11</v>
      </c>
      <c r="CY274">
        <v>0</v>
      </c>
      <c r="CZ274" t="s">
        <v>11</v>
      </c>
      <c r="DA274" s="3" t="s">
        <v>8</v>
      </c>
      <c r="DB274" t="s">
        <v>472</v>
      </c>
      <c r="DC274" s="17" t="s">
        <v>8</v>
      </c>
      <c r="DD274" s="17" t="s">
        <v>11</v>
      </c>
      <c r="DE274" s="3" t="s">
        <v>8</v>
      </c>
      <c r="DF274" s="8">
        <v>35173</v>
      </c>
      <c r="DG274" s="17" t="s">
        <v>8</v>
      </c>
      <c r="DH274" s="17" t="s">
        <v>11</v>
      </c>
      <c r="DI274" s="17" t="s">
        <v>8</v>
      </c>
      <c r="DJ274" s="9" t="s">
        <v>580</v>
      </c>
      <c r="DK274" s="17" t="s">
        <v>8</v>
      </c>
      <c r="DL274" s="17" t="s">
        <v>11</v>
      </c>
      <c r="DM274" s="17" t="s">
        <v>8</v>
      </c>
      <c r="DN274" s="9" t="s">
        <v>843</v>
      </c>
      <c r="DO274" s="17" t="s">
        <v>8</v>
      </c>
      <c r="DP274" s="17" t="s">
        <v>18</v>
      </c>
      <c r="DQ274" s="17" t="s">
        <v>10</v>
      </c>
    </row>
    <row r="275" spans="1:121" ht="21.95" hidden="1" customHeight="1" thickTop="1" thickBot="1">
      <c r="A275" t="s">
        <v>7</v>
      </c>
      <c r="B275" t="s">
        <v>8</v>
      </c>
      <c r="C275" t="s">
        <v>22</v>
      </c>
      <c r="D275" t="s">
        <v>8</v>
      </c>
      <c r="E275" t="s">
        <v>10</v>
      </c>
      <c r="F275" t="s">
        <v>8</v>
      </c>
      <c r="G275" s="11">
        <v>2</v>
      </c>
      <c r="H275" t="s">
        <v>8</v>
      </c>
      <c r="I275" t="s">
        <v>11</v>
      </c>
      <c r="J275" t="s">
        <v>8</v>
      </c>
      <c r="K275" t="s">
        <v>416</v>
      </c>
      <c r="L275" t="s">
        <v>8</v>
      </c>
      <c r="M275" t="s">
        <v>11</v>
      </c>
      <c r="N275" s="3" t="s">
        <v>12</v>
      </c>
      <c r="O275" s="3" t="s">
        <v>13</v>
      </c>
      <c r="P275" s="3" t="s">
        <v>14</v>
      </c>
      <c r="Q275" s="3" t="s">
        <v>15</v>
      </c>
      <c r="R275" s="3" t="s">
        <v>14</v>
      </c>
      <c r="S275" s="3" t="s">
        <v>525</v>
      </c>
      <c r="T275" s="3" t="s">
        <v>14</v>
      </c>
      <c r="U275" t="str">
        <f t="shared" si="111"/>
        <v>배성근</v>
      </c>
      <c r="V275" t="s">
        <v>16</v>
      </c>
      <c r="W275" s="3" t="s">
        <v>12</v>
      </c>
      <c r="X275" s="3" t="s">
        <v>11</v>
      </c>
      <c r="Y275" s="3" t="s">
        <v>8</v>
      </c>
      <c r="Z275" s="7" t="s">
        <v>539</v>
      </c>
      <c r="AA275" t="s">
        <v>8</v>
      </c>
      <c r="AB275" t="s">
        <v>11</v>
      </c>
      <c r="AC275" t="s">
        <v>8</v>
      </c>
      <c r="AD275" t="s">
        <v>17</v>
      </c>
      <c r="AE275" t="s">
        <v>8</v>
      </c>
      <c r="AF275" t="s">
        <v>11</v>
      </c>
      <c r="AG275" t="s">
        <v>7</v>
      </c>
      <c r="AH275" t="s">
        <v>7</v>
      </c>
      <c r="AI275" s="31">
        <f t="shared" ca="1" si="112"/>
        <v>0.28699999999999998</v>
      </c>
      <c r="AJ275" s="31" t="s">
        <v>11</v>
      </c>
      <c r="AK275" s="31">
        <f t="shared" ca="1" si="113"/>
        <v>0.39300000000000002</v>
      </c>
      <c r="AL275" s="31" t="s">
        <v>11</v>
      </c>
      <c r="AM275" s="31">
        <f t="shared" ca="1" si="114"/>
        <v>0.216</v>
      </c>
      <c r="AN275" s="31" t="s">
        <v>11</v>
      </c>
      <c r="AO275" s="31">
        <f t="shared" ca="1" si="115"/>
        <v>0.26400000000000001</v>
      </c>
      <c r="AP275" s="31" t="s">
        <v>11</v>
      </c>
      <c r="AQ275" s="31">
        <f t="shared" ca="1" si="116"/>
        <v>8.7999999999999995E-2</v>
      </c>
      <c r="AR275" s="31" t="s">
        <v>18</v>
      </c>
      <c r="AS275" s="31" t="s">
        <v>11</v>
      </c>
      <c r="AT275" s="31" t="s">
        <v>7</v>
      </c>
      <c r="AU275" s="31">
        <f t="shared" ca="1" si="117"/>
        <v>0.17799999999999999</v>
      </c>
      <c r="AV275" s="31" t="s">
        <v>11</v>
      </c>
      <c r="AW275" s="31">
        <f t="shared" ca="1" si="118"/>
        <v>0.32</v>
      </c>
      <c r="AX275" s="31" t="s">
        <v>11</v>
      </c>
      <c r="AY275" s="31">
        <f t="shared" ca="1" si="119"/>
        <v>0.123</v>
      </c>
      <c r="AZ275" s="31" t="s">
        <v>11</v>
      </c>
      <c r="BA275" s="31">
        <f t="shared" ca="1" si="120"/>
        <v>5.6000000000000001E-2</v>
      </c>
      <c r="BB275" s="31" t="s">
        <v>11</v>
      </c>
      <c r="BC275" s="31">
        <f t="shared" ca="1" si="121"/>
        <v>3.5000000000000003E-2</v>
      </c>
      <c r="BD275" s="31" t="s">
        <v>18</v>
      </c>
      <c r="BE275" s="31" t="s">
        <v>11</v>
      </c>
      <c r="BF275" s="31" t="s">
        <v>7</v>
      </c>
      <c r="BG275" s="31">
        <f t="shared" ca="1" si="122"/>
        <v>0.188</v>
      </c>
      <c r="BH275" s="31" t="s">
        <v>11</v>
      </c>
      <c r="BI275" s="31">
        <f t="shared" ca="1" si="123"/>
        <v>0.126</v>
      </c>
      <c r="BJ275" s="31" t="s">
        <v>11</v>
      </c>
      <c r="BK275" s="31">
        <f t="shared" ca="1" si="124"/>
        <v>0.157</v>
      </c>
      <c r="BL275" s="31" t="s">
        <v>11</v>
      </c>
      <c r="BM275" s="31">
        <f t="shared" ca="1" si="125"/>
        <v>0.42699999999999999</v>
      </c>
      <c r="BN275" s="31" t="s">
        <v>11</v>
      </c>
      <c r="BO275" s="31">
        <f t="shared" ca="1" si="126"/>
        <v>0.193</v>
      </c>
      <c r="BP275" s="31" t="s">
        <v>18</v>
      </c>
      <c r="BQ275" s="31" t="s">
        <v>11</v>
      </c>
      <c r="BR275" s="31" t="s">
        <v>7</v>
      </c>
      <c r="BS275" s="31">
        <f t="shared" ca="1" si="127"/>
        <v>0.49399999999999999</v>
      </c>
      <c r="BT275" s="31" t="s">
        <v>11</v>
      </c>
      <c r="BU275" s="31">
        <f t="shared" ca="1" si="128"/>
        <v>9.7000000000000003E-2</v>
      </c>
      <c r="BV275" s="31" t="s">
        <v>11</v>
      </c>
      <c r="BW275" s="31">
        <f t="shared" ca="1" si="129"/>
        <v>0.35599999999999998</v>
      </c>
      <c r="BX275" s="31" t="s">
        <v>11</v>
      </c>
      <c r="BY275" s="31">
        <f t="shared" ca="1" si="130"/>
        <v>0.20100000000000001</v>
      </c>
      <c r="BZ275" s="31" t="s">
        <v>11</v>
      </c>
      <c r="CA275" s="31">
        <f t="shared" ca="1" si="131"/>
        <v>0.39600000000000002</v>
      </c>
      <c r="CB275" s="31" t="s">
        <v>18</v>
      </c>
      <c r="CC275" s="31" t="s">
        <v>11</v>
      </c>
      <c r="CD275" s="31" t="s">
        <v>7</v>
      </c>
      <c r="CE275" s="31">
        <f t="shared" ca="1" si="132"/>
        <v>0.24299999999999999</v>
      </c>
      <c r="CF275" s="31" t="s">
        <v>11</v>
      </c>
      <c r="CG275" s="31">
        <f t="shared" ca="1" si="133"/>
        <v>0.27500000000000002</v>
      </c>
      <c r="CH275" s="31" t="s">
        <v>11</v>
      </c>
      <c r="CI275" s="31">
        <f t="shared" ca="1" si="134"/>
        <v>0.48799999999999999</v>
      </c>
      <c r="CJ275" s="31" t="s">
        <v>11</v>
      </c>
      <c r="CK275" s="31">
        <f t="shared" ca="1" si="135"/>
        <v>0.153</v>
      </c>
      <c r="CL275" s="31" t="s">
        <v>11</v>
      </c>
      <c r="CM275" s="31">
        <f t="shared" ca="1" si="136"/>
        <v>0.23300000000000001</v>
      </c>
      <c r="CN275" t="s">
        <v>18</v>
      </c>
      <c r="CO275" t="s">
        <v>18</v>
      </c>
      <c r="CP275" t="s">
        <v>10</v>
      </c>
      <c r="CQ275">
        <v>7.0999999999999994E-2</v>
      </c>
      <c r="CR275" t="s">
        <v>11</v>
      </c>
      <c r="CS275">
        <v>0</v>
      </c>
      <c r="CT275" t="s">
        <v>11</v>
      </c>
      <c r="CU275">
        <v>0</v>
      </c>
      <c r="CV275" t="s">
        <v>11</v>
      </c>
      <c r="CW275">
        <v>0</v>
      </c>
      <c r="CX275" t="s">
        <v>11</v>
      </c>
      <c r="CY275">
        <v>2</v>
      </c>
      <c r="CZ275" t="s">
        <v>11</v>
      </c>
      <c r="DA275" s="3" t="s">
        <v>8</v>
      </c>
      <c r="DB275" s="18" t="s">
        <v>696</v>
      </c>
      <c r="DC275" s="17" t="s">
        <v>8</v>
      </c>
      <c r="DD275" s="17" t="s">
        <v>11</v>
      </c>
      <c r="DE275" s="3" t="s">
        <v>8</v>
      </c>
      <c r="DF275" s="10">
        <v>34816</v>
      </c>
      <c r="DG275" s="17" t="s">
        <v>8</v>
      </c>
      <c r="DH275" s="17" t="s">
        <v>11</v>
      </c>
      <c r="DI275" s="17" t="s">
        <v>8</v>
      </c>
      <c r="DJ275" s="11" t="s">
        <v>498</v>
      </c>
      <c r="DK275" s="17" t="s">
        <v>8</v>
      </c>
      <c r="DL275" s="17" t="s">
        <v>11</v>
      </c>
      <c r="DM275" s="17" t="s">
        <v>8</v>
      </c>
      <c r="DN275" s="11" t="s">
        <v>1140</v>
      </c>
      <c r="DO275" s="17" t="s">
        <v>8</v>
      </c>
      <c r="DP275" s="17" t="s">
        <v>18</v>
      </c>
      <c r="DQ275" s="17" t="s">
        <v>10</v>
      </c>
    </row>
    <row r="276" spans="1:121" ht="21.95" hidden="1" customHeight="1" thickBot="1">
      <c r="A276" t="s">
        <v>7</v>
      </c>
      <c r="B276" t="s">
        <v>8</v>
      </c>
      <c r="C276" t="s">
        <v>22</v>
      </c>
      <c r="D276" t="s">
        <v>8</v>
      </c>
      <c r="E276" t="s">
        <v>10</v>
      </c>
      <c r="F276" t="s">
        <v>8</v>
      </c>
      <c r="G276" s="9">
        <v>4</v>
      </c>
      <c r="H276" t="s">
        <v>8</v>
      </c>
      <c r="I276" t="s">
        <v>11</v>
      </c>
      <c r="J276" t="s">
        <v>8</v>
      </c>
      <c r="K276" t="s">
        <v>48</v>
      </c>
      <c r="L276" t="s">
        <v>8</v>
      </c>
      <c r="M276" t="s">
        <v>11</v>
      </c>
      <c r="N276" s="3" t="s">
        <v>12</v>
      </c>
      <c r="O276" s="3" t="s">
        <v>13</v>
      </c>
      <c r="P276" s="3" t="s">
        <v>14</v>
      </c>
      <c r="Q276" s="3" t="s">
        <v>15</v>
      </c>
      <c r="R276" s="3" t="s">
        <v>14</v>
      </c>
      <c r="S276" s="3" t="s">
        <v>525</v>
      </c>
      <c r="T276" s="3" t="s">
        <v>14</v>
      </c>
      <c r="U276" t="str">
        <f t="shared" si="111"/>
        <v>이호연</v>
      </c>
      <c r="V276" t="s">
        <v>16</v>
      </c>
      <c r="W276" s="3" t="s">
        <v>12</v>
      </c>
      <c r="X276" s="3" t="s">
        <v>11</v>
      </c>
      <c r="Y276" s="3" t="s">
        <v>8</v>
      </c>
      <c r="Z276" s="7" t="s">
        <v>533</v>
      </c>
      <c r="AA276" t="s">
        <v>8</v>
      </c>
      <c r="AB276" t="s">
        <v>11</v>
      </c>
      <c r="AC276" t="s">
        <v>8</v>
      </c>
      <c r="AD276" t="s">
        <v>17</v>
      </c>
      <c r="AE276" t="s">
        <v>8</v>
      </c>
      <c r="AF276" t="s">
        <v>11</v>
      </c>
      <c r="AG276" t="s">
        <v>7</v>
      </c>
      <c r="AH276" t="s">
        <v>7</v>
      </c>
      <c r="AI276" s="31">
        <f t="shared" ca="1" si="112"/>
        <v>0.29799999999999999</v>
      </c>
      <c r="AJ276" s="31" t="s">
        <v>11</v>
      </c>
      <c r="AK276" s="31">
        <f t="shared" ca="1" si="113"/>
        <v>0.44700000000000001</v>
      </c>
      <c r="AL276" s="31" t="s">
        <v>11</v>
      </c>
      <c r="AM276" s="31">
        <f t="shared" ca="1" si="114"/>
        <v>0.39200000000000002</v>
      </c>
      <c r="AN276" s="31" t="s">
        <v>11</v>
      </c>
      <c r="AO276" s="31">
        <f t="shared" ca="1" si="115"/>
        <v>0.39500000000000002</v>
      </c>
      <c r="AP276" s="31" t="s">
        <v>11</v>
      </c>
      <c r="AQ276" s="31">
        <f t="shared" ca="1" si="116"/>
        <v>8.0000000000000002E-3</v>
      </c>
      <c r="AR276" s="31" t="s">
        <v>18</v>
      </c>
      <c r="AS276" s="31" t="s">
        <v>11</v>
      </c>
      <c r="AT276" s="31" t="s">
        <v>7</v>
      </c>
      <c r="AU276" s="31">
        <f t="shared" ca="1" si="117"/>
        <v>0.107</v>
      </c>
      <c r="AV276" s="31" t="s">
        <v>11</v>
      </c>
      <c r="AW276" s="31">
        <f t="shared" ca="1" si="118"/>
        <v>0.41699999999999998</v>
      </c>
      <c r="AX276" s="31" t="s">
        <v>11</v>
      </c>
      <c r="AY276" s="31">
        <f t="shared" ca="1" si="119"/>
        <v>0.32900000000000001</v>
      </c>
      <c r="AZ276" s="31" t="s">
        <v>11</v>
      </c>
      <c r="BA276" s="31">
        <f t="shared" ca="1" si="120"/>
        <v>0.38100000000000001</v>
      </c>
      <c r="BB276" s="31" t="s">
        <v>11</v>
      </c>
      <c r="BC276" s="31">
        <f t="shared" ca="1" si="121"/>
        <v>9.8000000000000004E-2</v>
      </c>
      <c r="BD276" s="31" t="s">
        <v>18</v>
      </c>
      <c r="BE276" s="31" t="s">
        <v>11</v>
      </c>
      <c r="BF276" s="31" t="s">
        <v>7</v>
      </c>
      <c r="BG276" s="31">
        <f t="shared" ca="1" si="122"/>
        <v>0.192</v>
      </c>
      <c r="BH276" s="31" t="s">
        <v>11</v>
      </c>
      <c r="BI276" s="31">
        <f t="shared" ca="1" si="123"/>
        <v>0.5</v>
      </c>
      <c r="BJ276" s="31" t="s">
        <v>11</v>
      </c>
      <c r="BK276" s="31">
        <f t="shared" ca="1" si="124"/>
        <v>0.39600000000000002</v>
      </c>
      <c r="BL276" s="31" t="s">
        <v>11</v>
      </c>
      <c r="BM276" s="31">
        <f t="shared" ca="1" si="125"/>
        <v>0.22700000000000001</v>
      </c>
      <c r="BN276" s="31" t="s">
        <v>11</v>
      </c>
      <c r="BO276" s="31">
        <f t="shared" ca="1" si="126"/>
        <v>0.30399999999999999</v>
      </c>
      <c r="BP276" s="31" t="s">
        <v>18</v>
      </c>
      <c r="BQ276" s="31" t="s">
        <v>11</v>
      </c>
      <c r="BR276" s="31" t="s">
        <v>7</v>
      </c>
      <c r="BS276" s="31">
        <f t="shared" ca="1" si="127"/>
        <v>0.39900000000000002</v>
      </c>
      <c r="BT276" s="31" t="s">
        <v>11</v>
      </c>
      <c r="BU276" s="31">
        <f t="shared" ca="1" si="128"/>
        <v>0.40699999999999997</v>
      </c>
      <c r="BV276" s="31" t="s">
        <v>11</v>
      </c>
      <c r="BW276" s="31">
        <f t="shared" ca="1" si="129"/>
        <v>2.1999999999999999E-2</v>
      </c>
      <c r="BX276" s="31" t="s">
        <v>11</v>
      </c>
      <c r="BY276" s="31">
        <f t="shared" ca="1" si="130"/>
        <v>0.115</v>
      </c>
      <c r="BZ276" s="31" t="s">
        <v>11</v>
      </c>
      <c r="CA276" s="31">
        <f t="shared" ca="1" si="131"/>
        <v>0.20399999999999999</v>
      </c>
      <c r="CB276" s="31" t="s">
        <v>18</v>
      </c>
      <c r="CC276" s="31" t="s">
        <v>11</v>
      </c>
      <c r="CD276" s="31" t="s">
        <v>7</v>
      </c>
      <c r="CE276" s="31">
        <f t="shared" ca="1" si="132"/>
        <v>0.311</v>
      </c>
      <c r="CF276" s="31" t="s">
        <v>11</v>
      </c>
      <c r="CG276" s="31">
        <f t="shared" ca="1" si="133"/>
        <v>0.23699999999999999</v>
      </c>
      <c r="CH276" s="31" t="s">
        <v>11</v>
      </c>
      <c r="CI276" s="31">
        <f t="shared" ca="1" si="134"/>
        <v>0.191</v>
      </c>
      <c r="CJ276" s="31" t="s">
        <v>11</v>
      </c>
      <c r="CK276" s="31">
        <f t="shared" ca="1" si="135"/>
        <v>0.247</v>
      </c>
      <c r="CL276" s="31" t="s">
        <v>11</v>
      </c>
      <c r="CM276" s="31">
        <f t="shared" ca="1" si="136"/>
        <v>0.33</v>
      </c>
      <c r="CN276" t="s">
        <v>18</v>
      </c>
      <c r="CO276" t="s">
        <v>18</v>
      </c>
      <c r="CP276" t="s">
        <v>10</v>
      </c>
      <c r="CQ276">
        <v>0.25</v>
      </c>
      <c r="CR276" t="s">
        <v>11</v>
      </c>
      <c r="CS276">
        <v>1</v>
      </c>
      <c r="CT276" t="s">
        <v>11</v>
      </c>
      <c r="CU276">
        <v>1</v>
      </c>
      <c r="CV276" t="s">
        <v>11</v>
      </c>
      <c r="CW276">
        <v>0</v>
      </c>
      <c r="CX276" t="s">
        <v>11</v>
      </c>
      <c r="CY276">
        <v>8</v>
      </c>
      <c r="CZ276" t="s">
        <v>11</v>
      </c>
      <c r="DA276" s="3" t="s">
        <v>8</v>
      </c>
      <c r="DB276" t="s">
        <v>467</v>
      </c>
      <c r="DC276" s="17" t="s">
        <v>8</v>
      </c>
      <c r="DD276" s="17" t="s">
        <v>11</v>
      </c>
      <c r="DE276" s="3" t="s">
        <v>8</v>
      </c>
      <c r="DF276" s="8">
        <v>34853</v>
      </c>
      <c r="DG276" s="17" t="s">
        <v>8</v>
      </c>
      <c r="DH276" s="17" t="s">
        <v>11</v>
      </c>
      <c r="DI276" s="17" t="s">
        <v>8</v>
      </c>
      <c r="DJ276" s="9" t="s">
        <v>654</v>
      </c>
      <c r="DK276" s="17" t="s">
        <v>8</v>
      </c>
      <c r="DL276" s="17" t="s">
        <v>11</v>
      </c>
      <c r="DM276" s="17" t="s">
        <v>8</v>
      </c>
      <c r="DN276" s="9" t="s">
        <v>1153</v>
      </c>
      <c r="DO276" s="17" t="s">
        <v>8</v>
      </c>
      <c r="DP276" s="17" t="s">
        <v>18</v>
      </c>
      <c r="DQ276" s="17" t="s">
        <v>10</v>
      </c>
    </row>
    <row r="277" spans="1:121" ht="21.95" hidden="1" customHeight="1" thickBot="1">
      <c r="A277" t="s">
        <v>7</v>
      </c>
      <c r="B277" t="s">
        <v>8</v>
      </c>
      <c r="C277" t="s">
        <v>22</v>
      </c>
      <c r="D277" t="s">
        <v>8</v>
      </c>
      <c r="E277" t="s">
        <v>10</v>
      </c>
      <c r="F277" t="s">
        <v>8</v>
      </c>
      <c r="G277" s="9">
        <v>1</v>
      </c>
      <c r="H277" t="s">
        <v>8</v>
      </c>
      <c r="I277" t="s">
        <v>11</v>
      </c>
      <c r="J277" t="s">
        <v>8</v>
      </c>
      <c r="K277" t="s">
        <v>409</v>
      </c>
      <c r="L277" t="s">
        <v>8</v>
      </c>
      <c r="M277" t="s">
        <v>11</v>
      </c>
      <c r="N277" s="3" t="s">
        <v>12</v>
      </c>
      <c r="O277" s="3" t="s">
        <v>13</v>
      </c>
      <c r="P277" s="3" t="s">
        <v>14</v>
      </c>
      <c r="Q277" s="3" t="s">
        <v>15</v>
      </c>
      <c r="R277" s="3" t="s">
        <v>14</v>
      </c>
      <c r="S277" s="3" t="s">
        <v>525</v>
      </c>
      <c r="T277" s="3" t="s">
        <v>14</v>
      </c>
      <c r="U277" t="str">
        <f t="shared" si="111"/>
        <v>안중열</v>
      </c>
      <c r="V277" t="s">
        <v>16</v>
      </c>
      <c r="W277" s="3" t="s">
        <v>12</v>
      </c>
      <c r="X277" s="3" t="s">
        <v>11</v>
      </c>
      <c r="Y277" s="3" t="s">
        <v>8</v>
      </c>
      <c r="Z277" s="7" t="s">
        <v>537</v>
      </c>
      <c r="AA277" t="s">
        <v>8</v>
      </c>
      <c r="AB277" t="s">
        <v>11</v>
      </c>
      <c r="AC277" t="s">
        <v>8</v>
      </c>
      <c r="AD277" t="s">
        <v>17</v>
      </c>
      <c r="AE277" t="s">
        <v>8</v>
      </c>
      <c r="AF277" t="s">
        <v>11</v>
      </c>
      <c r="AG277" t="s">
        <v>7</v>
      </c>
      <c r="AH277" t="s">
        <v>7</v>
      </c>
      <c r="AI277" s="31">
        <f t="shared" ca="1" si="112"/>
        <v>0.108</v>
      </c>
      <c r="AJ277" s="31" t="s">
        <v>11</v>
      </c>
      <c r="AK277" s="31">
        <f t="shared" ca="1" si="113"/>
        <v>0.19600000000000001</v>
      </c>
      <c r="AL277" s="31" t="s">
        <v>11</v>
      </c>
      <c r="AM277" s="31">
        <f t="shared" ca="1" si="114"/>
        <v>0.41099999999999998</v>
      </c>
      <c r="AN277" s="31" t="s">
        <v>11</v>
      </c>
      <c r="AO277" s="31">
        <f t="shared" ca="1" si="115"/>
        <v>0.253</v>
      </c>
      <c r="AP277" s="31" t="s">
        <v>11</v>
      </c>
      <c r="AQ277" s="31">
        <f t="shared" ca="1" si="116"/>
        <v>0.221</v>
      </c>
      <c r="AR277" s="31" t="s">
        <v>18</v>
      </c>
      <c r="AS277" s="31" t="s">
        <v>11</v>
      </c>
      <c r="AT277" s="31" t="s">
        <v>7</v>
      </c>
      <c r="AU277" s="31">
        <f t="shared" ca="1" si="117"/>
        <v>0.17299999999999999</v>
      </c>
      <c r="AV277" s="31" t="s">
        <v>11</v>
      </c>
      <c r="AW277" s="31">
        <f t="shared" ca="1" si="118"/>
        <v>1.4999999999999999E-2</v>
      </c>
      <c r="AX277" s="31" t="s">
        <v>11</v>
      </c>
      <c r="AY277" s="31">
        <f t="shared" ca="1" si="119"/>
        <v>0.36199999999999999</v>
      </c>
      <c r="AZ277" s="31" t="s">
        <v>11</v>
      </c>
      <c r="BA277" s="31">
        <f t="shared" ca="1" si="120"/>
        <v>0.13200000000000001</v>
      </c>
      <c r="BB277" s="31" t="s">
        <v>11</v>
      </c>
      <c r="BC277" s="31">
        <f t="shared" ca="1" si="121"/>
        <v>0.255</v>
      </c>
      <c r="BD277" s="31" t="s">
        <v>18</v>
      </c>
      <c r="BE277" s="31" t="s">
        <v>11</v>
      </c>
      <c r="BF277" s="31" t="s">
        <v>7</v>
      </c>
      <c r="BG277" s="31">
        <f t="shared" ca="1" si="122"/>
        <v>0.34799999999999998</v>
      </c>
      <c r="BH277" s="31" t="s">
        <v>11</v>
      </c>
      <c r="BI277" s="31">
        <f t="shared" ca="1" si="123"/>
        <v>0.254</v>
      </c>
      <c r="BJ277" s="31" t="s">
        <v>11</v>
      </c>
      <c r="BK277" s="31">
        <f t="shared" ca="1" si="124"/>
        <v>2.1000000000000001E-2</v>
      </c>
      <c r="BL277" s="31" t="s">
        <v>11</v>
      </c>
      <c r="BM277" s="31">
        <f t="shared" ca="1" si="125"/>
        <v>0.39200000000000002</v>
      </c>
      <c r="BN277" s="31" t="s">
        <v>11</v>
      </c>
      <c r="BO277" s="31">
        <f t="shared" ca="1" si="126"/>
        <v>0.41499999999999998</v>
      </c>
      <c r="BP277" s="31" t="s">
        <v>18</v>
      </c>
      <c r="BQ277" s="31" t="s">
        <v>11</v>
      </c>
      <c r="BR277" s="31" t="s">
        <v>7</v>
      </c>
      <c r="BS277" s="31">
        <f t="shared" ca="1" si="127"/>
        <v>0.10100000000000001</v>
      </c>
      <c r="BT277" s="31" t="s">
        <v>11</v>
      </c>
      <c r="BU277" s="31">
        <f t="shared" ca="1" si="128"/>
        <v>0.183</v>
      </c>
      <c r="BV277" s="31" t="s">
        <v>11</v>
      </c>
      <c r="BW277" s="31">
        <f t="shared" ca="1" si="129"/>
        <v>0.28699999999999998</v>
      </c>
      <c r="BX277" s="31" t="s">
        <v>11</v>
      </c>
      <c r="BY277" s="31">
        <f t="shared" ca="1" si="130"/>
        <v>0.151</v>
      </c>
      <c r="BZ277" s="31" t="s">
        <v>11</v>
      </c>
      <c r="CA277" s="31">
        <f t="shared" ca="1" si="131"/>
        <v>0.30399999999999999</v>
      </c>
      <c r="CB277" s="31" t="s">
        <v>18</v>
      </c>
      <c r="CC277" s="31" t="s">
        <v>11</v>
      </c>
      <c r="CD277" s="31" t="s">
        <v>7</v>
      </c>
      <c r="CE277" s="31">
        <f t="shared" ca="1" si="132"/>
        <v>5.2999999999999999E-2</v>
      </c>
      <c r="CF277" s="31" t="s">
        <v>11</v>
      </c>
      <c r="CG277" s="31">
        <f t="shared" ca="1" si="133"/>
        <v>0.26900000000000002</v>
      </c>
      <c r="CH277" s="31" t="s">
        <v>11</v>
      </c>
      <c r="CI277" s="31">
        <f t="shared" ca="1" si="134"/>
        <v>0.33800000000000002</v>
      </c>
      <c r="CJ277" s="31" t="s">
        <v>11</v>
      </c>
      <c r="CK277" s="31">
        <f t="shared" ca="1" si="135"/>
        <v>0.47699999999999998</v>
      </c>
      <c r="CL277" s="31" t="s">
        <v>11</v>
      </c>
      <c r="CM277" s="31">
        <f t="shared" ca="1" si="136"/>
        <v>0.05</v>
      </c>
      <c r="CN277" t="s">
        <v>18</v>
      </c>
      <c r="CO277" t="s">
        <v>18</v>
      </c>
      <c r="CP277" t="s">
        <v>10</v>
      </c>
      <c r="CQ277">
        <v>0.15</v>
      </c>
      <c r="CR277" t="s">
        <v>11</v>
      </c>
      <c r="CS277">
        <v>0</v>
      </c>
      <c r="CT277" t="s">
        <v>11</v>
      </c>
      <c r="CU277">
        <v>0</v>
      </c>
      <c r="CV277" t="s">
        <v>11</v>
      </c>
      <c r="CW277">
        <v>0</v>
      </c>
      <c r="CX277" t="s">
        <v>11</v>
      </c>
      <c r="CY277">
        <v>3</v>
      </c>
      <c r="CZ277" t="s">
        <v>11</v>
      </c>
      <c r="DA277" s="3" t="s">
        <v>8</v>
      </c>
      <c r="DB277" t="s">
        <v>472</v>
      </c>
      <c r="DC277" s="17" t="s">
        <v>8</v>
      </c>
      <c r="DD277" s="17" t="s">
        <v>11</v>
      </c>
      <c r="DE277" s="3" t="s">
        <v>8</v>
      </c>
      <c r="DF277" s="8">
        <v>34943</v>
      </c>
      <c r="DG277" s="17" t="s">
        <v>8</v>
      </c>
      <c r="DH277" s="17" t="s">
        <v>11</v>
      </c>
      <c r="DI277" s="17" t="s">
        <v>8</v>
      </c>
      <c r="DJ277" s="9" t="s">
        <v>561</v>
      </c>
      <c r="DK277" s="17" t="s">
        <v>8</v>
      </c>
      <c r="DL277" s="17" t="s">
        <v>11</v>
      </c>
      <c r="DM277" s="17" t="s">
        <v>8</v>
      </c>
      <c r="DN277" s="9" t="s">
        <v>1144</v>
      </c>
      <c r="DO277" s="17" t="s">
        <v>8</v>
      </c>
      <c r="DP277" s="17" t="s">
        <v>18</v>
      </c>
      <c r="DQ277" s="17" t="s">
        <v>10</v>
      </c>
    </row>
    <row r="278" spans="1:121" ht="21.95" hidden="1" customHeight="1" thickBot="1">
      <c r="A278" t="s">
        <v>7</v>
      </c>
      <c r="B278" t="s">
        <v>8</v>
      </c>
      <c r="C278" t="s">
        <v>23</v>
      </c>
      <c r="D278" t="s">
        <v>8</v>
      </c>
      <c r="E278" t="s">
        <v>10</v>
      </c>
      <c r="F278" t="s">
        <v>8</v>
      </c>
      <c r="G278" s="9">
        <v>8</v>
      </c>
      <c r="H278" t="s">
        <v>8</v>
      </c>
      <c r="I278" t="s">
        <v>11</v>
      </c>
      <c r="J278" t="s">
        <v>8</v>
      </c>
      <c r="K278" t="s">
        <v>118</v>
      </c>
      <c r="L278" t="s">
        <v>8</v>
      </c>
      <c r="M278" t="s">
        <v>11</v>
      </c>
      <c r="N278" s="3" t="s">
        <v>12</v>
      </c>
      <c r="O278" s="3" t="s">
        <v>13</v>
      </c>
      <c r="P278" s="3" t="s">
        <v>14</v>
      </c>
      <c r="Q278" s="3" t="s">
        <v>15</v>
      </c>
      <c r="R278" s="3" t="s">
        <v>14</v>
      </c>
      <c r="S278" s="3" t="s">
        <v>526</v>
      </c>
      <c r="T278" s="3" t="s">
        <v>14</v>
      </c>
      <c r="U278" t="str">
        <f t="shared" si="111"/>
        <v>애플러</v>
      </c>
      <c r="V278" t="s">
        <v>16</v>
      </c>
      <c r="W278" s="3" t="s">
        <v>12</v>
      </c>
      <c r="X278" s="3" t="s">
        <v>11</v>
      </c>
      <c r="Y278" s="3" t="s">
        <v>8</v>
      </c>
      <c r="Z278" s="18"/>
      <c r="AA278" t="s">
        <v>8</v>
      </c>
      <c r="AB278" t="s">
        <v>11</v>
      </c>
      <c r="AC278" t="s">
        <v>8</v>
      </c>
      <c r="AD278" t="s">
        <v>28</v>
      </c>
      <c r="AE278" t="s">
        <v>8</v>
      </c>
      <c r="AF278" t="s">
        <v>11</v>
      </c>
      <c r="AG278" t="s">
        <v>7</v>
      </c>
      <c r="AH278" t="s">
        <v>7</v>
      </c>
      <c r="AI278" s="31">
        <f t="shared" ca="1" si="112"/>
        <v>0.25700000000000001</v>
      </c>
      <c r="AJ278" s="31" t="s">
        <v>11</v>
      </c>
      <c r="AK278" s="31">
        <f t="shared" ca="1" si="113"/>
        <v>0.31900000000000001</v>
      </c>
      <c r="AL278" s="31" t="s">
        <v>11</v>
      </c>
      <c r="AM278" s="31">
        <f t="shared" ca="1" si="114"/>
        <v>0.107</v>
      </c>
      <c r="AN278" s="31" t="s">
        <v>11</v>
      </c>
      <c r="AO278" s="31">
        <f t="shared" ca="1" si="115"/>
        <v>0.497</v>
      </c>
      <c r="AP278" s="31" t="s">
        <v>11</v>
      </c>
      <c r="AQ278" s="31">
        <f t="shared" ca="1" si="116"/>
        <v>0.183</v>
      </c>
      <c r="AR278" s="31" t="s">
        <v>18</v>
      </c>
      <c r="AS278" s="31" t="s">
        <v>11</v>
      </c>
      <c r="AT278" s="31" t="s">
        <v>7</v>
      </c>
      <c r="AU278" s="31">
        <f t="shared" ca="1" si="117"/>
        <v>0.309</v>
      </c>
      <c r="AV278" s="31" t="s">
        <v>11</v>
      </c>
      <c r="AW278" s="31">
        <f t="shared" ca="1" si="118"/>
        <v>7.4999999999999997E-2</v>
      </c>
      <c r="AX278" s="31" t="s">
        <v>11</v>
      </c>
      <c r="AY278" s="31">
        <f t="shared" ca="1" si="119"/>
        <v>0.28799999999999998</v>
      </c>
      <c r="AZ278" s="31" t="s">
        <v>11</v>
      </c>
      <c r="BA278" s="31">
        <f t="shared" ca="1" si="120"/>
        <v>0.153</v>
      </c>
      <c r="BB278" s="31" t="s">
        <v>11</v>
      </c>
      <c r="BC278" s="31">
        <f t="shared" ca="1" si="121"/>
        <v>0.28899999999999998</v>
      </c>
      <c r="BD278" s="31" t="s">
        <v>18</v>
      </c>
      <c r="BE278" s="31" t="s">
        <v>11</v>
      </c>
      <c r="BF278" s="31" t="s">
        <v>7</v>
      </c>
      <c r="BG278" s="31">
        <f t="shared" ca="1" si="122"/>
        <v>7.9000000000000001E-2</v>
      </c>
      <c r="BH278" s="31" t="s">
        <v>11</v>
      </c>
      <c r="BI278" s="31">
        <f t="shared" ca="1" si="123"/>
        <v>0.17499999999999999</v>
      </c>
      <c r="BJ278" s="31" t="s">
        <v>11</v>
      </c>
      <c r="BK278" s="31">
        <f t="shared" ca="1" si="124"/>
        <v>0.42299999999999999</v>
      </c>
      <c r="BL278" s="31" t="s">
        <v>11</v>
      </c>
      <c r="BM278" s="31">
        <f t="shared" ca="1" si="125"/>
        <v>0.13</v>
      </c>
      <c r="BN278" s="31" t="s">
        <v>11</v>
      </c>
      <c r="BO278" s="31">
        <f t="shared" ca="1" si="126"/>
        <v>0.20300000000000001</v>
      </c>
      <c r="BP278" s="31" t="s">
        <v>18</v>
      </c>
      <c r="BQ278" s="31" t="s">
        <v>11</v>
      </c>
      <c r="BR278" s="31" t="s">
        <v>7</v>
      </c>
      <c r="BS278" s="31">
        <f t="shared" ca="1" si="127"/>
        <v>0.02</v>
      </c>
      <c r="BT278" s="31" t="s">
        <v>11</v>
      </c>
      <c r="BU278" s="31">
        <f t="shared" ca="1" si="128"/>
        <v>0.252</v>
      </c>
      <c r="BV278" s="31" t="s">
        <v>11</v>
      </c>
      <c r="BW278" s="31">
        <f t="shared" ca="1" si="129"/>
        <v>0.27400000000000002</v>
      </c>
      <c r="BX278" s="31" t="s">
        <v>11</v>
      </c>
      <c r="BY278" s="31">
        <f t="shared" ca="1" si="130"/>
        <v>0.33100000000000002</v>
      </c>
      <c r="BZ278" s="31" t="s">
        <v>11</v>
      </c>
      <c r="CA278" s="31">
        <f t="shared" ca="1" si="131"/>
        <v>0.42499999999999999</v>
      </c>
      <c r="CB278" s="31" t="s">
        <v>18</v>
      </c>
      <c r="CC278" s="31" t="s">
        <v>11</v>
      </c>
      <c r="CD278" s="31" t="s">
        <v>7</v>
      </c>
      <c r="CE278" s="31">
        <f t="shared" ca="1" si="132"/>
        <v>0.43099999999999999</v>
      </c>
      <c r="CF278" s="31" t="s">
        <v>11</v>
      </c>
      <c r="CG278" s="31">
        <f t="shared" ca="1" si="133"/>
        <v>0.40300000000000002</v>
      </c>
      <c r="CH278" s="31" t="s">
        <v>11</v>
      </c>
      <c r="CI278" s="31">
        <f t="shared" ca="1" si="134"/>
        <v>0.46500000000000002</v>
      </c>
      <c r="CJ278" s="31" t="s">
        <v>11</v>
      </c>
      <c r="CK278" s="31">
        <f t="shared" ca="1" si="135"/>
        <v>0.26500000000000001</v>
      </c>
      <c r="CL278" s="31" t="s">
        <v>11</v>
      </c>
      <c r="CM278" s="31">
        <f t="shared" ca="1" si="136"/>
        <v>1.0999999999999999E-2</v>
      </c>
      <c r="CN278" t="s">
        <v>18</v>
      </c>
      <c r="CO278" t="s">
        <v>18</v>
      </c>
      <c r="CP278" t="s">
        <v>10</v>
      </c>
      <c r="CQ278">
        <v>3.06</v>
      </c>
      <c r="CR278" t="s">
        <v>11</v>
      </c>
      <c r="CS278">
        <v>36</v>
      </c>
      <c r="CT278" t="s">
        <v>11</v>
      </c>
      <c r="CU278">
        <v>4</v>
      </c>
      <c r="CV278" t="s">
        <v>11</v>
      </c>
      <c r="CW278">
        <v>0</v>
      </c>
      <c r="CX278" t="s">
        <v>11</v>
      </c>
      <c r="CY278">
        <v>0</v>
      </c>
      <c r="CZ278" t="s">
        <v>11</v>
      </c>
      <c r="DA278" s="3" t="s">
        <v>8</v>
      </c>
      <c r="DB278" s="18" t="s">
        <v>472</v>
      </c>
      <c r="DC278" s="17" t="s">
        <v>8</v>
      </c>
      <c r="DD278" s="17" t="s">
        <v>11</v>
      </c>
      <c r="DE278" s="3" t="s">
        <v>8</v>
      </c>
      <c r="DF278" s="8">
        <v>33974</v>
      </c>
      <c r="DG278" s="17" t="s">
        <v>8</v>
      </c>
      <c r="DH278" s="17" t="s">
        <v>11</v>
      </c>
      <c r="DI278" s="17" t="s">
        <v>8</v>
      </c>
      <c r="DJ278" s="9" t="s">
        <v>511</v>
      </c>
      <c r="DK278" s="17" t="s">
        <v>8</v>
      </c>
      <c r="DL278" s="17" t="s">
        <v>11</v>
      </c>
      <c r="DM278" s="17" t="s">
        <v>8</v>
      </c>
      <c r="DN278" s="9" t="s">
        <v>883</v>
      </c>
      <c r="DO278" s="17" t="s">
        <v>8</v>
      </c>
      <c r="DP278" s="17" t="s">
        <v>18</v>
      </c>
      <c r="DQ278" s="17" t="s">
        <v>10</v>
      </c>
    </row>
    <row r="279" spans="1:121" ht="21.95" hidden="1" customHeight="1" thickBot="1">
      <c r="A279" t="s">
        <v>7</v>
      </c>
      <c r="B279" t="s">
        <v>8</v>
      </c>
      <c r="C279" t="s">
        <v>20</v>
      </c>
      <c r="D279" t="s">
        <v>8</v>
      </c>
      <c r="E279" t="s">
        <v>10</v>
      </c>
      <c r="F279" t="s">
        <v>8</v>
      </c>
      <c r="G279" s="9">
        <v>31</v>
      </c>
      <c r="H279" t="s">
        <v>8</v>
      </c>
      <c r="I279" t="s">
        <v>11</v>
      </c>
      <c r="J279" t="s">
        <v>8</v>
      </c>
      <c r="K279" t="s">
        <v>186</v>
      </c>
      <c r="L279" t="s">
        <v>8</v>
      </c>
      <c r="M279" t="s">
        <v>11</v>
      </c>
      <c r="N279" s="3" t="s">
        <v>12</v>
      </c>
      <c r="O279" s="3" t="s">
        <v>13</v>
      </c>
      <c r="P279" s="3" t="s">
        <v>14</v>
      </c>
      <c r="Q279" s="3" t="s">
        <v>15</v>
      </c>
      <c r="R279" s="3" t="s">
        <v>14</v>
      </c>
      <c r="S279" s="3" t="str">
        <f>C279</f>
        <v>LG</v>
      </c>
      <c r="T279" s="3" t="s">
        <v>14</v>
      </c>
      <c r="U279" t="str">
        <f t="shared" si="111"/>
        <v>이정용</v>
      </c>
      <c r="V279" t="s">
        <v>16</v>
      </c>
      <c r="W279" s="3" t="s">
        <v>12</v>
      </c>
      <c r="X279" s="3" t="s">
        <v>11</v>
      </c>
      <c r="Y279" s="3" t="s">
        <v>8</v>
      </c>
      <c r="AA279" t="s">
        <v>8</v>
      </c>
      <c r="AB279" t="s">
        <v>11</v>
      </c>
      <c r="AC279" t="s">
        <v>8</v>
      </c>
      <c r="AD279" t="s">
        <v>28</v>
      </c>
      <c r="AE279" t="s">
        <v>8</v>
      </c>
      <c r="AF279" t="s">
        <v>11</v>
      </c>
      <c r="AG279" t="s">
        <v>7</v>
      </c>
      <c r="AH279" t="s">
        <v>7</v>
      </c>
      <c r="AI279" s="31">
        <f t="shared" ca="1" si="112"/>
        <v>0.26400000000000001</v>
      </c>
      <c r="AJ279" s="31" t="s">
        <v>11</v>
      </c>
      <c r="AK279" s="31">
        <f t="shared" ca="1" si="113"/>
        <v>5.3999999999999999E-2</v>
      </c>
      <c r="AL279" s="31" t="s">
        <v>11</v>
      </c>
      <c r="AM279" s="31">
        <f t="shared" ca="1" si="114"/>
        <v>2.8000000000000001E-2</v>
      </c>
      <c r="AN279" s="31" t="s">
        <v>11</v>
      </c>
      <c r="AO279" s="31">
        <f t="shared" ca="1" si="115"/>
        <v>0.32100000000000001</v>
      </c>
      <c r="AP279" s="31" t="s">
        <v>11</v>
      </c>
      <c r="AQ279" s="31">
        <f t="shared" ca="1" si="116"/>
        <v>0.13600000000000001</v>
      </c>
      <c r="AR279" s="31" t="s">
        <v>18</v>
      </c>
      <c r="AS279" s="31" t="s">
        <v>11</v>
      </c>
      <c r="AT279" s="31" t="s">
        <v>7</v>
      </c>
      <c r="AU279" s="31">
        <f t="shared" ca="1" si="117"/>
        <v>4.4999999999999998E-2</v>
      </c>
      <c r="AV279" s="31" t="s">
        <v>11</v>
      </c>
      <c r="AW279" s="31">
        <f t="shared" ca="1" si="118"/>
        <v>0.35499999999999998</v>
      </c>
      <c r="AX279" s="31" t="s">
        <v>11</v>
      </c>
      <c r="AY279" s="31">
        <f t="shared" ca="1" si="119"/>
        <v>0.155</v>
      </c>
      <c r="AZ279" s="31" t="s">
        <v>11</v>
      </c>
      <c r="BA279" s="31">
        <f t="shared" ca="1" si="120"/>
        <v>0.40699999999999997</v>
      </c>
      <c r="BB279" s="31" t="s">
        <v>11</v>
      </c>
      <c r="BC279" s="31">
        <f t="shared" ca="1" si="121"/>
        <v>0.49299999999999999</v>
      </c>
      <c r="BD279" s="31" t="s">
        <v>18</v>
      </c>
      <c r="BE279" s="31" t="s">
        <v>11</v>
      </c>
      <c r="BF279" s="31" t="s">
        <v>7</v>
      </c>
      <c r="BG279" s="31">
        <f t="shared" ca="1" si="122"/>
        <v>0.12</v>
      </c>
      <c r="BH279" s="31" t="s">
        <v>11</v>
      </c>
      <c r="BI279" s="31">
        <f t="shared" ca="1" si="123"/>
        <v>0.39600000000000002</v>
      </c>
      <c r="BJ279" s="31" t="s">
        <v>11</v>
      </c>
      <c r="BK279" s="31">
        <f t="shared" ca="1" si="124"/>
        <v>0.27600000000000002</v>
      </c>
      <c r="BL279" s="31" t="s">
        <v>11</v>
      </c>
      <c r="BM279" s="31">
        <f t="shared" ca="1" si="125"/>
        <v>0.42899999999999999</v>
      </c>
      <c r="BN279" s="31" t="s">
        <v>11</v>
      </c>
      <c r="BO279" s="31">
        <f t="shared" ca="1" si="126"/>
        <v>0.14399999999999999</v>
      </c>
      <c r="BP279" s="31" t="s">
        <v>18</v>
      </c>
      <c r="BQ279" s="31" t="s">
        <v>11</v>
      </c>
      <c r="BR279" s="31" t="s">
        <v>7</v>
      </c>
      <c r="BS279" s="31">
        <f t="shared" ca="1" si="127"/>
        <v>0.21199999999999999</v>
      </c>
      <c r="BT279" s="31" t="s">
        <v>11</v>
      </c>
      <c r="BU279" s="31">
        <f t="shared" ca="1" si="128"/>
        <v>0.28100000000000003</v>
      </c>
      <c r="BV279" s="31" t="s">
        <v>11</v>
      </c>
      <c r="BW279" s="31">
        <f t="shared" ca="1" si="129"/>
        <v>0.183</v>
      </c>
      <c r="BX279" s="31" t="s">
        <v>11</v>
      </c>
      <c r="BY279" s="31">
        <f t="shared" ca="1" si="130"/>
        <v>0.01</v>
      </c>
      <c r="BZ279" s="31" t="s">
        <v>11</v>
      </c>
      <c r="CA279" s="31">
        <f t="shared" ca="1" si="131"/>
        <v>0.16500000000000001</v>
      </c>
      <c r="CB279" s="31" t="s">
        <v>18</v>
      </c>
      <c r="CC279" s="31" t="s">
        <v>11</v>
      </c>
      <c r="CD279" s="31" t="s">
        <v>7</v>
      </c>
      <c r="CE279" s="31">
        <f t="shared" ca="1" si="132"/>
        <v>0.38400000000000001</v>
      </c>
      <c r="CF279" s="31" t="s">
        <v>11</v>
      </c>
      <c r="CG279" s="31">
        <f t="shared" ca="1" si="133"/>
        <v>0.33600000000000002</v>
      </c>
      <c r="CH279" s="31" t="s">
        <v>11</v>
      </c>
      <c r="CI279" s="31">
        <f t="shared" ca="1" si="134"/>
        <v>0.04</v>
      </c>
      <c r="CJ279" s="31" t="s">
        <v>11</v>
      </c>
      <c r="CK279" s="31">
        <f t="shared" ca="1" si="135"/>
        <v>0.23200000000000001</v>
      </c>
      <c r="CL279" s="31" t="s">
        <v>11</v>
      </c>
      <c r="CM279" s="31">
        <f t="shared" ca="1" si="136"/>
        <v>0.23</v>
      </c>
      <c r="CN279" t="s">
        <v>18</v>
      </c>
      <c r="CO279" t="s">
        <v>18</v>
      </c>
      <c r="CP279" t="s">
        <v>10</v>
      </c>
      <c r="CQ279">
        <v>3.04</v>
      </c>
      <c r="CR279" t="s">
        <v>11</v>
      </c>
      <c r="CS279">
        <v>16</v>
      </c>
      <c r="CT279" t="s">
        <v>11</v>
      </c>
      <c r="CU279">
        <v>1</v>
      </c>
      <c r="CV279" t="s">
        <v>11</v>
      </c>
      <c r="CW279">
        <v>8</v>
      </c>
      <c r="CX279" t="s">
        <v>11</v>
      </c>
      <c r="CY279">
        <v>0</v>
      </c>
      <c r="CZ279" t="s">
        <v>11</v>
      </c>
      <c r="DA279" s="3" t="s">
        <v>8</v>
      </c>
      <c r="DB279" s="18" t="s">
        <v>472</v>
      </c>
      <c r="DC279" s="17" t="s">
        <v>8</v>
      </c>
      <c r="DD279" s="17" t="s">
        <v>11</v>
      </c>
      <c r="DE279" s="3" t="s">
        <v>8</v>
      </c>
      <c r="DF279" s="8">
        <v>35150</v>
      </c>
      <c r="DG279" s="17" t="s">
        <v>8</v>
      </c>
      <c r="DH279" s="17" t="s">
        <v>11</v>
      </c>
      <c r="DI279" s="17" t="s">
        <v>8</v>
      </c>
      <c r="DJ279" s="9" t="s">
        <v>553</v>
      </c>
      <c r="DK279" s="17" t="s">
        <v>8</v>
      </c>
      <c r="DL279" s="17" t="s">
        <v>11</v>
      </c>
      <c r="DM279" s="17" t="s">
        <v>8</v>
      </c>
      <c r="DN279" s="9" t="s">
        <v>941</v>
      </c>
      <c r="DO279" s="17" t="s">
        <v>8</v>
      </c>
      <c r="DP279" s="17" t="s">
        <v>18</v>
      </c>
      <c r="DQ279" s="17" t="s">
        <v>10</v>
      </c>
    </row>
    <row r="280" spans="1:121" ht="21.95" hidden="1" customHeight="1" thickBot="1">
      <c r="A280" t="s">
        <v>7</v>
      </c>
      <c r="B280" t="s">
        <v>8</v>
      </c>
      <c r="C280" t="s">
        <v>25</v>
      </c>
      <c r="D280" t="s">
        <v>8</v>
      </c>
      <c r="E280" t="s">
        <v>10</v>
      </c>
      <c r="F280" t="s">
        <v>8</v>
      </c>
      <c r="G280" s="9">
        <v>32</v>
      </c>
      <c r="H280" t="s">
        <v>8</v>
      </c>
      <c r="I280" t="s">
        <v>11</v>
      </c>
      <c r="J280" t="s">
        <v>8</v>
      </c>
      <c r="K280" t="s">
        <v>232</v>
      </c>
      <c r="L280" t="s">
        <v>8</v>
      </c>
      <c r="M280" t="s">
        <v>11</v>
      </c>
      <c r="N280" s="3" t="s">
        <v>12</v>
      </c>
      <c r="O280" s="3" t="s">
        <v>13</v>
      </c>
      <c r="P280" s="3" t="s">
        <v>14</v>
      </c>
      <c r="Q280" s="3" t="s">
        <v>15</v>
      </c>
      <c r="R280" s="3" t="s">
        <v>14</v>
      </c>
      <c r="S280" s="3" t="str">
        <f>C280</f>
        <v>KIA</v>
      </c>
      <c r="T280" s="3" t="s">
        <v>14</v>
      </c>
      <c r="U280" t="str">
        <f t="shared" si="111"/>
        <v>김재열</v>
      </c>
      <c r="V280" t="s">
        <v>528</v>
      </c>
      <c r="W280" s="3" t="s">
        <v>12</v>
      </c>
      <c r="X280" s="3" t="s">
        <v>11</v>
      </c>
      <c r="Y280" s="3" t="s">
        <v>8</v>
      </c>
      <c r="Z280" s="18"/>
      <c r="AA280" t="s">
        <v>8</v>
      </c>
      <c r="AB280" t="s">
        <v>11</v>
      </c>
      <c r="AC280" t="s">
        <v>8</v>
      </c>
      <c r="AD280" t="s">
        <v>28</v>
      </c>
      <c r="AE280" t="s">
        <v>8</v>
      </c>
      <c r="AF280" t="s">
        <v>11</v>
      </c>
      <c r="AG280" t="s">
        <v>7</v>
      </c>
      <c r="AH280" t="s">
        <v>7</v>
      </c>
      <c r="AI280" s="31">
        <f t="shared" ca="1" si="112"/>
        <v>0.35399999999999998</v>
      </c>
      <c r="AJ280" s="31" t="s">
        <v>11</v>
      </c>
      <c r="AK280" s="31">
        <f t="shared" ca="1" si="113"/>
        <v>0.34799999999999998</v>
      </c>
      <c r="AL280" s="31" t="s">
        <v>11</v>
      </c>
      <c r="AM280" s="31">
        <f t="shared" ca="1" si="114"/>
        <v>0.17799999999999999</v>
      </c>
      <c r="AN280" s="31" t="s">
        <v>11</v>
      </c>
      <c r="AO280" s="31">
        <f t="shared" ca="1" si="115"/>
        <v>0.42799999999999999</v>
      </c>
      <c r="AP280" s="31" t="s">
        <v>11</v>
      </c>
      <c r="AQ280" s="31">
        <f t="shared" ca="1" si="116"/>
        <v>3.6999999999999998E-2</v>
      </c>
      <c r="AR280" s="31" t="s">
        <v>18</v>
      </c>
      <c r="AS280" s="31" t="s">
        <v>11</v>
      </c>
      <c r="AT280" s="31" t="s">
        <v>7</v>
      </c>
      <c r="AU280" s="31">
        <f t="shared" ca="1" si="117"/>
        <v>9.4E-2</v>
      </c>
      <c r="AV280" s="31" t="s">
        <v>11</v>
      </c>
      <c r="AW280" s="31">
        <f t="shared" ca="1" si="118"/>
        <v>0.499</v>
      </c>
      <c r="AX280" s="31" t="s">
        <v>11</v>
      </c>
      <c r="AY280" s="31">
        <f t="shared" ca="1" si="119"/>
        <v>0.39900000000000002</v>
      </c>
      <c r="AZ280" s="31" t="s">
        <v>11</v>
      </c>
      <c r="BA280" s="31">
        <f t="shared" ca="1" si="120"/>
        <v>0.45100000000000001</v>
      </c>
      <c r="BB280" s="31" t="s">
        <v>11</v>
      </c>
      <c r="BC280" s="31">
        <f t="shared" ca="1" si="121"/>
        <v>0.32800000000000001</v>
      </c>
      <c r="BD280" s="31" t="s">
        <v>18</v>
      </c>
      <c r="BE280" s="31" t="s">
        <v>11</v>
      </c>
      <c r="BF280" s="31" t="s">
        <v>7</v>
      </c>
      <c r="BG280" s="31">
        <f t="shared" ca="1" si="122"/>
        <v>0.23200000000000001</v>
      </c>
      <c r="BH280" s="31" t="s">
        <v>11</v>
      </c>
      <c r="BI280" s="31">
        <f t="shared" ca="1" si="123"/>
        <v>0.19500000000000001</v>
      </c>
      <c r="BJ280" s="31" t="s">
        <v>11</v>
      </c>
      <c r="BK280" s="31">
        <f t="shared" ca="1" si="124"/>
        <v>0.45600000000000002</v>
      </c>
      <c r="BL280" s="31" t="s">
        <v>11</v>
      </c>
      <c r="BM280" s="31">
        <f t="shared" ca="1" si="125"/>
        <v>0.47899999999999998</v>
      </c>
      <c r="BN280" s="31" t="s">
        <v>11</v>
      </c>
      <c r="BO280" s="31">
        <f t="shared" ca="1" si="126"/>
        <v>8.6999999999999994E-2</v>
      </c>
      <c r="BP280" s="31" t="s">
        <v>18</v>
      </c>
      <c r="BQ280" s="31" t="s">
        <v>11</v>
      </c>
      <c r="BR280" s="31" t="s">
        <v>7</v>
      </c>
      <c r="BS280" s="31">
        <f t="shared" ca="1" si="127"/>
        <v>4.5999999999999999E-2</v>
      </c>
      <c r="BT280" s="31" t="s">
        <v>11</v>
      </c>
      <c r="BU280" s="31">
        <f t="shared" ca="1" si="128"/>
        <v>0.182</v>
      </c>
      <c r="BV280" s="31" t="s">
        <v>11</v>
      </c>
      <c r="BW280" s="31">
        <f t="shared" ca="1" si="129"/>
        <v>0.38300000000000001</v>
      </c>
      <c r="BX280" s="31" t="s">
        <v>11</v>
      </c>
      <c r="BY280" s="31">
        <f t="shared" ca="1" si="130"/>
        <v>7.9000000000000001E-2</v>
      </c>
      <c r="BZ280" s="31" t="s">
        <v>11</v>
      </c>
      <c r="CA280" s="31">
        <f t="shared" ca="1" si="131"/>
        <v>2.3E-2</v>
      </c>
      <c r="CB280" s="31" t="s">
        <v>18</v>
      </c>
      <c r="CC280" s="31" t="s">
        <v>11</v>
      </c>
      <c r="CD280" s="31" t="s">
        <v>7</v>
      </c>
      <c r="CE280" s="31">
        <f t="shared" ca="1" si="132"/>
        <v>0.19</v>
      </c>
      <c r="CF280" s="31" t="s">
        <v>11</v>
      </c>
      <c r="CG280" s="31">
        <f t="shared" ca="1" si="133"/>
        <v>0.36399999999999999</v>
      </c>
      <c r="CH280" s="31" t="s">
        <v>11</v>
      </c>
      <c r="CI280" s="31">
        <f t="shared" ca="1" si="134"/>
        <v>0.184</v>
      </c>
      <c r="CJ280" s="31" t="s">
        <v>11</v>
      </c>
      <c r="CK280" s="31">
        <f t="shared" ca="1" si="135"/>
        <v>0.376</v>
      </c>
      <c r="CL280" s="31" t="s">
        <v>11</v>
      </c>
      <c r="CM280" s="31">
        <f t="shared" ca="1" si="136"/>
        <v>6.2E-2</v>
      </c>
      <c r="CN280" t="s">
        <v>18</v>
      </c>
      <c r="CO280" t="s">
        <v>18</v>
      </c>
      <c r="CP280" t="s">
        <v>10</v>
      </c>
      <c r="CQ280">
        <v>3</v>
      </c>
      <c r="CR280" t="s">
        <v>11</v>
      </c>
      <c r="CS280">
        <v>6</v>
      </c>
      <c r="CT280" t="s">
        <v>11</v>
      </c>
      <c r="CU280">
        <v>0</v>
      </c>
      <c r="CV280" t="s">
        <v>11</v>
      </c>
      <c r="CW280">
        <v>0</v>
      </c>
      <c r="CX280" t="s">
        <v>11</v>
      </c>
      <c r="CY280">
        <v>1</v>
      </c>
      <c r="CZ280" t="s">
        <v>11</v>
      </c>
      <c r="DA280" s="3" t="s">
        <v>8</v>
      </c>
      <c r="DB280" t="s">
        <v>472</v>
      </c>
      <c r="DC280" s="17" t="s">
        <v>8</v>
      </c>
      <c r="DD280" s="17" t="s">
        <v>11</v>
      </c>
      <c r="DE280" s="3" t="s">
        <v>8</v>
      </c>
      <c r="DF280" s="8">
        <v>35066</v>
      </c>
      <c r="DG280" s="17" t="s">
        <v>8</v>
      </c>
      <c r="DH280" s="17" t="s">
        <v>11</v>
      </c>
      <c r="DI280" s="17" t="s">
        <v>8</v>
      </c>
      <c r="DJ280" s="9" t="s">
        <v>566</v>
      </c>
      <c r="DK280" s="17" t="s">
        <v>8</v>
      </c>
      <c r="DL280" s="17" t="s">
        <v>11</v>
      </c>
      <c r="DM280" s="17" t="s">
        <v>8</v>
      </c>
      <c r="DN280" s="9" t="s">
        <v>806</v>
      </c>
      <c r="DO280" s="17" t="s">
        <v>8</v>
      </c>
      <c r="DP280" s="17" t="s">
        <v>18</v>
      </c>
      <c r="DQ280" s="17" t="s">
        <v>10</v>
      </c>
    </row>
    <row r="281" spans="1:121" ht="21.95" hidden="1" customHeight="1" thickBot="1">
      <c r="A281" t="s">
        <v>7</v>
      </c>
      <c r="B281" t="s">
        <v>8</v>
      </c>
      <c r="C281" t="s">
        <v>22</v>
      </c>
      <c r="D281" t="s">
        <v>8</v>
      </c>
      <c r="E281" t="s">
        <v>10</v>
      </c>
      <c r="F281" t="s">
        <v>8</v>
      </c>
      <c r="G281" s="9">
        <v>26</v>
      </c>
      <c r="H281" t="s">
        <v>8</v>
      </c>
      <c r="I281" t="s">
        <v>11</v>
      </c>
      <c r="J281" t="s">
        <v>8</v>
      </c>
      <c r="K281" t="s">
        <v>43</v>
      </c>
      <c r="L281" t="s">
        <v>8</v>
      </c>
      <c r="M281" t="s">
        <v>11</v>
      </c>
      <c r="N281" s="3" t="s">
        <v>12</v>
      </c>
      <c r="O281" s="3" t="s">
        <v>13</v>
      </c>
      <c r="P281" s="3" t="s">
        <v>14</v>
      </c>
      <c r="Q281" s="3" t="s">
        <v>15</v>
      </c>
      <c r="R281" s="3" t="s">
        <v>14</v>
      </c>
      <c r="S281" s="3" t="s">
        <v>525</v>
      </c>
      <c r="T281" s="3" t="s">
        <v>14</v>
      </c>
      <c r="U281" t="str">
        <f t="shared" si="111"/>
        <v>피터스</v>
      </c>
      <c r="V281" t="s">
        <v>16</v>
      </c>
      <c r="W281" s="3" t="s">
        <v>12</v>
      </c>
      <c r="X281" s="3" t="s">
        <v>11</v>
      </c>
      <c r="Y281" s="3" t="s">
        <v>8</v>
      </c>
      <c r="Z281" s="7" t="s">
        <v>538</v>
      </c>
      <c r="AA281" t="s">
        <v>8</v>
      </c>
      <c r="AB281" t="s">
        <v>11</v>
      </c>
      <c r="AC281" t="s">
        <v>8</v>
      </c>
      <c r="AD281" t="s">
        <v>17</v>
      </c>
      <c r="AE281" t="s">
        <v>8</v>
      </c>
      <c r="AF281" t="s">
        <v>11</v>
      </c>
      <c r="AG281" t="s">
        <v>7</v>
      </c>
      <c r="AH281" t="s">
        <v>7</v>
      </c>
      <c r="AI281" s="31">
        <f t="shared" ca="1" si="112"/>
        <v>0.36099999999999999</v>
      </c>
      <c r="AJ281" s="31" t="s">
        <v>11</v>
      </c>
      <c r="AK281" s="31">
        <f t="shared" ca="1" si="113"/>
        <v>0.40899999999999997</v>
      </c>
      <c r="AL281" s="31" t="s">
        <v>11</v>
      </c>
      <c r="AM281" s="31">
        <f t="shared" ca="1" si="114"/>
        <v>2.8000000000000001E-2</v>
      </c>
      <c r="AN281" s="31" t="s">
        <v>11</v>
      </c>
      <c r="AO281" s="31">
        <f t="shared" ca="1" si="115"/>
        <v>0.29399999999999998</v>
      </c>
      <c r="AP281" s="31" t="s">
        <v>11</v>
      </c>
      <c r="AQ281" s="31">
        <f t="shared" ca="1" si="116"/>
        <v>0.14399999999999999</v>
      </c>
      <c r="AR281" s="31" t="s">
        <v>18</v>
      </c>
      <c r="AS281" s="31" t="s">
        <v>11</v>
      </c>
      <c r="AT281" s="31" t="s">
        <v>7</v>
      </c>
      <c r="AU281" s="31">
        <f t="shared" ca="1" si="117"/>
        <v>0.28000000000000003</v>
      </c>
      <c r="AV281" s="31" t="s">
        <v>11</v>
      </c>
      <c r="AW281" s="31">
        <f t="shared" ca="1" si="118"/>
        <v>7.8E-2</v>
      </c>
      <c r="AX281" s="31" t="s">
        <v>11</v>
      </c>
      <c r="AY281" s="31">
        <f t="shared" ca="1" si="119"/>
        <v>0.19500000000000001</v>
      </c>
      <c r="AZ281" s="31" t="s">
        <v>11</v>
      </c>
      <c r="BA281" s="31">
        <f t="shared" ca="1" si="120"/>
        <v>0.35299999999999998</v>
      </c>
      <c r="BB281" s="31" t="s">
        <v>11</v>
      </c>
      <c r="BC281" s="31">
        <f t="shared" ca="1" si="121"/>
        <v>0.309</v>
      </c>
      <c r="BD281" s="31" t="s">
        <v>18</v>
      </c>
      <c r="BE281" s="31" t="s">
        <v>11</v>
      </c>
      <c r="BF281" s="31" t="s">
        <v>7</v>
      </c>
      <c r="BG281" s="31">
        <f t="shared" ca="1" si="122"/>
        <v>0.42</v>
      </c>
      <c r="BH281" s="31" t="s">
        <v>11</v>
      </c>
      <c r="BI281" s="31">
        <f t="shared" ca="1" si="123"/>
        <v>0.24</v>
      </c>
      <c r="BJ281" s="31" t="s">
        <v>11</v>
      </c>
      <c r="BK281" s="31">
        <f t="shared" ca="1" si="124"/>
        <v>0.32100000000000001</v>
      </c>
      <c r="BL281" s="31" t="s">
        <v>11</v>
      </c>
      <c r="BM281" s="31">
        <f t="shared" ca="1" si="125"/>
        <v>0.376</v>
      </c>
      <c r="BN281" s="31" t="s">
        <v>11</v>
      </c>
      <c r="BO281" s="31">
        <f t="shared" ca="1" si="126"/>
        <v>8.1000000000000003E-2</v>
      </c>
      <c r="BP281" s="31" t="s">
        <v>18</v>
      </c>
      <c r="BQ281" s="31" t="s">
        <v>11</v>
      </c>
      <c r="BR281" s="31" t="s">
        <v>7</v>
      </c>
      <c r="BS281" s="31">
        <f t="shared" ca="1" si="127"/>
        <v>7.3999999999999996E-2</v>
      </c>
      <c r="BT281" s="31" t="s">
        <v>11</v>
      </c>
      <c r="BU281" s="31">
        <f t="shared" ca="1" si="128"/>
        <v>0.439</v>
      </c>
      <c r="BV281" s="31" t="s">
        <v>11</v>
      </c>
      <c r="BW281" s="31">
        <f t="shared" ca="1" si="129"/>
        <v>0.17699999999999999</v>
      </c>
      <c r="BX281" s="31" t="s">
        <v>11</v>
      </c>
      <c r="BY281" s="31">
        <f t="shared" ca="1" si="130"/>
        <v>0.48699999999999999</v>
      </c>
      <c r="BZ281" s="31" t="s">
        <v>11</v>
      </c>
      <c r="CA281" s="31">
        <f t="shared" ca="1" si="131"/>
        <v>0.161</v>
      </c>
      <c r="CB281" s="31" t="s">
        <v>18</v>
      </c>
      <c r="CC281" s="31" t="s">
        <v>11</v>
      </c>
      <c r="CD281" s="31" t="s">
        <v>7</v>
      </c>
      <c r="CE281" s="31">
        <f t="shared" ca="1" si="132"/>
        <v>0.309</v>
      </c>
      <c r="CF281" s="31" t="s">
        <v>11</v>
      </c>
      <c r="CG281" s="31">
        <f t="shared" ca="1" si="133"/>
        <v>2.4E-2</v>
      </c>
      <c r="CH281" s="31" t="s">
        <v>11</v>
      </c>
      <c r="CI281" s="31">
        <f t="shared" ca="1" si="134"/>
        <v>5.0000000000000001E-3</v>
      </c>
      <c r="CJ281" s="31" t="s">
        <v>11</v>
      </c>
      <c r="CK281" s="31">
        <f t="shared" ca="1" si="135"/>
        <v>0.39200000000000002</v>
      </c>
      <c r="CL281" s="31" t="s">
        <v>11</v>
      </c>
      <c r="CM281" s="31">
        <f t="shared" ca="1" si="136"/>
        <v>2.1000000000000001E-2</v>
      </c>
      <c r="CN281" t="s">
        <v>18</v>
      </c>
      <c r="CO281" t="s">
        <v>18</v>
      </c>
      <c r="CP281" t="s">
        <v>10</v>
      </c>
      <c r="CQ281">
        <v>0.224</v>
      </c>
      <c r="CR281" t="s">
        <v>11</v>
      </c>
      <c r="CS281">
        <v>5</v>
      </c>
      <c r="CT281" t="s">
        <v>11</v>
      </c>
      <c r="CU281">
        <v>36</v>
      </c>
      <c r="CV281" t="s">
        <v>11</v>
      </c>
      <c r="CW281">
        <v>11</v>
      </c>
      <c r="CX281" t="s">
        <v>11</v>
      </c>
      <c r="CY281">
        <v>44</v>
      </c>
      <c r="CZ281" t="s">
        <v>11</v>
      </c>
      <c r="DA281" s="3" t="s">
        <v>8</v>
      </c>
      <c r="DB281" s="18" t="s">
        <v>472</v>
      </c>
      <c r="DC281" s="17" t="s">
        <v>8</v>
      </c>
      <c r="DD281" s="17" t="s">
        <v>11</v>
      </c>
      <c r="DE281" s="3" t="s">
        <v>8</v>
      </c>
      <c r="DF281" s="8">
        <v>35045</v>
      </c>
      <c r="DG281" s="17" t="s">
        <v>8</v>
      </c>
      <c r="DH281" s="17" t="s">
        <v>11</v>
      </c>
      <c r="DI281" s="17" t="s">
        <v>8</v>
      </c>
      <c r="DJ281" s="9" t="s">
        <v>658</v>
      </c>
      <c r="DK281" s="17" t="s">
        <v>8</v>
      </c>
      <c r="DL281" s="17" t="s">
        <v>11</v>
      </c>
      <c r="DM281" s="17" t="s">
        <v>8</v>
      </c>
      <c r="DN281" s="9" t="s">
        <v>1164</v>
      </c>
      <c r="DO281" s="17" t="s">
        <v>8</v>
      </c>
      <c r="DP281" s="17" t="s">
        <v>18</v>
      </c>
      <c r="DQ281" s="17" t="s">
        <v>10</v>
      </c>
    </row>
    <row r="282" spans="1:121" ht="21.95" hidden="1" customHeight="1" thickBot="1">
      <c r="A282" t="s">
        <v>7</v>
      </c>
      <c r="B282" t="s">
        <v>8</v>
      </c>
      <c r="C282" t="s">
        <v>22</v>
      </c>
      <c r="D282" t="s">
        <v>8</v>
      </c>
      <c r="E282" t="s">
        <v>10</v>
      </c>
      <c r="F282" t="s">
        <v>8</v>
      </c>
      <c r="G282" s="9">
        <v>3</v>
      </c>
      <c r="H282" t="s">
        <v>8</v>
      </c>
      <c r="I282" t="s">
        <v>11</v>
      </c>
      <c r="J282" t="s">
        <v>8</v>
      </c>
      <c r="K282" t="s">
        <v>415</v>
      </c>
      <c r="L282" t="s">
        <v>8</v>
      </c>
      <c r="M282" t="s">
        <v>11</v>
      </c>
      <c r="N282" s="3" t="s">
        <v>12</v>
      </c>
      <c r="O282" s="3" t="s">
        <v>13</v>
      </c>
      <c r="P282" s="3" t="s">
        <v>14</v>
      </c>
      <c r="Q282" s="3" t="s">
        <v>15</v>
      </c>
      <c r="R282" s="3" t="s">
        <v>14</v>
      </c>
      <c r="S282" s="3" t="s">
        <v>525</v>
      </c>
      <c r="T282" s="3" t="s">
        <v>14</v>
      </c>
      <c r="U282" t="str">
        <f t="shared" si="111"/>
        <v>신용수</v>
      </c>
      <c r="V282" t="s">
        <v>16</v>
      </c>
      <c r="W282" s="3" t="s">
        <v>12</v>
      </c>
      <c r="X282" s="3" t="s">
        <v>11</v>
      </c>
      <c r="Y282" s="3" t="s">
        <v>8</v>
      </c>
      <c r="Z282" s="7" t="s">
        <v>540</v>
      </c>
      <c r="AA282" t="s">
        <v>8</v>
      </c>
      <c r="AB282" t="s">
        <v>11</v>
      </c>
      <c r="AC282" t="s">
        <v>8</v>
      </c>
      <c r="AD282" t="s">
        <v>17</v>
      </c>
      <c r="AE282" t="s">
        <v>8</v>
      </c>
      <c r="AF282" t="s">
        <v>11</v>
      </c>
      <c r="AG282" t="s">
        <v>7</v>
      </c>
      <c r="AH282" t="s">
        <v>7</v>
      </c>
      <c r="AI282" s="31">
        <f t="shared" ca="1" si="112"/>
        <v>0.252</v>
      </c>
      <c r="AJ282" s="31" t="s">
        <v>11</v>
      </c>
      <c r="AK282" s="31">
        <f t="shared" ca="1" si="113"/>
        <v>6.0999999999999999E-2</v>
      </c>
      <c r="AL282" s="31" t="s">
        <v>11</v>
      </c>
      <c r="AM282" s="31">
        <f t="shared" ca="1" si="114"/>
        <v>0.39200000000000002</v>
      </c>
      <c r="AN282" s="31" t="s">
        <v>11</v>
      </c>
      <c r="AO282" s="31">
        <f t="shared" ca="1" si="115"/>
        <v>0.46899999999999997</v>
      </c>
      <c r="AP282" s="31" t="s">
        <v>11</v>
      </c>
      <c r="AQ282" s="31">
        <f t="shared" ca="1" si="116"/>
        <v>0.34200000000000003</v>
      </c>
      <c r="AR282" s="31" t="s">
        <v>18</v>
      </c>
      <c r="AS282" s="31" t="s">
        <v>11</v>
      </c>
      <c r="AT282" s="31" t="s">
        <v>7</v>
      </c>
      <c r="AU282" s="31">
        <f t="shared" ca="1" si="117"/>
        <v>6.7000000000000004E-2</v>
      </c>
      <c r="AV282" s="31" t="s">
        <v>11</v>
      </c>
      <c r="AW282" s="31">
        <f t="shared" ca="1" si="118"/>
        <v>6.0999999999999999E-2</v>
      </c>
      <c r="AX282" s="31" t="s">
        <v>11</v>
      </c>
      <c r="AY282" s="31">
        <f t="shared" ca="1" si="119"/>
        <v>0.1</v>
      </c>
      <c r="AZ282" s="31" t="s">
        <v>11</v>
      </c>
      <c r="BA282" s="31">
        <f t="shared" ca="1" si="120"/>
        <v>0.27700000000000002</v>
      </c>
      <c r="BB282" s="31" t="s">
        <v>11</v>
      </c>
      <c r="BC282" s="31">
        <f t="shared" ca="1" si="121"/>
        <v>0.48099999999999998</v>
      </c>
      <c r="BD282" s="31" t="s">
        <v>18</v>
      </c>
      <c r="BE282" s="31" t="s">
        <v>11</v>
      </c>
      <c r="BF282" s="31" t="s">
        <v>7</v>
      </c>
      <c r="BG282" s="31">
        <f t="shared" ca="1" si="122"/>
        <v>6.0999999999999999E-2</v>
      </c>
      <c r="BH282" s="31" t="s">
        <v>11</v>
      </c>
      <c r="BI282" s="31">
        <f t="shared" ca="1" si="123"/>
        <v>0.186</v>
      </c>
      <c r="BJ282" s="31" t="s">
        <v>11</v>
      </c>
      <c r="BK282" s="31">
        <f t="shared" ca="1" si="124"/>
        <v>0.13500000000000001</v>
      </c>
      <c r="BL282" s="31" t="s">
        <v>11</v>
      </c>
      <c r="BM282" s="31">
        <f t="shared" ca="1" si="125"/>
        <v>0.189</v>
      </c>
      <c r="BN282" s="31" t="s">
        <v>11</v>
      </c>
      <c r="BO282" s="31">
        <f t="shared" ca="1" si="126"/>
        <v>0.16900000000000001</v>
      </c>
      <c r="BP282" s="31" t="s">
        <v>18</v>
      </c>
      <c r="BQ282" s="31" t="s">
        <v>11</v>
      </c>
      <c r="BR282" s="31" t="s">
        <v>7</v>
      </c>
      <c r="BS282" s="31">
        <f t="shared" ca="1" si="127"/>
        <v>1.0999999999999999E-2</v>
      </c>
      <c r="BT282" s="31" t="s">
        <v>11</v>
      </c>
      <c r="BU282" s="31">
        <f t="shared" ca="1" si="128"/>
        <v>0.106</v>
      </c>
      <c r="BV282" s="31" t="s">
        <v>11</v>
      </c>
      <c r="BW282" s="31">
        <f t="shared" ca="1" si="129"/>
        <v>0.11600000000000001</v>
      </c>
      <c r="BX282" s="31" t="s">
        <v>11</v>
      </c>
      <c r="BY282" s="31">
        <f t="shared" ca="1" si="130"/>
        <v>0.159</v>
      </c>
      <c r="BZ282" s="31" t="s">
        <v>11</v>
      </c>
      <c r="CA282" s="31">
        <f t="shared" ca="1" si="131"/>
        <v>0.23799999999999999</v>
      </c>
      <c r="CB282" s="31" t="s">
        <v>18</v>
      </c>
      <c r="CC282" s="31" t="s">
        <v>11</v>
      </c>
      <c r="CD282" s="31" t="s">
        <v>7</v>
      </c>
      <c r="CE282" s="31">
        <f t="shared" ca="1" si="132"/>
        <v>0.129</v>
      </c>
      <c r="CF282" s="31" t="s">
        <v>11</v>
      </c>
      <c r="CG282" s="31">
        <f t="shared" ca="1" si="133"/>
        <v>0.39900000000000002</v>
      </c>
      <c r="CH282" s="31" t="s">
        <v>11</v>
      </c>
      <c r="CI282" s="31">
        <f t="shared" ca="1" si="134"/>
        <v>0.39600000000000002</v>
      </c>
      <c r="CJ282" s="31" t="s">
        <v>11</v>
      </c>
      <c r="CK282" s="31">
        <f t="shared" ca="1" si="135"/>
        <v>0.28599999999999998</v>
      </c>
      <c r="CL282" s="31" t="s">
        <v>11</v>
      </c>
      <c r="CM282" s="31">
        <f t="shared" ca="1" si="136"/>
        <v>0.13700000000000001</v>
      </c>
      <c r="CN282" t="s">
        <v>18</v>
      </c>
      <c r="CO282" t="s">
        <v>18</v>
      </c>
      <c r="CP282" t="s">
        <v>10</v>
      </c>
      <c r="CQ282">
        <v>0.05</v>
      </c>
      <c r="CR282" t="s">
        <v>11</v>
      </c>
      <c r="CS282">
        <v>1</v>
      </c>
      <c r="CT282" t="s">
        <v>11</v>
      </c>
      <c r="CU282">
        <v>0</v>
      </c>
      <c r="CV282" t="s">
        <v>11</v>
      </c>
      <c r="CW282">
        <v>0</v>
      </c>
      <c r="CX282" t="s">
        <v>11</v>
      </c>
      <c r="CY282">
        <v>1</v>
      </c>
      <c r="CZ282" t="s">
        <v>11</v>
      </c>
      <c r="DA282" s="3" t="s">
        <v>8</v>
      </c>
      <c r="DB282" t="s">
        <v>696</v>
      </c>
      <c r="DC282" s="17" t="s">
        <v>8</v>
      </c>
      <c r="DD282" s="17" t="s">
        <v>11</v>
      </c>
      <c r="DE282" s="3" t="s">
        <v>8</v>
      </c>
      <c r="DF282" s="8">
        <v>35069</v>
      </c>
      <c r="DG282" s="17" t="s">
        <v>8</v>
      </c>
      <c r="DH282" s="17" t="s">
        <v>11</v>
      </c>
      <c r="DI282" s="17" t="s">
        <v>8</v>
      </c>
      <c r="DJ282" s="9" t="s">
        <v>1046</v>
      </c>
      <c r="DK282" s="17" t="s">
        <v>8</v>
      </c>
      <c r="DL282" s="17" t="s">
        <v>11</v>
      </c>
      <c r="DM282" s="17" t="s">
        <v>8</v>
      </c>
      <c r="DN282" s="9" t="s">
        <v>1143</v>
      </c>
      <c r="DO282" s="17" t="s">
        <v>8</v>
      </c>
      <c r="DP282" s="17" t="s">
        <v>18</v>
      </c>
      <c r="DQ282" s="17" t="s">
        <v>10</v>
      </c>
    </row>
    <row r="283" spans="1:121" ht="21.95" hidden="1" customHeight="1" thickBot="1">
      <c r="A283" t="s">
        <v>7</v>
      </c>
      <c r="B283" t="s">
        <v>8</v>
      </c>
      <c r="C283" t="s">
        <v>22</v>
      </c>
      <c r="D283" t="s">
        <v>8</v>
      </c>
      <c r="E283" t="s">
        <v>10</v>
      </c>
      <c r="F283" t="s">
        <v>8</v>
      </c>
      <c r="G283" s="9">
        <v>40</v>
      </c>
      <c r="H283" t="s">
        <v>8</v>
      </c>
      <c r="I283" t="s">
        <v>11</v>
      </c>
      <c r="J283" t="s">
        <v>8</v>
      </c>
      <c r="K283" t="s">
        <v>46</v>
      </c>
      <c r="L283" t="s">
        <v>8</v>
      </c>
      <c r="M283" t="s">
        <v>11</v>
      </c>
      <c r="N283" s="3" t="s">
        <v>12</v>
      </c>
      <c r="O283" s="3" t="s">
        <v>13</v>
      </c>
      <c r="P283" s="3" t="s">
        <v>14</v>
      </c>
      <c r="Q283" s="3" t="s">
        <v>15</v>
      </c>
      <c r="R283" s="3" t="s">
        <v>14</v>
      </c>
      <c r="S283" s="3" t="s">
        <v>525</v>
      </c>
      <c r="T283" s="3" t="s">
        <v>14</v>
      </c>
      <c r="U283" t="str">
        <f t="shared" si="111"/>
        <v>황성빈</v>
      </c>
      <c r="V283" t="s">
        <v>16</v>
      </c>
      <c r="W283" s="3" t="s">
        <v>12</v>
      </c>
      <c r="X283" s="3" t="s">
        <v>11</v>
      </c>
      <c r="Y283" s="3" t="s">
        <v>8</v>
      </c>
      <c r="Z283" s="7" t="s">
        <v>534</v>
      </c>
      <c r="AA283" t="s">
        <v>8</v>
      </c>
      <c r="AB283" t="s">
        <v>11</v>
      </c>
      <c r="AC283" t="s">
        <v>8</v>
      </c>
      <c r="AD283" t="s">
        <v>17</v>
      </c>
      <c r="AE283" t="s">
        <v>8</v>
      </c>
      <c r="AF283" t="s">
        <v>11</v>
      </c>
      <c r="AG283" t="s">
        <v>7</v>
      </c>
      <c r="AH283" t="s">
        <v>7</v>
      </c>
      <c r="AI283" s="31">
        <f t="shared" ca="1" si="112"/>
        <v>0.35</v>
      </c>
      <c r="AJ283" s="31" t="s">
        <v>11</v>
      </c>
      <c r="AK283" s="31">
        <f t="shared" ca="1" si="113"/>
        <v>0.436</v>
      </c>
      <c r="AL283" s="31" t="s">
        <v>11</v>
      </c>
      <c r="AM283" s="31">
        <f t="shared" ca="1" si="114"/>
        <v>2.8000000000000001E-2</v>
      </c>
      <c r="AN283" s="31" t="s">
        <v>11</v>
      </c>
      <c r="AO283" s="31">
        <f t="shared" ca="1" si="115"/>
        <v>0.161</v>
      </c>
      <c r="AP283" s="31" t="s">
        <v>11</v>
      </c>
      <c r="AQ283" s="31">
        <f t="shared" ca="1" si="116"/>
        <v>0.10100000000000001</v>
      </c>
      <c r="AR283" s="31" t="s">
        <v>18</v>
      </c>
      <c r="AS283" s="31" t="s">
        <v>11</v>
      </c>
      <c r="AT283" s="31" t="s">
        <v>7</v>
      </c>
      <c r="AU283" s="31">
        <f t="shared" ca="1" si="117"/>
        <v>0.40500000000000003</v>
      </c>
      <c r="AV283" s="31" t="s">
        <v>11</v>
      </c>
      <c r="AW283" s="31">
        <f t="shared" ca="1" si="118"/>
        <v>0.36399999999999999</v>
      </c>
      <c r="AX283" s="31" t="s">
        <v>11</v>
      </c>
      <c r="AY283" s="31">
        <f t="shared" ca="1" si="119"/>
        <v>0.34</v>
      </c>
      <c r="AZ283" s="31" t="s">
        <v>11</v>
      </c>
      <c r="BA283" s="31">
        <f t="shared" ca="1" si="120"/>
        <v>0.39800000000000002</v>
      </c>
      <c r="BB283" s="31" t="s">
        <v>11</v>
      </c>
      <c r="BC283" s="31">
        <f t="shared" ca="1" si="121"/>
        <v>0.27200000000000002</v>
      </c>
      <c r="BD283" s="31" t="s">
        <v>18</v>
      </c>
      <c r="BE283" s="31" t="s">
        <v>11</v>
      </c>
      <c r="BF283" s="31" t="s">
        <v>7</v>
      </c>
      <c r="BG283" s="31">
        <f t="shared" ca="1" si="122"/>
        <v>0.14499999999999999</v>
      </c>
      <c r="BH283" s="31" t="s">
        <v>11</v>
      </c>
      <c r="BI283" s="31">
        <f t="shared" ca="1" si="123"/>
        <v>0.16200000000000001</v>
      </c>
      <c r="BJ283" s="31" t="s">
        <v>11</v>
      </c>
      <c r="BK283" s="31">
        <f t="shared" ca="1" si="124"/>
        <v>0.254</v>
      </c>
      <c r="BL283" s="31" t="s">
        <v>11</v>
      </c>
      <c r="BM283" s="31">
        <f t="shared" ca="1" si="125"/>
        <v>0.128</v>
      </c>
      <c r="BN283" s="31" t="s">
        <v>11</v>
      </c>
      <c r="BO283" s="31">
        <f t="shared" ca="1" si="126"/>
        <v>0.157</v>
      </c>
      <c r="BP283" s="31" t="s">
        <v>18</v>
      </c>
      <c r="BQ283" s="31" t="s">
        <v>11</v>
      </c>
      <c r="BR283" s="31" t="s">
        <v>7</v>
      </c>
      <c r="BS283" s="31">
        <f t="shared" ca="1" si="127"/>
        <v>0.48199999999999998</v>
      </c>
      <c r="BT283" s="31" t="s">
        <v>11</v>
      </c>
      <c r="BU283" s="31">
        <f t="shared" ca="1" si="128"/>
        <v>0.378</v>
      </c>
      <c r="BV283" s="31" t="s">
        <v>11</v>
      </c>
      <c r="BW283" s="31">
        <f t="shared" ca="1" si="129"/>
        <v>0.46899999999999997</v>
      </c>
      <c r="BX283" s="31" t="s">
        <v>11</v>
      </c>
      <c r="BY283" s="31">
        <f t="shared" ca="1" si="130"/>
        <v>9.0999999999999998E-2</v>
      </c>
      <c r="BZ283" s="31" t="s">
        <v>11</v>
      </c>
      <c r="CA283" s="31">
        <f t="shared" ca="1" si="131"/>
        <v>0.39800000000000002</v>
      </c>
      <c r="CB283" s="31" t="s">
        <v>18</v>
      </c>
      <c r="CC283" s="31" t="s">
        <v>11</v>
      </c>
      <c r="CD283" s="31" t="s">
        <v>7</v>
      </c>
      <c r="CE283" s="31">
        <f t="shared" ca="1" si="132"/>
        <v>0.32100000000000001</v>
      </c>
      <c r="CF283" s="31" t="s">
        <v>11</v>
      </c>
      <c r="CG283" s="31">
        <f t="shared" ca="1" si="133"/>
        <v>0.22</v>
      </c>
      <c r="CH283" s="31" t="s">
        <v>11</v>
      </c>
      <c r="CI283" s="31">
        <f t="shared" ca="1" si="134"/>
        <v>0.32900000000000001</v>
      </c>
      <c r="CJ283" s="31" t="s">
        <v>11</v>
      </c>
      <c r="CK283" s="31">
        <f t="shared" ca="1" si="135"/>
        <v>0.38300000000000001</v>
      </c>
      <c r="CL283" s="31" t="s">
        <v>11</v>
      </c>
      <c r="CM283" s="31">
        <f t="shared" ca="1" si="136"/>
        <v>9.2999999999999999E-2</v>
      </c>
      <c r="CN283" t="s">
        <v>18</v>
      </c>
      <c r="CO283" t="s">
        <v>18</v>
      </c>
      <c r="CP283" t="s">
        <v>10</v>
      </c>
      <c r="CQ283">
        <v>0.28100000000000003</v>
      </c>
      <c r="CR283" t="s">
        <v>11</v>
      </c>
      <c r="CS283">
        <v>3</v>
      </c>
      <c r="CT283" t="s">
        <v>11</v>
      </c>
      <c r="CU283">
        <v>2</v>
      </c>
      <c r="CV283" t="s">
        <v>11</v>
      </c>
      <c r="CW283">
        <v>0</v>
      </c>
      <c r="CX283" t="s">
        <v>11</v>
      </c>
      <c r="CY283">
        <v>16</v>
      </c>
      <c r="CZ283" t="s">
        <v>11</v>
      </c>
      <c r="DA283" s="3" t="s">
        <v>8</v>
      </c>
      <c r="DB283" t="s">
        <v>467</v>
      </c>
      <c r="DC283" s="17" t="s">
        <v>8</v>
      </c>
      <c r="DD283" s="17" t="s">
        <v>11</v>
      </c>
      <c r="DE283" s="3" t="s">
        <v>8</v>
      </c>
      <c r="DF283" s="8">
        <v>35783</v>
      </c>
      <c r="DG283" s="17" t="s">
        <v>8</v>
      </c>
      <c r="DH283" s="17" t="s">
        <v>11</v>
      </c>
      <c r="DI283" s="17" t="s">
        <v>8</v>
      </c>
      <c r="DJ283" s="9" t="s">
        <v>661</v>
      </c>
      <c r="DK283" s="17" t="s">
        <v>8</v>
      </c>
      <c r="DL283" s="17" t="s">
        <v>11</v>
      </c>
      <c r="DM283" s="17" t="s">
        <v>8</v>
      </c>
      <c r="DN283" s="9" t="s">
        <v>1166</v>
      </c>
      <c r="DO283" s="17" t="s">
        <v>8</v>
      </c>
      <c r="DP283" s="17" t="s">
        <v>18</v>
      </c>
      <c r="DQ283" s="17" t="s">
        <v>10</v>
      </c>
    </row>
    <row r="284" spans="1:121" ht="21.95" hidden="1" customHeight="1" thickBot="1">
      <c r="A284" t="s">
        <v>7</v>
      </c>
      <c r="B284" t="s">
        <v>8</v>
      </c>
      <c r="C284" t="s">
        <v>25</v>
      </c>
      <c r="D284" t="s">
        <v>8</v>
      </c>
      <c r="E284" t="s">
        <v>10</v>
      </c>
      <c r="F284" t="s">
        <v>8</v>
      </c>
      <c r="G284" s="9">
        <v>62</v>
      </c>
      <c r="H284" t="s">
        <v>8</v>
      </c>
      <c r="I284" t="s">
        <v>11</v>
      </c>
      <c r="J284" t="s">
        <v>8</v>
      </c>
      <c r="K284" t="s">
        <v>224</v>
      </c>
      <c r="L284" t="s">
        <v>8</v>
      </c>
      <c r="M284" t="s">
        <v>11</v>
      </c>
      <c r="N284" s="3" t="s">
        <v>12</v>
      </c>
      <c r="O284" s="3" t="s">
        <v>13</v>
      </c>
      <c r="P284" s="3" t="s">
        <v>14</v>
      </c>
      <c r="Q284" s="3" t="s">
        <v>15</v>
      </c>
      <c r="R284" s="3" t="s">
        <v>14</v>
      </c>
      <c r="S284" s="3" t="str">
        <f>C284</f>
        <v>KIA</v>
      </c>
      <c r="T284" s="3" t="s">
        <v>14</v>
      </c>
      <c r="U284" t="str">
        <f t="shared" si="111"/>
        <v>정해영</v>
      </c>
      <c r="V284" t="s">
        <v>528</v>
      </c>
      <c r="W284" s="3" t="s">
        <v>12</v>
      </c>
      <c r="X284" s="3" t="s">
        <v>11</v>
      </c>
      <c r="Y284" s="3" t="s">
        <v>8</v>
      </c>
      <c r="Z284" s="18"/>
      <c r="AA284" t="s">
        <v>8</v>
      </c>
      <c r="AB284" t="s">
        <v>11</v>
      </c>
      <c r="AC284" t="s">
        <v>8</v>
      </c>
      <c r="AD284" t="s">
        <v>28</v>
      </c>
      <c r="AE284" t="s">
        <v>8</v>
      </c>
      <c r="AF284" t="s">
        <v>11</v>
      </c>
      <c r="AG284" t="s">
        <v>7</v>
      </c>
      <c r="AH284" t="s">
        <v>7</v>
      </c>
      <c r="AI284" s="31">
        <f t="shared" ca="1" si="112"/>
        <v>0.38100000000000001</v>
      </c>
      <c r="AJ284" s="31" t="s">
        <v>11</v>
      </c>
      <c r="AK284" s="31">
        <f t="shared" ca="1" si="113"/>
        <v>0.34599999999999997</v>
      </c>
      <c r="AL284" s="31" t="s">
        <v>11</v>
      </c>
      <c r="AM284" s="31">
        <f t="shared" ca="1" si="114"/>
        <v>0.46800000000000003</v>
      </c>
      <c r="AN284" s="31" t="s">
        <v>11</v>
      </c>
      <c r="AO284" s="31">
        <f t="shared" ca="1" si="115"/>
        <v>0.06</v>
      </c>
      <c r="AP284" s="31" t="s">
        <v>11</v>
      </c>
      <c r="AQ284" s="31">
        <f t="shared" ca="1" si="116"/>
        <v>0.125</v>
      </c>
      <c r="AR284" s="31" t="s">
        <v>18</v>
      </c>
      <c r="AS284" s="31" t="s">
        <v>11</v>
      </c>
      <c r="AT284" s="31" t="s">
        <v>7</v>
      </c>
      <c r="AU284" s="31">
        <f t="shared" ca="1" si="117"/>
        <v>0.46200000000000002</v>
      </c>
      <c r="AV284" s="31" t="s">
        <v>11</v>
      </c>
      <c r="AW284" s="31">
        <f t="shared" ca="1" si="118"/>
        <v>0.158</v>
      </c>
      <c r="AX284" s="31" t="s">
        <v>11</v>
      </c>
      <c r="AY284" s="31">
        <f t="shared" ca="1" si="119"/>
        <v>0.36199999999999999</v>
      </c>
      <c r="AZ284" s="31" t="s">
        <v>11</v>
      </c>
      <c r="BA284" s="31">
        <f t="shared" ca="1" si="120"/>
        <v>0.38400000000000001</v>
      </c>
      <c r="BB284" s="31" t="s">
        <v>11</v>
      </c>
      <c r="BC284" s="31">
        <f t="shared" ca="1" si="121"/>
        <v>0.18</v>
      </c>
      <c r="BD284" s="31" t="s">
        <v>18</v>
      </c>
      <c r="BE284" s="31" t="s">
        <v>11</v>
      </c>
      <c r="BF284" s="31" t="s">
        <v>7</v>
      </c>
      <c r="BG284" s="31">
        <f t="shared" ca="1" si="122"/>
        <v>0.49199999999999999</v>
      </c>
      <c r="BH284" s="31" t="s">
        <v>11</v>
      </c>
      <c r="BI284" s="31">
        <f t="shared" ca="1" si="123"/>
        <v>0.36899999999999999</v>
      </c>
      <c r="BJ284" s="31" t="s">
        <v>11</v>
      </c>
      <c r="BK284" s="31">
        <f t="shared" ca="1" si="124"/>
        <v>0.19900000000000001</v>
      </c>
      <c r="BL284" s="31" t="s">
        <v>11</v>
      </c>
      <c r="BM284" s="31">
        <f t="shared" ca="1" si="125"/>
        <v>7.3999999999999996E-2</v>
      </c>
      <c r="BN284" s="31" t="s">
        <v>11</v>
      </c>
      <c r="BO284" s="31">
        <f t="shared" ca="1" si="126"/>
        <v>0.34100000000000003</v>
      </c>
      <c r="BP284" s="31" t="s">
        <v>18</v>
      </c>
      <c r="BQ284" s="31" t="s">
        <v>11</v>
      </c>
      <c r="BR284" s="31" t="s">
        <v>7</v>
      </c>
      <c r="BS284" s="31">
        <f t="shared" ca="1" si="127"/>
        <v>0.107</v>
      </c>
      <c r="BT284" s="31" t="s">
        <v>11</v>
      </c>
      <c r="BU284" s="31">
        <f t="shared" ca="1" si="128"/>
        <v>0.26900000000000002</v>
      </c>
      <c r="BV284" s="31" t="s">
        <v>11</v>
      </c>
      <c r="BW284" s="31">
        <f t="shared" ca="1" si="129"/>
        <v>4.7E-2</v>
      </c>
      <c r="BX284" s="31" t="s">
        <v>11</v>
      </c>
      <c r="BY284" s="31">
        <f t="shared" ca="1" si="130"/>
        <v>0.48599999999999999</v>
      </c>
      <c r="BZ284" s="31" t="s">
        <v>11</v>
      </c>
      <c r="CA284" s="31">
        <f t="shared" ca="1" si="131"/>
        <v>2.7E-2</v>
      </c>
      <c r="CB284" s="31" t="s">
        <v>18</v>
      </c>
      <c r="CC284" s="31" t="s">
        <v>11</v>
      </c>
      <c r="CD284" s="31" t="s">
        <v>7</v>
      </c>
      <c r="CE284" s="31">
        <f t="shared" ca="1" si="132"/>
        <v>0.13800000000000001</v>
      </c>
      <c r="CF284" s="31" t="s">
        <v>11</v>
      </c>
      <c r="CG284" s="31">
        <f t="shared" ca="1" si="133"/>
        <v>3.5000000000000003E-2</v>
      </c>
      <c r="CH284" s="31" t="s">
        <v>11</v>
      </c>
      <c r="CI284" s="31">
        <f t="shared" ca="1" si="134"/>
        <v>0.44700000000000001</v>
      </c>
      <c r="CJ284" s="31" t="s">
        <v>11</v>
      </c>
      <c r="CK284" s="31">
        <f t="shared" ca="1" si="135"/>
        <v>0.29799999999999999</v>
      </c>
      <c r="CL284" s="31" t="s">
        <v>11</v>
      </c>
      <c r="CM284" s="31">
        <f t="shared" ca="1" si="136"/>
        <v>0.129</v>
      </c>
      <c r="CN284" t="s">
        <v>18</v>
      </c>
      <c r="CO284" t="s">
        <v>18</v>
      </c>
      <c r="CP284" t="s">
        <v>10</v>
      </c>
      <c r="CQ284">
        <v>3</v>
      </c>
      <c r="CR284" t="s">
        <v>11</v>
      </c>
      <c r="CS284">
        <v>24</v>
      </c>
      <c r="CT284" t="s">
        <v>11</v>
      </c>
      <c r="CU284">
        <v>2</v>
      </c>
      <c r="CV284" t="s">
        <v>11</v>
      </c>
      <c r="CW284">
        <v>0</v>
      </c>
      <c r="CX284" t="s">
        <v>11</v>
      </c>
      <c r="CY284">
        <v>15</v>
      </c>
      <c r="CZ284" t="s">
        <v>11</v>
      </c>
      <c r="DA284" s="3" t="s">
        <v>8</v>
      </c>
      <c r="DB284" t="s">
        <v>472</v>
      </c>
      <c r="DC284" s="17" t="s">
        <v>8</v>
      </c>
      <c r="DD284" s="17" t="s">
        <v>11</v>
      </c>
      <c r="DE284" s="3" t="s">
        <v>8</v>
      </c>
      <c r="DF284" s="8">
        <v>37126</v>
      </c>
      <c r="DG284" s="17" t="s">
        <v>8</v>
      </c>
      <c r="DH284" s="17" t="s">
        <v>11</v>
      </c>
      <c r="DI284" s="17" t="s">
        <v>8</v>
      </c>
      <c r="DJ284" s="9" t="s">
        <v>581</v>
      </c>
      <c r="DK284" s="17" t="s">
        <v>8</v>
      </c>
      <c r="DL284" s="17" t="s">
        <v>11</v>
      </c>
      <c r="DM284" s="17" t="s">
        <v>8</v>
      </c>
      <c r="DN284" s="9" t="s">
        <v>844</v>
      </c>
      <c r="DO284" s="17" t="s">
        <v>8</v>
      </c>
      <c r="DP284" s="17" t="s">
        <v>18</v>
      </c>
      <c r="DQ284" s="17" t="s">
        <v>10</v>
      </c>
    </row>
    <row r="285" spans="1:121" ht="21.95" hidden="1" customHeight="1" thickBot="1">
      <c r="A285" t="s">
        <v>7</v>
      </c>
      <c r="B285" t="s">
        <v>8</v>
      </c>
      <c r="C285" t="s">
        <v>25</v>
      </c>
      <c r="D285" t="s">
        <v>8</v>
      </c>
      <c r="E285" t="s">
        <v>10</v>
      </c>
      <c r="F285" t="s">
        <v>8</v>
      </c>
      <c r="G285" s="9">
        <v>48</v>
      </c>
      <c r="H285" t="s">
        <v>8</v>
      </c>
      <c r="I285" t="s">
        <v>11</v>
      </c>
      <c r="J285" t="s">
        <v>8</v>
      </c>
      <c r="K285" t="s">
        <v>225</v>
      </c>
      <c r="L285" t="s">
        <v>8</v>
      </c>
      <c r="M285" t="s">
        <v>11</v>
      </c>
      <c r="N285" s="3" t="s">
        <v>12</v>
      </c>
      <c r="O285" s="3" t="s">
        <v>13</v>
      </c>
      <c r="P285" s="3" t="s">
        <v>14</v>
      </c>
      <c r="Q285" s="3" t="s">
        <v>15</v>
      </c>
      <c r="R285" s="3" t="s">
        <v>14</v>
      </c>
      <c r="S285" s="3" t="str">
        <f>C285</f>
        <v>KIA</v>
      </c>
      <c r="T285" s="3" t="s">
        <v>14</v>
      </c>
      <c r="U285" t="str">
        <f t="shared" si="111"/>
        <v>이의리</v>
      </c>
      <c r="V285" t="s">
        <v>528</v>
      </c>
      <c r="W285" s="3" t="s">
        <v>12</v>
      </c>
      <c r="X285" s="3" t="s">
        <v>11</v>
      </c>
      <c r="Y285" s="3" t="s">
        <v>8</v>
      </c>
      <c r="Z285" s="18"/>
      <c r="AA285" t="s">
        <v>8</v>
      </c>
      <c r="AB285" t="s">
        <v>11</v>
      </c>
      <c r="AC285" t="s">
        <v>8</v>
      </c>
      <c r="AD285" t="s">
        <v>28</v>
      </c>
      <c r="AE285" t="s">
        <v>8</v>
      </c>
      <c r="AF285" t="s">
        <v>11</v>
      </c>
      <c r="AG285" t="s">
        <v>7</v>
      </c>
      <c r="AH285" t="s">
        <v>7</v>
      </c>
      <c r="AI285" s="31">
        <f t="shared" ca="1" si="112"/>
        <v>0.187</v>
      </c>
      <c r="AJ285" s="31" t="s">
        <v>11</v>
      </c>
      <c r="AK285" s="31">
        <f t="shared" ca="1" si="113"/>
        <v>0.108</v>
      </c>
      <c r="AL285" s="31" t="s">
        <v>11</v>
      </c>
      <c r="AM285" s="31">
        <f t="shared" ca="1" si="114"/>
        <v>0.29199999999999998</v>
      </c>
      <c r="AN285" s="31" t="s">
        <v>11</v>
      </c>
      <c r="AO285" s="31">
        <f t="shared" ca="1" si="115"/>
        <v>0.29199999999999998</v>
      </c>
      <c r="AP285" s="31" t="s">
        <v>11</v>
      </c>
      <c r="AQ285" s="31">
        <f t="shared" ca="1" si="116"/>
        <v>0.33200000000000002</v>
      </c>
      <c r="AR285" s="31" t="s">
        <v>18</v>
      </c>
      <c r="AS285" s="31" t="s">
        <v>11</v>
      </c>
      <c r="AT285" s="31" t="s">
        <v>7</v>
      </c>
      <c r="AU285" s="31">
        <f t="shared" ca="1" si="117"/>
        <v>0.155</v>
      </c>
      <c r="AV285" s="31" t="s">
        <v>11</v>
      </c>
      <c r="AW285" s="31">
        <f t="shared" ca="1" si="118"/>
        <v>5.7000000000000002E-2</v>
      </c>
      <c r="AX285" s="31" t="s">
        <v>11</v>
      </c>
      <c r="AY285" s="31">
        <f t="shared" ca="1" si="119"/>
        <v>0.44</v>
      </c>
      <c r="AZ285" s="31" t="s">
        <v>11</v>
      </c>
      <c r="BA285" s="31">
        <f t="shared" ca="1" si="120"/>
        <v>0.433</v>
      </c>
      <c r="BB285" s="31" t="s">
        <v>11</v>
      </c>
      <c r="BC285" s="31">
        <f t="shared" ca="1" si="121"/>
        <v>0.378</v>
      </c>
      <c r="BD285" s="31" t="s">
        <v>18</v>
      </c>
      <c r="BE285" s="31" t="s">
        <v>11</v>
      </c>
      <c r="BF285" s="31" t="s">
        <v>7</v>
      </c>
      <c r="BG285" s="31">
        <f t="shared" ca="1" si="122"/>
        <v>0.47599999999999998</v>
      </c>
      <c r="BH285" s="31" t="s">
        <v>11</v>
      </c>
      <c r="BI285" s="31">
        <f t="shared" ca="1" si="123"/>
        <v>0.47599999999999998</v>
      </c>
      <c r="BJ285" s="31" t="s">
        <v>11</v>
      </c>
      <c r="BK285" s="31">
        <f t="shared" ca="1" si="124"/>
        <v>0.24</v>
      </c>
      <c r="BL285" s="31" t="s">
        <v>11</v>
      </c>
      <c r="BM285" s="31">
        <f t="shared" ca="1" si="125"/>
        <v>5.3999999999999999E-2</v>
      </c>
      <c r="BN285" s="31" t="s">
        <v>11</v>
      </c>
      <c r="BO285" s="31">
        <f t="shared" ca="1" si="126"/>
        <v>0.36299999999999999</v>
      </c>
      <c r="BP285" s="31" t="s">
        <v>18</v>
      </c>
      <c r="BQ285" s="31" t="s">
        <v>11</v>
      </c>
      <c r="BR285" s="31" t="s">
        <v>7</v>
      </c>
      <c r="BS285" s="31">
        <f t="shared" ca="1" si="127"/>
        <v>0.38300000000000001</v>
      </c>
      <c r="BT285" s="31" t="s">
        <v>11</v>
      </c>
      <c r="BU285" s="31">
        <f t="shared" ca="1" si="128"/>
        <v>0.28499999999999998</v>
      </c>
      <c r="BV285" s="31" t="s">
        <v>11</v>
      </c>
      <c r="BW285" s="31">
        <f t="shared" ca="1" si="129"/>
        <v>0.35099999999999998</v>
      </c>
      <c r="BX285" s="31" t="s">
        <v>11</v>
      </c>
      <c r="BY285" s="31">
        <f t="shared" ca="1" si="130"/>
        <v>0.22800000000000001</v>
      </c>
      <c r="BZ285" s="31" t="s">
        <v>11</v>
      </c>
      <c r="CA285" s="31">
        <f t="shared" ca="1" si="131"/>
        <v>0.19700000000000001</v>
      </c>
      <c r="CB285" s="31" t="s">
        <v>18</v>
      </c>
      <c r="CC285" s="31" t="s">
        <v>11</v>
      </c>
      <c r="CD285" s="31" t="s">
        <v>7</v>
      </c>
      <c r="CE285" s="31">
        <f t="shared" ca="1" si="132"/>
        <v>0.38400000000000001</v>
      </c>
      <c r="CF285" s="31" t="s">
        <v>11</v>
      </c>
      <c r="CG285" s="31">
        <f t="shared" ca="1" si="133"/>
        <v>0.19800000000000001</v>
      </c>
      <c r="CH285" s="31" t="s">
        <v>11</v>
      </c>
      <c r="CI285" s="31">
        <f t="shared" ca="1" si="134"/>
        <v>0.48399999999999999</v>
      </c>
      <c r="CJ285" s="31" t="s">
        <v>11</v>
      </c>
      <c r="CK285" s="31">
        <f t="shared" ca="1" si="135"/>
        <v>0.41499999999999998</v>
      </c>
      <c r="CL285" s="31" t="s">
        <v>11</v>
      </c>
      <c r="CM285" s="31">
        <f t="shared" ca="1" si="136"/>
        <v>0.45800000000000002</v>
      </c>
      <c r="CN285" t="s">
        <v>18</v>
      </c>
      <c r="CO285" t="s">
        <v>18</v>
      </c>
      <c r="CP285" t="s">
        <v>10</v>
      </c>
      <c r="CQ285">
        <v>3</v>
      </c>
      <c r="CR285" t="s">
        <v>11</v>
      </c>
      <c r="CS285">
        <v>52</v>
      </c>
      <c r="CT285" t="s">
        <v>11</v>
      </c>
      <c r="CU285">
        <v>3</v>
      </c>
      <c r="CV285" t="s">
        <v>11</v>
      </c>
      <c r="CW285">
        <v>0</v>
      </c>
      <c r="CX285" t="s">
        <v>11</v>
      </c>
      <c r="CY285">
        <v>0</v>
      </c>
      <c r="CZ285" t="s">
        <v>11</v>
      </c>
      <c r="DA285" s="3" t="s">
        <v>8</v>
      </c>
      <c r="DB285" t="s">
        <v>470</v>
      </c>
      <c r="DC285" s="17" t="s">
        <v>8</v>
      </c>
      <c r="DD285" s="17" t="s">
        <v>11</v>
      </c>
      <c r="DE285" s="3" t="s">
        <v>8</v>
      </c>
      <c r="DF285" s="8">
        <v>37423</v>
      </c>
      <c r="DG285" s="17" t="s">
        <v>8</v>
      </c>
      <c r="DH285" s="17" t="s">
        <v>11</v>
      </c>
      <c r="DI285" s="17" t="s">
        <v>8</v>
      </c>
      <c r="DJ285" s="9" t="s">
        <v>575</v>
      </c>
      <c r="DK285" s="17" t="s">
        <v>8</v>
      </c>
      <c r="DL285" s="17" t="s">
        <v>11</v>
      </c>
      <c r="DM285" s="17" t="s">
        <v>8</v>
      </c>
      <c r="DN285" s="9" t="s">
        <v>831</v>
      </c>
      <c r="DO285" s="17" t="s">
        <v>8</v>
      </c>
      <c r="DP285" s="17" t="s">
        <v>18</v>
      </c>
      <c r="DQ285" s="17" t="s">
        <v>10</v>
      </c>
    </row>
    <row r="286" spans="1:121" ht="21.95" hidden="1" customHeight="1" thickBot="1">
      <c r="A286" t="s">
        <v>7</v>
      </c>
      <c r="B286" t="s">
        <v>8</v>
      </c>
      <c r="C286" t="s">
        <v>26</v>
      </c>
      <c r="D286" t="s">
        <v>8</v>
      </c>
      <c r="E286" t="s">
        <v>10</v>
      </c>
      <c r="F286" t="s">
        <v>8</v>
      </c>
      <c r="G286" s="9">
        <v>19</v>
      </c>
      <c r="H286" t="s">
        <v>8</v>
      </c>
      <c r="I286" t="s">
        <v>11</v>
      </c>
      <c r="J286" t="s">
        <v>8</v>
      </c>
      <c r="K286" t="s">
        <v>243</v>
      </c>
      <c r="L286" t="s">
        <v>8</v>
      </c>
      <c r="M286" t="s">
        <v>11</v>
      </c>
      <c r="N286" s="3" t="s">
        <v>12</v>
      </c>
      <c r="O286" s="3" t="s">
        <v>13</v>
      </c>
      <c r="P286" s="3" t="s">
        <v>14</v>
      </c>
      <c r="Q286" s="3" t="s">
        <v>15</v>
      </c>
      <c r="R286" s="3" t="s">
        <v>14</v>
      </c>
      <c r="S286" s="3" t="str">
        <f>C286</f>
        <v>KT</v>
      </c>
      <c r="T286" s="3" t="s">
        <v>14</v>
      </c>
      <c r="U286" t="str">
        <f t="shared" si="111"/>
        <v>배제성</v>
      </c>
      <c r="V286" t="s">
        <v>528</v>
      </c>
      <c r="W286" s="3" t="s">
        <v>12</v>
      </c>
      <c r="X286" s="3" t="s">
        <v>11</v>
      </c>
      <c r="Y286" s="3" t="s">
        <v>8</v>
      </c>
      <c r="Z286" s="18"/>
      <c r="AA286" t="s">
        <v>8</v>
      </c>
      <c r="AB286" t="s">
        <v>11</v>
      </c>
      <c r="AC286" t="s">
        <v>8</v>
      </c>
      <c r="AD286" t="s">
        <v>28</v>
      </c>
      <c r="AE286" t="s">
        <v>8</v>
      </c>
      <c r="AF286" t="s">
        <v>11</v>
      </c>
      <c r="AG286" t="s">
        <v>7</v>
      </c>
      <c r="AH286" t="s">
        <v>7</v>
      </c>
      <c r="AI286" s="31">
        <f t="shared" ca="1" si="112"/>
        <v>0.29699999999999999</v>
      </c>
      <c r="AJ286" s="31" t="s">
        <v>11</v>
      </c>
      <c r="AK286" s="31">
        <f t="shared" ca="1" si="113"/>
        <v>0.218</v>
      </c>
      <c r="AL286" s="31" t="s">
        <v>11</v>
      </c>
      <c r="AM286" s="31">
        <f t="shared" ca="1" si="114"/>
        <v>0.441</v>
      </c>
      <c r="AN286" s="31" t="s">
        <v>11</v>
      </c>
      <c r="AO286" s="31">
        <f t="shared" ca="1" si="115"/>
        <v>0.34399999999999997</v>
      </c>
      <c r="AP286" s="31" t="s">
        <v>11</v>
      </c>
      <c r="AQ286" s="31">
        <f t="shared" ca="1" si="116"/>
        <v>0.48299999999999998</v>
      </c>
      <c r="AR286" s="31" t="s">
        <v>18</v>
      </c>
      <c r="AS286" s="31" t="s">
        <v>11</v>
      </c>
      <c r="AT286" s="31" t="s">
        <v>7</v>
      </c>
      <c r="AU286" s="31">
        <f t="shared" ca="1" si="117"/>
        <v>0.41699999999999998</v>
      </c>
      <c r="AV286" s="31" t="s">
        <v>11</v>
      </c>
      <c r="AW286" s="31">
        <f t="shared" ca="1" si="118"/>
        <v>0.19600000000000001</v>
      </c>
      <c r="AX286" s="31" t="s">
        <v>11</v>
      </c>
      <c r="AY286" s="31">
        <f t="shared" ca="1" si="119"/>
        <v>0.441</v>
      </c>
      <c r="AZ286" s="31" t="s">
        <v>11</v>
      </c>
      <c r="BA286" s="31">
        <f t="shared" ca="1" si="120"/>
        <v>0.27900000000000003</v>
      </c>
      <c r="BB286" s="31" t="s">
        <v>11</v>
      </c>
      <c r="BC286" s="31">
        <f t="shared" ca="1" si="121"/>
        <v>0.28999999999999998</v>
      </c>
      <c r="BD286" s="31" t="s">
        <v>18</v>
      </c>
      <c r="BE286" s="31" t="s">
        <v>11</v>
      </c>
      <c r="BF286" s="31" t="s">
        <v>7</v>
      </c>
      <c r="BG286" s="31">
        <f t="shared" ca="1" si="122"/>
        <v>0.23200000000000001</v>
      </c>
      <c r="BH286" s="31" t="s">
        <v>11</v>
      </c>
      <c r="BI286" s="31">
        <f t="shared" ca="1" si="123"/>
        <v>0.4</v>
      </c>
      <c r="BJ286" s="31" t="s">
        <v>11</v>
      </c>
      <c r="BK286" s="31">
        <f t="shared" ca="1" si="124"/>
        <v>0.28899999999999998</v>
      </c>
      <c r="BL286" s="31" t="s">
        <v>11</v>
      </c>
      <c r="BM286" s="31">
        <f t="shared" ca="1" si="125"/>
        <v>3.2000000000000001E-2</v>
      </c>
      <c r="BN286" s="31" t="s">
        <v>11</v>
      </c>
      <c r="BO286" s="31">
        <f t="shared" ca="1" si="126"/>
        <v>0.19600000000000001</v>
      </c>
      <c r="BP286" s="31" t="s">
        <v>18</v>
      </c>
      <c r="BQ286" s="31" t="s">
        <v>11</v>
      </c>
      <c r="BR286" s="31" t="s">
        <v>7</v>
      </c>
      <c r="BS286" s="31">
        <f t="shared" ca="1" si="127"/>
        <v>0.29699999999999999</v>
      </c>
      <c r="BT286" s="31" t="s">
        <v>11</v>
      </c>
      <c r="BU286" s="31">
        <f t="shared" ca="1" si="128"/>
        <v>0.39700000000000002</v>
      </c>
      <c r="BV286" s="31" t="s">
        <v>11</v>
      </c>
      <c r="BW286" s="31">
        <f t="shared" ca="1" si="129"/>
        <v>4.0000000000000001E-3</v>
      </c>
      <c r="BX286" s="31" t="s">
        <v>11</v>
      </c>
      <c r="BY286" s="31">
        <f t="shared" ca="1" si="130"/>
        <v>0.38400000000000001</v>
      </c>
      <c r="BZ286" s="31" t="s">
        <v>11</v>
      </c>
      <c r="CA286" s="31">
        <f t="shared" ca="1" si="131"/>
        <v>0.111</v>
      </c>
      <c r="CB286" s="31" t="s">
        <v>18</v>
      </c>
      <c r="CC286" s="31" t="s">
        <v>11</v>
      </c>
      <c r="CD286" s="31" t="s">
        <v>7</v>
      </c>
      <c r="CE286" s="31">
        <f t="shared" ca="1" si="132"/>
        <v>0.28699999999999998</v>
      </c>
      <c r="CF286" s="31" t="s">
        <v>11</v>
      </c>
      <c r="CG286" s="31">
        <f t="shared" ca="1" si="133"/>
        <v>5.7000000000000002E-2</v>
      </c>
      <c r="CH286" s="31" t="s">
        <v>11</v>
      </c>
      <c r="CI286" s="31">
        <f t="shared" ca="1" si="134"/>
        <v>0.13700000000000001</v>
      </c>
      <c r="CJ286" s="31" t="s">
        <v>11</v>
      </c>
      <c r="CK286" s="31">
        <f t="shared" ca="1" si="135"/>
        <v>6.9000000000000006E-2</v>
      </c>
      <c r="CL286" s="31" t="s">
        <v>11</v>
      </c>
      <c r="CM286" s="31">
        <f t="shared" ca="1" si="136"/>
        <v>0.36699999999999999</v>
      </c>
      <c r="CN286" t="s">
        <v>18</v>
      </c>
      <c r="CO286" t="s">
        <v>18</v>
      </c>
      <c r="CP286" t="s">
        <v>10</v>
      </c>
      <c r="CQ286">
        <v>2.97</v>
      </c>
      <c r="CR286" t="s">
        <v>11</v>
      </c>
      <c r="CS286">
        <v>56</v>
      </c>
      <c r="CT286" t="s">
        <v>11</v>
      </c>
      <c r="CU286">
        <v>1</v>
      </c>
      <c r="CV286" t="s">
        <v>11</v>
      </c>
      <c r="CW286">
        <v>0</v>
      </c>
      <c r="CX286" t="s">
        <v>11</v>
      </c>
      <c r="CY286">
        <v>0</v>
      </c>
      <c r="CZ286" t="s">
        <v>11</v>
      </c>
      <c r="DA286" s="3" t="s">
        <v>8</v>
      </c>
      <c r="DB286" s="18" t="s">
        <v>467</v>
      </c>
      <c r="DC286" s="17" t="s">
        <v>8</v>
      </c>
      <c r="DD286" s="17" t="s">
        <v>11</v>
      </c>
      <c r="DE286" s="3" t="s">
        <v>8</v>
      </c>
      <c r="DF286" s="8">
        <v>35337</v>
      </c>
      <c r="DG286" s="17" t="s">
        <v>8</v>
      </c>
      <c r="DH286" s="17" t="s">
        <v>11</v>
      </c>
      <c r="DI286" s="17" t="s">
        <v>8</v>
      </c>
      <c r="DJ286" s="9" t="s">
        <v>631</v>
      </c>
      <c r="DK286" s="17" t="s">
        <v>8</v>
      </c>
      <c r="DL286" s="17" t="s">
        <v>11</v>
      </c>
      <c r="DM286" s="17" t="s">
        <v>8</v>
      </c>
      <c r="DN286" s="9" t="s">
        <v>1097</v>
      </c>
      <c r="DO286" s="17" t="s">
        <v>8</v>
      </c>
      <c r="DP286" s="17" t="s">
        <v>18</v>
      </c>
      <c r="DQ286" s="17" t="s">
        <v>10</v>
      </c>
    </row>
    <row r="287" spans="1:121" ht="21.95" hidden="1" customHeight="1" thickBot="1">
      <c r="A287" t="s">
        <v>7</v>
      </c>
      <c r="B287" t="s">
        <v>8</v>
      </c>
      <c r="C287" t="s">
        <v>22</v>
      </c>
      <c r="D287" t="s">
        <v>8</v>
      </c>
      <c r="E287" t="s">
        <v>10</v>
      </c>
      <c r="F287" t="s">
        <v>8</v>
      </c>
      <c r="G287" s="9">
        <v>36</v>
      </c>
      <c r="H287" t="s">
        <v>8</v>
      </c>
      <c r="I287" t="s">
        <v>11</v>
      </c>
      <c r="J287" t="s">
        <v>8</v>
      </c>
      <c r="K287" t="s">
        <v>412</v>
      </c>
      <c r="L287" t="s">
        <v>8</v>
      </c>
      <c r="M287" t="s">
        <v>11</v>
      </c>
      <c r="N287" s="3" t="s">
        <v>12</v>
      </c>
      <c r="O287" s="3" t="s">
        <v>13</v>
      </c>
      <c r="P287" s="3" t="s">
        <v>14</v>
      </c>
      <c r="Q287" s="3" t="s">
        <v>15</v>
      </c>
      <c r="R287" s="3" t="s">
        <v>14</v>
      </c>
      <c r="S287" s="3" t="s">
        <v>525</v>
      </c>
      <c r="T287" s="3" t="s">
        <v>14</v>
      </c>
      <c r="U287" t="str">
        <f t="shared" si="111"/>
        <v>추재현</v>
      </c>
      <c r="V287" t="s">
        <v>16</v>
      </c>
      <c r="W287" s="3" t="s">
        <v>12</v>
      </c>
      <c r="X287" s="3" t="s">
        <v>11</v>
      </c>
      <c r="Y287" s="3" t="s">
        <v>8</v>
      </c>
      <c r="Z287" s="7" t="s">
        <v>540</v>
      </c>
      <c r="AA287" t="s">
        <v>8</v>
      </c>
      <c r="AB287" t="s">
        <v>11</v>
      </c>
      <c r="AC287" t="s">
        <v>8</v>
      </c>
      <c r="AD287" t="s">
        <v>17</v>
      </c>
      <c r="AE287" t="s">
        <v>8</v>
      </c>
      <c r="AF287" t="s">
        <v>11</v>
      </c>
      <c r="AG287" t="s">
        <v>7</v>
      </c>
      <c r="AH287" t="s">
        <v>7</v>
      </c>
      <c r="AI287" s="31">
        <f t="shared" ca="1" si="112"/>
        <v>0.35</v>
      </c>
      <c r="AJ287" s="31" t="s">
        <v>11</v>
      </c>
      <c r="AK287" s="31">
        <f t="shared" ca="1" si="113"/>
        <v>3.1E-2</v>
      </c>
      <c r="AL287" s="31" t="s">
        <v>11</v>
      </c>
      <c r="AM287" s="31">
        <f t="shared" ca="1" si="114"/>
        <v>0.41699999999999998</v>
      </c>
      <c r="AN287" s="31" t="s">
        <v>11</v>
      </c>
      <c r="AO287" s="31">
        <f t="shared" ca="1" si="115"/>
        <v>3.5000000000000003E-2</v>
      </c>
      <c r="AP287" s="31" t="s">
        <v>11</v>
      </c>
      <c r="AQ287" s="31">
        <f t="shared" ca="1" si="116"/>
        <v>8.9999999999999993E-3</v>
      </c>
      <c r="AR287" s="31" t="s">
        <v>18</v>
      </c>
      <c r="AS287" s="31" t="s">
        <v>11</v>
      </c>
      <c r="AT287" s="31" t="s">
        <v>7</v>
      </c>
      <c r="AU287" s="31">
        <f t="shared" ca="1" si="117"/>
        <v>0.311</v>
      </c>
      <c r="AV287" s="31" t="s">
        <v>11</v>
      </c>
      <c r="AW287" s="31">
        <f t="shared" ca="1" si="118"/>
        <v>0.16600000000000001</v>
      </c>
      <c r="AX287" s="31" t="s">
        <v>11</v>
      </c>
      <c r="AY287" s="31">
        <f t="shared" ca="1" si="119"/>
        <v>0.25900000000000001</v>
      </c>
      <c r="AZ287" s="31" t="s">
        <v>11</v>
      </c>
      <c r="BA287" s="31">
        <f t="shared" ca="1" si="120"/>
        <v>0.40200000000000002</v>
      </c>
      <c r="BB287" s="31" t="s">
        <v>11</v>
      </c>
      <c r="BC287" s="31">
        <f t="shared" ca="1" si="121"/>
        <v>3.3000000000000002E-2</v>
      </c>
      <c r="BD287" s="31" t="s">
        <v>18</v>
      </c>
      <c r="BE287" s="31" t="s">
        <v>11</v>
      </c>
      <c r="BF287" s="31" t="s">
        <v>7</v>
      </c>
      <c r="BG287" s="31">
        <f t="shared" ca="1" si="122"/>
        <v>0.47699999999999998</v>
      </c>
      <c r="BH287" s="31" t="s">
        <v>11</v>
      </c>
      <c r="BI287" s="31">
        <f t="shared" ca="1" si="123"/>
        <v>8.8999999999999996E-2</v>
      </c>
      <c r="BJ287" s="31" t="s">
        <v>11</v>
      </c>
      <c r="BK287" s="31">
        <f t="shared" ca="1" si="124"/>
        <v>0.129</v>
      </c>
      <c r="BL287" s="31" t="s">
        <v>11</v>
      </c>
      <c r="BM287" s="31">
        <f t="shared" ca="1" si="125"/>
        <v>0.16200000000000001</v>
      </c>
      <c r="BN287" s="31" t="s">
        <v>11</v>
      </c>
      <c r="BO287" s="31">
        <f t="shared" ca="1" si="126"/>
        <v>0.443</v>
      </c>
      <c r="BP287" s="31" t="s">
        <v>18</v>
      </c>
      <c r="BQ287" s="31" t="s">
        <v>11</v>
      </c>
      <c r="BR287" s="31" t="s">
        <v>7</v>
      </c>
      <c r="BS287" s="31">
        <f t="shared" ca="1" si="127"/>
        <v>0.22</v>
      </c>
      <c r="BT287" s="31" t="s">
        <v>11</v>
      </c>
      <c r="BU287" s="31">
        <f t="shared" ca="1" si="128"/>
        <v>0.02</v>
      </c>
      <c r="BV287" s="31" t="s">
        <v>11</v>
      </c>
      <c r="BW287" s="31">
        <f t="shared" ca="1" si="129"/>
        <v>0.3</v>
      </c>
      <c r="BX287" s="31" t="s">
        <v>11</v>
      </c>
      <c r="BY287" s="31">
        <f t="shared" ca="1" si="130"/>
        <v>0.19600000000000001</v>
      </c>
      <c r="BZ287" s="31" t="s">
        <v>11</v>
      </c>
      <c r="CA287" s="31">
        <f t="shared" ca="1" si="131"/>
        <v>0.17899999999999999</v>
      </c>
      <c r="CB287" s="31" t="s">
        <v>18</v>
      </c>
      <c r="CC287" s="31" t="s">
        <v>11</v>
      </c>
      <c r="CD287" s="31" t="s">
        <v>7</v>
      </c>
      <c r="CE287" s="31">
        <f t="shared" ca="1" si="132"/>
        <v>0.47499999999999998</v>
      </c>
      <c r="CF287" s="31" t="s">
        <v>11</v>
      </c>
      <c r="CG287" s="31">
        <f t="shared" ca="1" si="133"/>
        <v>0.11600000000000001</v>
      </c>
      <c r="CH287" s="31" t="s">
        <v>11</v>
      </c>
      <c r="CI287" s="31">
        <f t="shared" ca="1" si="134"/>
        <v>0.24</v>
      </c>
      <c r="CJ287" s="31" t="s">
        <v>11</v>
      </c>
      <c r="CK287" s="31">
        <f t="shared" ca="1" si="135"/>
        <v>0.42799999999999999</v>
      </c>
      <c r="CL287" s="31" t="s">
        <v>11</v>
      </c>
      <c r="CM287" s="31">
        <f t="shared" ca="1" si="136"/>
        <v>0.19</v>
      </c>
      <c r="CN287" t="s">
        <v>18</v>
      </c>
      <c r="CO287" t="s">
        <v>18</v>
      </c>
      <c r="CP287" t="s">
        <v>10</v>
      </c>
      <c r="CQ287">
        <v>0.16</v>
      </c>
      <c r="CR287" t="s">
        <v>11</v>
      </c>
      <c r="CS287">
        <v>1</v>
      </c>
      <c r="CT287" t="s">
        <v>11</v>
      </c>
      <c r="CU287">
        <v>1</v>
      </c>
      <c r="CV287" t="s">
        <v>11</v>
      </c>
      <c r="CW287">
        <v>0</v>
      </c>
      <c r="CX287" t="s">
        <v>11</v>
      </c>
      <c r="CY287">
        <v>4</v>
      </c>
      <c r="CZ287" t="s">
        <v>11</v>
      </c>
      <c r="DA287" s="3" t="s">
        <v>8</v>
      </c>
      <c r="DB287" t="s">
        <v>512</v>
      </c>
      <c r="DC287" s="17" t="s">
        <v>8</v>
      </c>
      <c r="DD287" s="17" t="s">
        <v>11</v>
      </c>
      <c r="DE287" s="3" t="s">
        <v>8</v>
      </c>
      <c r="DF287" s="8">
        <v>36213</v>
      </c>
      <c r="DG287" s="17" t="s">
        <v>8</v>
      </c>
      <c r="DH287" s="17" t="s">
        <v>11</v>
      </c>
      <c r="DI287" s="17" t="s">
        <v>8</v>
      </c>
      <c r="DJ287" s="9" t="s">
        <v>810</v>
      </c>
      <c r="DK287" s="17" t="s">
        <v>8</v>
      </c>
      <c r="DL287" s="17" t="s">
        <v>11</v>
      </c>
      <c r="DM287" s="17" t="s">
        <v>8</v>
      </c>
      <c r="DN287" s="9" t="s">
        <v>1163</v>
      </c>
      <c r="DO287" s="17" t="s">
        <v>8</v>
      </c>
      <c r="DP287" s="17" t="s">
        <v>18</v>
      </c>
      <c r="DQ287" s="17" t="s">
        <v>10</v>
      </c>
    </row>
    <row r="288" spans="1:121" ht="21.95" hidden="1" customHeight="1" thickBot="1">
      <c r="A288" t="s">
        <v>7</v>
      </c>
      <c r="B288" t="s">
        <v>8</v>
      </c>
      <c r="C288" t="s">
        <v>25</v>
      </c>
      <c r="D288" t="s">
        <v>8</v>
      </c>
      <c r="E288" t="s">
        <v>10</v>
      </c>
      <c r="F288" t="s">
        <v>8</v>
      </c>
      <c r="G288" s="9">
        <v>19</v>
      </c>
      <c r="H288" t="s">
        <v>8</v>
      </c>
      <c r="I288" t="s">
        <v>11</v>
      </c>
      <c r="J288" t="s">
        <v>8</v>
      </c>
      <c r="K288" t="s">
        <v>227</v>
      </c>
      <c r="L288" t="s">
        <v>8</v>
      </c>
      <c r="M288" t="s">
        <v>11</v>
      </c>
      <c r="N288" s="3" t="s">
        <v>12</v>
      </c>
      <c r="O288" s="3" t="s">
        <v>13</v>
      </c>
      <c r="P288" s="3" t="s">
        <v>14</v>
      </c>
      <c r="Q288" s="3" t="s">
        <v>15</v>
      </c>
      <c r="R288" s="3" t="s">
        <v>14</v>
      </c>
      <c r="S288" s="3" t="str">
        <f>C288</f>
        <v>KIA</v>
      </c>
      <c r="T288" s="3" t="s">
        <v>14</v>
      </c>
      <c r="U288" t="str">
        <f t="shared" si="111"/>
        <v>윤중현</v>
      </c>
      <c r="V288" t="s">
        <v>528</v>
      </c>
      <c r="W288" s="3" t="s">
        <v>12</v>
      </c>
      <c r="X288" s="3" t="s">
        <v>11</v>
      </c>
      <c r="Y288" s="3" t="s">
        <v>8</v>
      </c>
      <c r="AA288" t="s">
        <v>8</v>
      </c>
      <c r="AB288" t="s">
        <v>11</v>
      </c>
      <c r="AC288" t="s">
        <v>8</v>
      </c>
      <c r="AD288" t="s">
        <v>28</v>
      </c>
      <c r="AE288" t="s">
        <v>8</v>
      </c>
      <c r="AF288" t="s">
        <v>11</v>
      </c>
      <c r="AG288" t="s">
        <v>7</v>
      </c>
      <c r="AH288" t="s">
        <v>7</v>
      </c>
      <c r="AI288" s="31">
        <f t="shared" ca="1" si="112"/>
        <v>0.115</v>
      </c>
      <c r="AJ288" s="31" t="s">
        <v>11</v>
      </c>
      <c r="AK288" s="31">
        <f t="shared" ca="1" si="113"/>
        <v>0.47399999999999998</v>
      </c>
      <c r="AL288" s="31" t="s">
        <v>11</v>
      </c>
      <c r="AM288" s="31">
        <f t="shared" ca="1" si="114"/>
        <v>0.39100000000000001</v>
      </c>
      <c r="AN288" s="31" t="s">
        <v>11</v>
      </c>
      <c r="AO288" s="31">
        <f t="shared" ca="1" si="115"/>
        <v>0.06</v>
      </c>
      <c r="AP288" s="31" t="s">
        <v>11</v>
      </c>
      <c r="AQ288" s="31">
        <f t="shared" ca="1" si="116"/>
        <v>0.40100000000000002</v>
      </c>
      <c r="AR288" s="31" t="s">
        <v>18</v>
      </c>
      <c r="AS288" s="31" t="s">
        <v>11</v>
      </c>
      <c r="AT288" s="31" t="s">
        <v>7</v>
      </c>
      <c r="AU288" s="31">
        <f t="shared" ca="1" si="117"/>
        <v>0.44600000000000001</v>
      </c>
      <c r="AV288" s="31" t="s">
        <v>11</v>
      </c>
      <c r="AW288" s="31">
        <f t="shared" ca="1" si="118"/>
        <v>0.23799999999999999</v>
      </c>
      <c r="AX288" s="31" t="s">
        <v>11</v>
      </c>
      <c r="AY288" s="31">
        <f t="shared" ca="1" si="119"/>
        <v>0.44800000000000001</v>
      </c>
      <c r="AZ288" s="31" t="s">
        <v>11</v>
      </c>
      <c r="BA288" s="31">
        <f t="shared" ca="1" si="120"/>
        <v>0.25800000000000001</v>
      </c>
      <c r="BB288" s="31" t="s">
        <v>11</v>
      </c>
      <c r="BC288" s="31">
        <f t="shared" ca="1" si="121"/>
        <v>0.183</v>
      </c>
      <c r="BD288" s="31" t="s">
        <v>18</v>
      </c>
      <c r="BE288" s="31" t="s">
        <v>11</v>
      </c>
      <c r="BF288" s="31" t="s">
        <v>7</v>
      </c>
      <c r="BG288" s="31">
        <f t="shared" ca="1" si="122"/>
        <v>0.05</v>
      </c>
      <c r="BH288" s="31" t="s">
        <v>11</v>
      </c>
      <c r="BI288" s="31">
        <f t="shared" ca="1" si="123"/>
        <v>0.187</v>
      </c>
      <c r="BJ288" s="31" t="s">
        <v>11</v>
      </c>
      <c r="BK288" s="31">
        <f t="shared" ca="1" si="124"/>
        <v>0.23300000000000001</v>
      </c>
      <c r="BL288" s="31" t="s">
        <v>11</v>
      </c>
      <c r="BM288" s="31">
        <f t="shared" ca="1" si="125"/>
        <v>0.47299999999999998</v>
      </c>
      <c r="BN288" s="31" t="s">
        <v>11</v>
      </c>
      <c r="BO288" s="31">
        <f t="shared" ca="1" si="126"/>
        <v>0.251</v>
      </c>
      <c r="BP288" s="31" t="s">
        <v>18</v>
      </c>
      <c r="BQ288" s="31" t="s">
        <v>11</v>
      </c>
      <c r="BR288" s="31" t="s">
        <v>7</v>
      </c>
      <c r="BS288" s="31">
        <f t="shared" ca="1" si="127"/>
        <v>0.32900000000000001</v>
      </c>
      <c r="BT288" s="31" t="s">
        <v>11</v>
      </c>
      <c r="BU288" s="31">
        <f t="shared" ca="1" si="128"/>
        <v>0.48199999999999998</v>
      </c>
      <c r="BV288" s="31" t="s">
        <v>11</v>
      </c>
      <c r="BW288" s="31">
        <f t="shared" ca="1" si="129"/>
        <v>0.36699999999999999</v>
      </c>
      <c r="BX288" s="31" t="s">
        <v>11</v>
      </c>
      <c r="BY288" s="31">
        <f t="shared" ca="1" si="130"/>
        <v>0.39</v>
      </c>
      <c r="BZ288" s="31" t="s">
        <v>11</v>
      </c>
      <c r="CA288" s="31">
        <f t="shared" ca="1" si="131"/>
        <v>0.36899999999999999</v>
      </c>
      <c r="CB288" s="31" t="s">
        <v>18</v>
      </c>
      <c r="CC288" s="31" t="s">
        <v>11</v>
      </c>
      <c r="CD288" s="31" t="s">
        <v>7</v>
      </c>
      <c r="CE288" s="31">
        <f t="shared" ca="1" si="132"/>
        <v>0.45400000000000001</v>
      </c>
      <c r="CF288" s="31" t="s">
        <v>11</v>
      </c>
      <c r="CG288" s="31">
        <f t="shared" ca="1" si="133"/>
        <v>0.45100000000000001</v>
      </c>
      <c r="CH288" s="31" t="s">
        <v>11</v>
      </c>
      <c r="CI288" s="31">
        <f t="shared" ca="1" si="134"/>
        <v>0.11899999999999999</v>
      </c>
      <c r="CJ288" s="31" t="s">
        <v>11</v>
      </c>
      <c r="CK288" s="31">
        <f t="shared" ca="1" si="135"/>
        <v>0.32600000000000001</v>
      </c>
      <c r="CL288" s="31" t="s">
        <v>11</v>
      </c>
      <c r="CM288" s="31">
        <f t="shared" ca="1" si="136"/>
        <v>0.48</v>
      </c>
      <c r="CN288" t="s">
        <v>18</v>
      </c>
      <c r="CO288" t="s">
        <v>18</v>
      </c>
      <c r="CP288" t="s">
        <v>10</v>
      </c>
      <c r="CQ288">
        <v>2.92</v>
      </c>
      <c r="CR288" t="s">
        <v>11</v>
      </c>
      <c r="CS288">
        <v>19</v>
      </c>
      <c r="CT288" t="s">
        <v>11</v>
      </c>
      <c r="CU288">
        <v>2</v>
      </c>
      <c r="CV288" t="s">
        <v>11</v>
      </c>
      <c r="CW288">
        <v>2</v>
      </c>
      <c r="CX288" t="s">
        <v>11</v>
      </c>
      <c r="CY288">
        <v>0</v>
      </c>
      <c r="CZ288" t="s">
        <v>11</v>
      </c>
      <c r="DA288" s="3" t="s">
        <v>8</v>
      </c>
      <c r="DB288" t="s">
        <v>472</v>
      </c>
      <c r="DC288" s="17" t="s">
        <v>8</v>
      </c>
      <c r="DD288" s="17" t="s">
        <v>11</v>
      </c>
      <c r="DE288" s="3" t="s">
        <v>8</v>
      </c>
      <c r="DF288" s="8">
        <v>34814</v>
      </c>
      <c r="DG288" s="17" t="s">
        <v>8</v>
      </c>
      <c r="DH288" s="17" t="s">
        <v>11</v>
      </c>
      <c r="DI288" s="17" t="s">
        <v>8</v>
      </c>
      <c r="DJ288" s="9" t="s">
        <v>573</v>
      </c>
      <c r="DK288" s="17" t="s">
        <v>8</v>
      </c>
      <c r="DL288" s="17" t="s">
        <v>11</v>
      </c>
      <c r="DM288" s="17" t="s">
        <v>8</v>
      </c>
      <c r="DN288" s="9" t="s">
        <v>829</v>
      </c>
      <c r="DO288" s="17" t="s">
        <v>8</v>
      </c>
      <c r="DP288" s="17" t="s">
        <v>18</v>
      </c>
      <c r="DQ288" s="17" t="s">
        <v>10</v>
      </c>
    </row>
    <row r="289" spans="1:121" ht="21.95" hidden="1" customHeight="1" thickBot="1">
      <c r="A289" t="s">
        <v>7</v>
      </c>
      <c r="B289" t="s">
        <v>8</v>
      </c>
      <c r="C289" t="s">
        <v>22</v>
      </c>
      <c r="D289" t="s">
        <v>8</v>
      </c>
      <c r="E289" t="s">
        <v>10</v>
      </c>
      <c r="F289" t="s">
        <v>8</v>
      </c>
      <c r="G289" s="9">
        <v>25</v>
      </c>
      <c r="H289" t="s">
        <v>8</v>
      </c>
      <c r="I289" t="s">
        <v>11</v>
      </c>
      <c r="J289" t="s">
        <v>8</v>
      </c>
      <c r="K289" t="s">
        <v>39</v>
      </c>
      <c r="L289" t="s">
        <v>8</v>
      </c>
      <c r="M289" t="s">
        <v>11</v>
      </c>
      <c r="N289" s="3" t="s">
        <v>12</v>
      </c>
      <c r="O289" s="3" t="s">
        <v>13</v>
      </c>
      <c r="P289" s="3" t="s">
        <v>14</v>
      </c>
      <c r="Q289" s="3" t="s">
        <v>15</v>
      </c>
      <c r="R289" s="3" t="s">
        <v>14</v>
      </c>
      <c r="S289" s="3" t="s">
        <v>525</v>
      </c>
      <c r="T289" s="3" t="s">
        <v>14</v>
      </c>
      <c r="U289" t="str">
        <f t="shared" si="111"/>
        <v>한동희</v>
      </c>
      <c r="V289" t="s">
        <v>16</v>
      </c>
      <c r="W289" s="3" t="s">
        <v>12</v>
      </c>
      <c r="X289" s="3" t="s">
        <v>11</v>
      </c>
      <c r="Y289" s="3" t="s">
        <v>8</v>
      </c>
      <c r="Z289" s="7" t="s">
        <v>533</v>
      </c>
      <c r="AA289" t="s">
        <v>8</v>
      </c>
      <c r="AB289" t="s">
        <v>11</v>
      </c>
      <c r="AC289" t="s">
        <v>8</v>
      </c>
      <c r="AD289" t="s">
        <v>17</v>
      </c>
      <c r="AE289" t="s">
        <v>8</v>
      </c>
      <c r="AF289" t="s">
        <v>11</v>
      </c>
      <c r="AG289" t="s">
        <v>7</v>
      </c>
      <c r="AH289" t="s">
        <v>7</v>
      </c>
      <c r="AI289" s="31">
        <f t="shared" ca="1" si="112"/>
        <v>8.5000000000000006E-2</v>
      </c>
      <c r="AJ289" s="31" t="s">
        <v>11</v>
      </c>
      <c r="AK289" s="31">
        <f t="shared" ca="1" si="113"/>
        <v>0.16</v>
      </c>
      <c r="AL289" s="31" t="s">
        <v>11</v>
      </c>
      <c r="AM289" s="31">
        <f t="shared" ca="1" si="114"/>
        <v>0.45800000000000002</v>
      </c>
      <c r="AN289" s="31" t="s">
        <v>11</v>
      </c>
      <c r="AO289" s="31">
        <f t="shared" ca="1" si="115"/>
        <v>0.46400000000000002</v>
      </c>
      <c r="AP289" s="31" t="s">
        <v>11</v>
      </c>
      <c r="AQ289" s="31">
        <f t="shared" ca="1" si="116"/>
        <v>0.33900000000000002</v>
      </c>
      <c r="AR289" s="31" t="s">
        <v>18</v>
      </c>
      <c r="AS289" s="31" t="s">
        <v>11</v>
      </c>
      <c r="AT289" s="31" t="s">
        <v>7</v>
      </c>
      <c r="AU289" s="31">
        <f t="shared" ca="1" si="117"/>
        <v>8.7999999999999995E-2</v>
      </c>
      <c r="AV289" s="31" t="s">
        <v>11</v>
      </c>
      <c r="AW289" s="31">
        <f t="shared" ca="1" si="118"/>
        <v>0.313</v>
      </c>
      <c r="AX289" s="31" t="s">
        <v>11</v>
      </c>
      <c r="AY289" s="31">
        <f t="shared" ca="1" si="119"/>
        <v>4.5999999999999999E-2</v>
      </c>
      <c r="AZ289" s="31" t="s">
        <v>11</v>
      </c>
      <c r="BA289" s="31">
        <f t="shared" ca="1" si="120"/>
        <v>0.20100000000000001</v>
      </c>
      <c r="BB289" s="31" t="s">
        <v>11</v>
      </c>
      <c r="BC289" s="31">
        <f t="shared" ca="1" si="121"/>
        <v>0.40100000000000002</v>
      </c>
      <c r="BD289" s="31" t="s">
        <v>18</v>
      </c>
      <c r="BE289" s="31" t="s">
        <v>11</v>
      </c>
      <c r="BF289" s="31" t="s">
        <v>7</v>
      </c>
      <c r="BG289" s="31">
        <f t="shared" ca="1" si="122"/>
        <v>0.214</v>
      </c>
      <c r="BH289" s="31" t="s">
        <v>11</v>
      </c>
      <c r="BI289" s="31">
        <f t="shared" ca="1" si="123"/>
        <v>0.23799999999999999</v>
      </c>
      <c r="BJ289" s="31" t="s">
        <v>11</v>
      </c>
      <c r="BK289" s="31">
        <f t="shared" ca="1" si="124"/>
        <v>0.223</v>
      </c>
      <c r="BL289" s="31" t="s">
        <v>11</v>
      </c>
      <c r="BM289" s="31">
        <f t="shared" ca="1" si="125"/>
        <v>0.33700000000000002</v>
      </c>
      <c r="BN289" s="31" t="s">
        <v>11</v>
      </c>
      <c r="BO289" s="31">
        <f t="shared" ca="1" si="126"/>
        <v>0.42499999999999999</v>
      </c>
      <c r="BP289" s="31" t="s">
        <v>18</v>
      </c>
      <c r="BQ289" s="31" t="s">
        <v>11</v>
      </c>
      <c r="BR289" s="31" t="s">
        <v>7</v>
      </c>
      <c r="BS289" s="31">
        <f t="shared" ca="1" si="127"/>
        <v>0.314</v>
      </c>
      <c r="BT289" s="31" t="s">
        <v>11</v>
      </c>
      <c r="BU289" s="31">
        <f t="shared" ca="1" si="128"/>
        <v>0.33100000000000002</v>
      </c>
      <c r="BV289" s="31" t="s">
        <v>11</v>
      </c>
      <c r="BW289" s="31">
        <f t="shared" ca="1" si="129"/>
        <v>0.40300000000000002</v>
      </c>
      <c r="BX289" s="31" t="s">
        <v>11</v>
      </c>
      <c r="BY289" s="31">
        <f t="shared" ca="1" si="130"/>
        <v>0.36699999999999999</v>
      </c>
      <c r="BZ289" s="31" t="s">
        <v>11</v>
      </c>
      <c r="CA289" s="31">
        <f t="shared" ca="1" si="131"/>
        <v>0.45100000000000001</v>
      </c>
      <c r="CB289" s="31" t="s">
        <v>18</v>
      </c>
      <c r="CC289" s="31" t="s">
        <v>11</v>
      </c>
      <c r="CD289" s="31" t="s">
        <v>7</v>
      </c>
      <c r="CE289" s="31">
        <f t="shared" ca="1" si="132"/>
        <v>0.23300000000000001</v>
      </c>
      <c r="CF289" s="31" t="s">
        <v>11</v>
      </c>
      <c r="CG289" s="31">
        <f t="shared" ca="1" si="133"/>
        <v>0.38800000000000001</v>
      </c>
      <c r="CH289" s="31" t="s">
        <v>11</v>
      </c>
      <c r="CI289" s="31">
        <f t="shared" ca="1" si="134"/>
        <v>0.156</v>
      </c>
      <c r="CJ289" s="31" t="s">
        <v>11</v>
      </c>
      <c r="CK289" s="31">
        <f t="shared" ca="1" si="135"/>
        <v>8.9999999999999993E-3</v>
      </c>
      <c r="CL289" s="31" t="s">
        <v>11</v>
      </c>
      <c r="CM289" s="31">
        <f t="shared" ca="1" si="136"/>
        <v>1.9E-2</v>
      </c>
      <c r="CN289" t="s">
        <v>18</v>
      </c>
      <c r="CO289" t="s">
        <v>18</v>
      </c>
      <c r="CP289" t="s">
        <v>10</v>
      </c>
      <c r="CQ289">
        <v>0.33800000000000002</v>
      </c>
      <c r="CR289" t="s">
        <v>11</v>
      </c>
      <c r="CS289">
        <v>0</v>
      </c>
      <c r="CT289" t="s">
        <v>11</v>
      </c>
      <c r="CU289">
        <v>26</v>
      </c>
      <c r="CV289" t="s">
        <v>11</v>
      </c>
      <c r="CW289">
        <v>8</v>
      </c>
      <c r="CX289" t="s">
        <v>11</v>
      </c>
      <c r="CY289">
        <v>53</v>
      </c>
      <c r="CZ289" t="s">
        <v>11</v>
      </c>
      <c r="DA289" s="3" t="s">
        <v>8</v>
      </c>
      <c r="DB289" s="18" t="s">
        <v>472</v>
      </c>
      <c r="DC289" s="17" t="s">
        <v>8</v>
      </c>
      <c r="DD289" s="17" t="s">
        <v>11</v>
      </c>
      <c r="DE289" s="3" t="s">
        <v>8</v>
      </c>
      <c r="DF289" s="8">
        <v>36312</v>
      </c>
      <c r="DG289" s="17" t="s">
        <v>8</v>
      </c>
      <c r="DH289" s="17" t="s">
        <v>11</v>
      </c>
      <c r="DI289" s="17" t="s">
        <v>8</v>
      </c>
      <c r="DJ289" s="9" t="s">
        <v>659</v>
      </c>
      <c r="DK289" s="17" t="s">
        <v>8</v>
      </c>
      <c r="DL289" s="17" t="s">
        <v>11</v>
      </c>
      <c r="DM289" s="17" t="s">
        <v>8</v>
      </c>
      <c r="DN289" s="9" t="s">
        <v>1165</v>
      </c>
      <c r="DO289" s="17" t="s">
        <v>8</v>
      </c>
      <c r="DP289" s="17" t="s">
        <v>18</v>
      </c>
      <c r="DQ289" s="17" t="s">
        <v>10</v>
      </c>
    </row>
    <row r="290" spans="1:121" ht="21.95" hidden="1" customHeight="1" thickBot="1">
      <c r="A290" t="s">
        <v>7</v>
      </c>
      <c r="B290" t="s">
        <v>8</v>
      </c>
      <c r="C290" t="s">
        <v>22</v>
      </c>
      <c r="D290" t="s">
        <v>8</v>
      </c>
      <c r="E290" t="s">
        <v>10</v>
      </c>
      <c r="F290" t="s">
        <v>8</v>
      </c>
      <c r="G290" s="9">
        <v>42</v>
      </c>
      <c r="H290" t="s">
        <v>8</v>
      </c>
      <c r="I290" t="s">
        <v>11</v>
      </c>
      <c r="J290" t="s">
        <v>8</v>
      </c>
      <c r="K290" t="s">
        <v>417</v>
      </c>
      <c r="L290" t="s">
        <v>8</v>
      </c>
      <c r="M290" t="s">
        <v>11</v>
      </c>
      <c r="N290" s="3" t="s">
        <v>12</v>
      </c>
      <c r="O290" s="3" t="s">
        <v>13</v>
      </c>
      <c r="P290" s="3" t="s">
        <v>14</v>
      </c>
      <c r="Q290" s="3" t="s">
        <v>15</v>
      </c>
      <c r="R290" s="3" t="s">
        <v>14</v>
      </c>
      <c r="S290" s="3" t="s">
        <v>525</v>
      </c>
      <c r="T290" s="3" t="s">
        <v>14</v>
      </c>
      <c r="U290" t="str">
        <f t="shared" si="111"/>
        <v>정보근</v>
      </c>
      <c r="V290" t="s">
        <v>16</v>
      </c>
      <c r="W290" s="3" t="s">
        <v>12</v>
      </c>
      <c r="X290" s="3" t="s">
        <v>11</v>
      </c>
      <c r="Y290" s="3" t="s">
        <v>8</v>
      </c>
      <c r="Z290" s="7" t="s">
        <v>537</v>
      </c>
      <c r="AA290" t="s">
        <v>8</v>
      </c>
      <c r="AB290" t="s">
        <v>11</v>
      </c>
      <c r="AC290" t="s">
        <v>8</v>
      </c>
      <c r="AD290" t="s">
        <v>17</v>
      </c>
      <c r="AE290" t="s">
        <v>8</v>
      </c>
      <c r="AF290" t="s">
        <v>11</v>
      </c>
      <c r="AG290" t="s">
        <v>7</v>
      </c>
      <c r="AH290" t="s">
        <v>7</v>
      </c>
      <c r="AI290" s="31">
        <f t="shared" ca="1" si="112"/>
        <v>0.182</v>
      </c>
      <c r="AJ290" s="31" t="s">
        <v>11</v>
      </c>
      <c r="AK290" s="31">
        <f t="shared" ca="1" si="113"/>
        <v>0.30599999999999999</v>
      </c>
      <c r="AL290" s="31" t="s">
        <v>11</v>
      </c>
      <c r="AM290" s="31">
        <f t="shared" ca="1" si="114"/>
        <v>0.33400000000000002</v>
      </c>
      <c r="AN290" s="31" t="s">
        <v>11</v>
      </c>
      <c r="AO290" s="31">
        <f t="shared" ca="1" si="115"/>
        <v>0.29699999999999999</v>
      </c>
      <c r="AP290" s="31" t="s">
        <v>11</v>
      </c>
      <c r="AQ290" s="31">
        <f t="shared" ca="1" si="116"/>
        <v>0.104</v>
      </c>
      <c r="AR290" s="31" t="s">
        <v>18</v>
      </c>
      <c r="AS290" s="31" t="s">
        <v>11</v>
      </c>
      <c r="AT290" s="31" t="s">
        <v>7</v>
      </c>
      <c r="AU290" s="31">
        <f t="shared" ca="1" si="117"/>
        <v>0.14099999999999999</v>
      </c>
      <c r="AV290" s="31" t="s">
        <v>11</v>
      </c>
      <c r="AW290" s="31">
        <f t="shared" ca="1" si="118"/>
        <v>0.10199999999999999</v>
      </c>
      <c r="AX290" s="31" t="s">
        <v>11</v>
      </c>
      <c r="AY290" s="31">
        <f t="shared" ca="1" si="119"/>
        <v>0.33200000000000002</v>
      </c>
      <c r="AZ290" s="31" t="s">
        <v>11</v>
      </c>
      <c r="BA290" s="31">
        <f t="shared" ca="1" si="120"/>
        <v>0.115</v>
      </c>
      <c r="BB290" s="31" t="s">
        <v>11</v>
      </c>
      <c r="BC290" s="31">
        <f t="shared" ca="1" si="121"/>
        <v>0.39800000000000002</v>
      </c>
      <c r="BD290" s="31" t="s">
        <v>18</v>
      </c>
      <c r="BE290" s="31" t="s">
        <v>11</v>
      </c>
      <c r="BF290" s="31" t="s">
        <v>7</v>
      </c>
      <c r="BG290" s="31">
        <f t="shared" ca="1" si="122"/>
        <v>0.254</v>
      </c>
      <c r="BH290" s="31" t="s">
        <v>11</v>
      </c>
      <c r="BI290" s="31">
        <f t="shared" ca="1" si="123"/>
        <v>0.17699999999999999</v>
      </c>
      <c r="BJ290" s="31" t="s">
        <v>11</v>
      </c>
      <c r="BK290" s="31">
        <f t="shared" ca="1" si="124"/>
        <v>0.01</v>
      </c>
      <c r="BL290" s="31" t="s">
        <v>11</v>
      </c>
      <c r="BM290" s="31">
        <f t="shared" ca="1" si="125"/>
        <v>5.5E-2</v>
      </c>
      <c r="BN290" s="31" t="s">
        <v>11</v>
      </c>
      <c r="BO290" s="31">
        <f t="shared" ca="1" si="126"/>
        <v>0.24199999999999999</v>
      </c>
      <c r="BP290" s="31" t="s">
        <v>18</v>
      </c>
      <c r="BQ290" s="31" t="s">
        <v>11</v>
      </c>
      <c r="BR290" s="31" t="s">
        <v>7</v>
      </c>
      <c r="BS290" s="31">
        <f t="shared" ca="1" si="127"/>
        <v>0.156</v>
      </c>
      <c r="BT290" s="31" t="s">
        <v>11</v>
      </c>
      <c r="BU290" s="31">
        <f t="shared" ca="1" si="128"/>
        <v>0.32200000000000001</v>
      </c>
      <c r="BV290" s="31" t="s">
        <v>11</v>
      </c>
      <c r="BW290" s="31">
        <f t="shared" ca="1" si="129"/>
        <v>0.35899999999999999</v>
      </c>
      <c r="BX290" s="31" t="s">
        <v>11</v>
      </c>
      <c r="BY290" s="31">
        <f t="shared" ca="1" si="130"/>
        <v>7.0000000000000007E-2</v>
      </c>
      <c r="BZ290" s="31" t="s">
        <v>11</v>
      </c>
      <c r="CA290" s="31">
        <f t="shared" ca="1" si="131"/>
        <v>0.11899999999999999</v>
      </c>
      <c r="CB290" s="31" t="s">
        <v>18</v>
      </c>
      <c r="CC290" s="31" t="s">
        <v>11</v>
      </c>
      <c r="CD290" s="31" t="s">
        <v>7</v>
      </c>
      <c r="CE290" s="31">
        <f t="shared" ca="1" si="132"/>
        <v>0.20200000000000001</v>
      </c>
      <c r="CF290" s="31" t="s">
        <v>11</v>
      </c>
      <c r="CG290" s="31">
        <f t="shared" ca="1" si="133"/>
        <v>4.9000000000000002E-2</v>
      </c>
      <c r="CH290" s="31" t="s">
        <v>11</v>
      </c>
      <c r="CI290" s="31">
        <f t="shared" ca="1" si="134"/>
        <v>0.4</v>
      </c>
      <c r="CJ290" s="31" t="s">
        <v>11</v>
      </c>
      <c r="CK290" s="31">
        <f t="shared" ca="1" si="135"/>
        <v>0.03</v>
      </c>
      <c r="CL290" s="31" t="s">
        <v>11</v>
      </c>
      <c r="CM290" s="31">
        <f t="shared" ca="1" si="136"/>
        <v>0.20899999999999999</v>
      </c>
      <c r="CN290" t="s">
        <v>18</v>
      </c>
      <c r="CO290" t="s">
        <v>18</v>
      </c>
      <c r="CP290" t="s">
        <v>10</v>
      </c>
      <c r="CQ290">
        <v>0.186</v>
      </c>
      <c r="CR290" t="s">
        <v>11</v>
      </c>
      <c r="CS290">
        <v>1</v>
      </c>
      <c r="CT290" t="s">
        <v>11</v>
      </c>
      <c r="CU290">
        <v>4</v>
      </c>
      <c r="CV290" t="s">
        <v>11</v>
      </c>
      <c r="CW290">
        <v>0</v>
      </c>
      <c r="CX290" t="s">
        <v>11</v>
      </c>
      <c r="CY290">
        <v>13</v>
      </c>
      <c r="CZ290" t="s">
        <v>11</v>
      </c>
      <c r="DA290" s="3" t="s">
        <v>8</v>
      </c>
      <c r="DB290" s="18" t="s">
        <v>472</v>
      </c>
      <c r="DC290" s="17" t="s">
        <v>8</v>
      </c>
      <c r="DD290" s="17" t="s">
        <v>11</v>
      </c>
      <c r="DE290" s="3" t="s">
        <v>8</v>
      </c>
      <c r="DF290" s="8">
        <v>36403</v>
      </c>
      <c r="DG290" s="17" t="s">
        <v>8</v>
      </c>
      <c r="DH290" s="17" t="s">
        <v>11</v>
      </c>
      <c r="DI290" s="17" t="s">
        <v>8</v>
      </c>
      <c r="DJ290" s="9" t="s">
        <v>656</v>
      </c>
      <c r="DK290" s="17" t="s">
        <v>8</v>
      </c>
      <c r="DL290" s="17" t="s">
        <v>11</v>
      </c>
      <c r="DM290" s="17" t="s">
        <v>8</v>
      </c>
      <c r="DN290" s="9" t="s">
        <v>760</v>
      </c>
      <c r="DO290" s="17" t="s">
        <v>8</v>
      </c>
      <c r="DP290" s="17" t="s">
        <v>18</v>
      </c>
      <c r="DQ290" s="17" t="s">
        <v>10</v>
      </c>
    </row>
    <row r="291" spans="1:121" ht="21.95" hidden="1" customHeight="1" thickBot="1">
      <c r="A291" t="s">
        <v>7</v>
      </c>
      <c r="B291" t="s">
        <v>8</v>
      </c>
      <c r="C291" t="s">
        <v>22</v>
      </c>
      <c r="D291" t="s">
        <v>8</v>
      </c>
      <c r="E291" t="s">
        <v>10</v>
      </c>
      <c r="F291" t="s">
        <v>8</v>
      </c>
      <c r="G291" s="9">
        <v>49</v>
      </c>
      <c r="H291" t="s">
        <v>8</v>
      </c>
      <c r="I291" t="s">
        <v>11</v>
      </c>
      <c r="J291" t="s">
        <v>8</v>
      </c>
      <c r="K291" t="s">
        <v>1232</v>
      </c>
      <c r="L291" t="s">
        <v>8</v>
      </c>
      <c r="M291" t="s">
        <v>11</v>
      </c>
      <c r="N291" s="3" t="s">
        <v>12</v>
      </c>
      <c r="O291" s="3" t="s">
        <v>13</v>
      </c>
      <c r="P291" s="3" t="s">
        <v>14</v>
      </c>
      <c r="Q291" s="3" t="s">
        <v>15</v>
      </c>
      <c r="R291" s="3" t="s">
        <v>14</v>
      </c>
      <c r="S291" s="3" t="s">
        <v>525</v>
      </c>
      <c r="T291" s="3" t="s">
        <v>14</v>
      </c>
      <c r="U291" t="str">
        <f t="shared" si="111"/>
        <v>장두성</v>
      </c>
      <c r="V291" t="s">
        <v>16</v>
      </c>
      <c r="W291" s="3" t="s">
        <v>12</v>
      </c>
      <c r="X291" s="3" t="s">
        <v>11</v>
      </c>
      <c r="Y291" s="3" t="s">
        <v>8</v>
      </c>
      <c r="Z291" s="7" t="s">
        <v>538</v>
      </c>
      <c r="AA291" t="s">
        <v>8</v>
      </c>
      <c r="AB291" t="s">
        <v>11</v>
      </c>
      <c r="AC291" t="s">
        <v>8</v>
      </c>
      <c r="AD291" t="s">
        <v>17</v>
      </c>
      <c r="AE291" t="s">
        <v>8</v>
      </c>
      <c r="AF291" t="s">
        <v>11</v>
      </c>
      <c r="AG291" t="s">
        <v>7</v>
      </c>
      <c r="AH291" t="s">
        <v>7</v>
      </c>
      <c r="AI291" s="31">
        <f t="shared" ca="1" si="112"/>
        <v>0.13400000000000001</v>
      </c>
      <c r="AJ291" s="31" t="s">
        <v>11</v>
      </c>
      <c r="AK291" s="31">
        <f t="shared" ca="1" si="113"/>
        <v>0.27700000000000002</v>
      </c>
      <c r="AL291" s="31" t="s">
        <v>11</v>
      </c>
      <c r="AM291" s="31">
        <f t="shared" ca="1" si="114"/>
        <v>0.307</v>
      </c>
      <c r="AN291" s="31" t="s">
        <v>11</v>
      </c>
      <c r="AO291" s="31">
        <f t="shared" ca="1" si="115"/>
        <v>0.26900000000000002</v>
      </c>
      <c r="AP291" s="31" t="s">
        <v>11</v>
      </c>
      <c r="AQ291" s="31">
        <f t="shared" ca="1" si="116"/>
        <v>0.46400000000000002</v>
      </c>
      <c r="AR291" s="31" t="s">
        <v>18</v>
      </c>
      <c r="AS291" s="31" t="s">
        <v>11</v>
      </c>
      <c r="AT291" s="31" t="s">
        <v>7</v>
      </c>
      <c r="AU291" s="31">
        <f t="shared" ca="1" si="117"/>
        <v>0.45800000000000002</v>
      </c>
      <c r="AV291" s="31" t="s">
        <v>11</v>
      </c>
      <c r="AW291" s="31">
        <f t="shared" ca="1" si="118"/>
        <v>1.2E-2</v>
      </c>
      <c r="AX291" s="31" t="s">
        <v>11</v>
      </c>
      <c r="AY291" s="31">
        <f t="shared" ca="1" si="119"/>
        <v>0.16900000000000001</v>
      </c>
      <c r="AZ291" s="31" t="s">
        <v>11</v>
      </c>
      <c r="BA291" s="31">
        <f t="shared" ca="1" si="120"/>
        <v>0.27</v>
      </c>
      <c r="BB291" s="31" t="s">
        <v>11</v>
      </c>
      <c r="BC291" s="31">
        <f t="shared" ca="1" si="121"/>
        <v>0.21199999999999999</v>
      </c>
      <c r="BD291" s="31" t="s">
        <v>18</v>
      </c>
      <c r="BE291" s="31" t="s">
        <v>11</v>
      </c>
      <c r="BF291" s="31" t="s">
        <v>7</v>
      </c>
      <c r="BG291" s="31">
        <f t="shared" ca="1" si="122"/>
        <v>0.49099999999999999</v>
      </c>
      <c r="BH291" s="31" t="s">
        <v>11</v>
      </c>
      <c r="BI291" s="31">
        <f t="shared" ca="1" si="123"/>
        <v>4.7E-2</v>
      </c>
      <c r="BJ291" s="31" t="s">
        <v>11</v>
      </c>
      <c r="BK291" s="31">
        <f t="shared" ca="1" si="124"/>
        <v>0.41399999999999998</v>
      </c>
      <c r="BL291" s="31" t="s">
        <v>11</v>
      </c>
      <c r="BM291" s="31">
        <f t="shared" ca="1" si="125"/>
        <v>0.41899999999999998</v>
      </c>
      <c r="BN291" s="31" t="s">
        <v>11</v>
      </c>
      <c r="BO291" s="31">
        <f t="shared" ca="1" si="126"/>
        <v>4.0000000000000001E-3</v>
      </c>
      <c r="BP291" s="31" t="s">
        <v>18</v>
      </c>
      <c r="BQ291" s="31" t="s">
        <v>11</v>
      </c>
      <c r="BR291" s="31" t="s">
        <v>7</v>
      </c>
      <c r="BS291" s="31">
        <f t="shared" ca="1" si="127"/>
        <v>0.114</v>
      </c>
      <c r="BT291" s="31" t="s">
        <v>11</v>
      </c>
      <c r="BU291" s="31">
        <f t="shared" ca="1" si="128"/>
        <v>0.246</v>
      </c>
      <c r="BV291" s="31" t="s">
        <v>11</v>
      </c>
      <c r="BW291" s="31">
        <f t="shared" ca="1" si="129"/>
        <v>6.9000000000000006E-2</v>
      </c>
      <c r="BX291" s="31" t="s">
        <v>11</v>
      </c>
      <c r="BY291" s="31">
        <f t="shared" ca="1" si="130"/>
        <v>5.8000000000000003E-2</v>
      </c>
      <c r="BZ291" s="31" t="s">
        <v>11</v>
      </c>
      <c r="CA291" s="31">
        <f t="shared" ca="1" si="131"/>
        <v>8.3000000000000004E-2</v>
      </c>
      <c r="CB291" s="31" t="s">
        <v>18</v>
      </c>
      <c r="CC291" s="31" t="s">
        <v>11</v>
      </c>
      <c r="CD291" s="31" t="s">
        <v>7</v>
      </c>
      <c r="CE291" s="31">
        <f t="shared" ca="1" si="132"/>
        <v>0.161</v>
      </c>
      <c r="CF291" s="31" t="s">
        <v>11</v>
      </c>
      <c r="CG291" s="31">
        <f t="shared" ca="1" si="133"/>
        <v>0.04</v>
      </c>
      <c r="CH291" s="31" t="s">
        <v>11</v>
      </c>
      <c r="CI291" s="31">
        <f t="shared" ca="1" si="134"/>
        <v>4.0000000000000001E-3</v>
      </c>
      <c r="CJ291" s="31" t="s">
        <v>11</v>
      </c>
      <c r="CK291" s="31">
        <f t="shared" ca="1" si="135"/>
        <v>0.46800000000000003</v>
      </c>
      <c r="CL291" s="31" t="s">
        <v>11</v>
      </c>
      <c r="CM291" s="31">
        <f t="shared" ca="1" si="136"/>
        <v>8.5999999999999993E-2</v>
      </c>
      <c r="CN291" t="s">
        <v>18</v>
      </c>
      <c r="CO291" t="s">
        <v>18</v>
      </c>
      <c r="CP291" t="s">
        <v>10</v>
      </c>
      <c r="CQ291">
        <v>0.375</v>
      </c>
      <c r="CR291" t="s">
        <v>11</v>
      </c>
      <c r="CS291">
        <v>1</v>
      </c>
      <c r="CT291" t="s">
        <v>11</v>
      </c>
      <c r="CU291">
        <v>0</v>
      </c>
      <c r="CV291" t="s">
        <v>11</v>
      </c>
      <c r="CW291">
        <v>0</v>
      </c>
      <c r="CX291" t="s">
        <v>11</v>
      </c>
      <c r="CY291">
        <v>3</v>
      </c>
      <c r="CZ291" t="s">
        <v>11</v>
      </c>
      <c r="DA291" s="3" t="s">
        <v>8</v>
      </c>
      <c r="DB291" s="18" t="s">
        <v>467</v>
      </c>
      <c r="DC291" s="17" t="s">
        <v>8</v>
      </c>
      <c r="DD291" s="17" t="s">
        <v>11</v>
      </c>
      <c r="DE291" s="3" t="s">
        <v>8</v>
      </c>
      <c r="DF291" s="8">
        <v>36419</v>
      </c>
      <c r="DG291" s="17" t="s">
        <v>8</v>
      </c>
      <c r="DH291" s="17" t="s">
        <v>11</v>
      </c>
      <c r="DI291" s="17" t="s">
        <v>8</v>
      </c>
      <c r="DJ291" s="9" t="s">
        <v>655</v>
      </c>
      <c r="DK291" s="17" t="s">
        <v>8</v>
      </c>
      <c r="DL291" s="17" t="s">
        <v>11</v>
      </c>
      <c r="DM291" s="17" t="s">
        <v>8</v>
      </c>
      <c r="DN291" s="9" t="s">
        <v>1154</v>
      </c>
      <c r="DO291" s="17" t="s">
        <v>8</v>
      </c>
      <c r="DP291" s="17" t="s">
        <v>18</v>
      </c>
      <c r="DQ291" s="17" t="s">
        <v>10</v>
      </c>
    </row>
    <row r="292" spans="1:121" ht="21.95" hidden="1" customHeight="1" thickBot="1">
      <c r="A292" t="s">
        <v>7</v>
      </c>
      <c r="B292" t="s">
        <v>8</v>
      </c>
      <c r="C292" t="s">
        <v>22</v>
      </c>
      <c r="D292" t="s">
        <v>8</v>
      </c>
      <c r="E292" t="s">
        <v>10</v>
      </c>
      <c r="F292" t="s">
        <v>8</v>
      </c>
      <c r="G292" s="9">
        <v>65</v>
      </c>
      <c r="H292" t="s">
        <v>8</v>
      </c>
      <c r="I292" t="s">
        <v>11</v>
      </c>
      <c r="J292" t="s">
        <v>8</v>
      </c>
      <c r="K292" t="s">
        <v>413</v>
      </c>
      <c r="L292" t="s">
        <v>8</v>
      </c>
      <c r="M292" t="s">
        <v>11</v>
      </c>
      <c r="N292" s="3" t="s">
        <v>12</v>
      </c>
      <c r="O292" s="3" t="s">
        <v>13</v>
      </c>
      <c r="P292" s="3" t="s">
        <v>14</v>
      </c>
      <c r="Q292" s="3" t="s">
        <v>15</v>
      </c>
      <c r="R292" s="3" t="s">
        <v>14</v>
      </c>
      <c r="S292" s="3" t="s">
        <v>525</v>
      </c>
      <c r="T292" s="3" t="s">
        <v>14</v>
      </c>
      <c r="U292" t="str">
        <f t="shared" si="111"/>
        <v>고승민</v>
      </c>
      <c r="V292" t="s">
        <v>16</v>
      </c>
      <c r="W292" s="3" t="s">
        <v>12</v>
      </c>
      <c r="X292" s="3" t="s">
        <v>11</v>
      </c>
      <c r="Y292" s="3" t="s">
        <v>8</v>
      </c>
      <c r="Z292" s="7" t="s">
        <v>540</v>
      </c>
      <c r="AA292" t="s">
        <v>8</v>
      </c>
      <c r="AB292" t="s">
        <v>11</v>
      </c>
      <c r="AC292" t="s">
        <v>8</v>
      </c>
      <c r="AD292" t="s">
        <v>17</v>
      </c>
      <c r="AE292" t="s">
        <v>8</v>
      </c>
      <c r="AF292" t="s">
        <v>11</v>
      </c>
      <c r="AG292" t="s">
        <v>7</v>
      </c>
      <c r="AH292" t="s">
        <v>7</v>
      </c>
      <c r="AI292" s="31">
        <f t="shared" ca="1" si="112"/>
        <v>0.48</v>
      </c>
      <c r="AJ292" s="31" t="s">
        <v>11</v>
      </c>
      <c r="AK292" s="31">
        <f t="shared" ca="1" si="113"/>
        <v>0.124</v>
      </c>
      <c r="AL292" s="31" t="s">
        <v>11</v>
      </c>
      <c r="AM292" s="31">
        <f t="shared" ca="1" si="114"/>
        <v>0.34300000000000003</v>
      </c>
      <c r="AN292" s="31" t="s">
        <v>11</v>
      </c>
      <c r="AO292" s="31">
        <f t="shared" ca="1" si="115"/>
        <v>1.6E-2</v>
      </c>
      <c r="AP292" s="31" t="s">
        <v>11</v>
      </c>
      <c r="AQ292" s="31">
        <f t="shared" ca="1" si="116"/>
        <v>0.25900000000000001</v>
      </c>
      <c r="AR292" s="31" t="s">
        <v>18</v>
      </c>
      <c r="AS292" s="31" t="s">
        <v>11</v>
      </c>
      <c r="AT292" s="31" t="s">
        <v>7</v>
      </c>
      <c r="AU292" s="31">
        <f t="shared" ca="1" si="117"/>
        <v>0.40500000000000003</v>
      </c>
      <c r="AV292" s="31" t="s">
        <v>11</v>
      </c>
      <c r="AW292" s="31">
        <f t="shared" ca="1" si="118"/>
        <v>0.375</v>
      </c>
      <c r="AX292" s="31" t="s">
        <v>11</v>
      </c>
      <c r="AY292" s="31">
        <f t="shared" ca="1" si="119"/>
        <v>2.5999999999999999E-2</v>
      </c>
      <c r="AZ292" s="31" t="s">
        <v>11</v>
      </c>
      <c r="BA292" s="31">
        <f t="shared" ca="1" si="120"/>
        <v>0.33100000000000002</v>
      </c>
      <c r="BB292" s="31" t="s">
        <v>11</v>
      </c>
      <c r="BC292" s="31">
        <f t="shared" ca="1" si="121"/>
        <v>0.24199999999999999</v>
      </c>
      <c r="BD292" s="31" t="s">
        <v>18</v>
      </c>
      <c r="BE292" s="31" t="s">
        <v>11</v>
      </c>
      <c r="BF292" s="31" t="s">
        <v>7</v>
      </c>
      <c r="BG292" s="31">
        <f t="shared" ca="1" si="122"/>
        <v>0.23200000000000001</v>
      </c>
      <c r="BH292" s="31" t="s">
        <v>11</v>
      </c>
      <c r="BI292" s="31">
        <f t="shared" ca="1" si="123"/>
        <v>0.39300000000000002</v>
      </c>
      <c r="BJ292" s="31" t="s">
        <v>11</v>
      </c>
      <c r="BK292" s="31">
        <f t="shared" ca="1" si="124"/>
        <v>0.45600000000000002</v>
      </c>
      <c r="BL292" s="31" t="s">
        <v>11</v>
      </c>
      <c r="BM292" s="31">
        <f t="shared" ca="1" si="125"/>
        <v>0.30499999999999999</v>
      </c>
      <c r="BN292" s="31" t="s">
        <v>11</v>
      </c>
      <c r="BO292" s="31">
        <f t="shared" ca="1" si="126"/>
        <v>8.9999999999999993E-3</v>
      </c>
      <c r="BP292" s="31" t="s">
        <v>18</v>
      </c>
      <c r="BQ292" s="31" t="s">
        <v>11</v>
      </c>
      <c r="BR292" s="31" t="s">
        <v>7</v>
      </c>
      <c r="BS292" s="31">
        <f t="shared" ca="1" si="127"/>
        <v>0.49099999999999999</v>
      </c>
      <c r="BT292" s="31" t="s">
        <v>11</v>
      </c>
      <c r="BU292" s="31">
        <f t="shared" ca="1" si="128"/>
        <v>0.439</v>
      </c>
      <c r="BV292" s="31" t="s">
        <v>11</v>
      </c>
      <c r="BW292" s="31">
        <f t="shared" ca="1" si="129"/>
        <v>7.0000000000000001E-3</v>
      </c>
      <c r="BX292" s="31" t="s">
        <v>11</v>
      </c>
      <c r="BY292" s="31">
        <f t="shared" ca="1" si="130"/>
        <v>0.14599999999999999</v>
      </c>
      <c r="BZ292" s="31" t="s">
        <v>11</v>
      </c>
      <c r="CA292" s="31">
        <f t="shared" ca="1" si="131"/>
        <v>0.13500000000000001</v>
      </c>
      <c r="CB292" s="31" t="s">
        <v>18</v>
      </c>
      <c r="CC292" s="31" t="s">
        <v>11</v>
      </c>
      <c r="CD292" s="31" t="s">
        <v>7</v>
      </c>
      <c r="CE292" s="31">
        <f t="shared" ca="1" si="132"/>
        <v>4.4999999999999998E-2</v>
      </c>
      <c r="CF292" s="31" t="s">
        <v>11</v>
      </c>
      <c r="CG292" s="31">
        <f t="shared" ca="1" si="133"/>
        <v>8.5000000000000006E-2</v>
      </c>
      <c r="CH292" s="31" t="s">
        <v>11</v>
      </c>
      <c r="CI292" s="31">
        <f t="shared" ca="1" si="134"/>
        <v>0.21099999999999999</v>
      </c>
      <c r="CJ292" s="31" t="s">
        <v>11</v>
      </c>
      <c r="CK292" s="31">
        <f t="shared" ca="1" si="135"/>
        <v>4.0000000000000001E-3</v>
      </c>
      <c r="CL292" s="31" t="s">
        <v>11</v>
      </c>
      <c r="CM292" s="31">
        <f t="shared" ca="1" si="136"/>
        <v>0.27300000000000002</v>
      </c>
      <c r="CN292" t="s">
        <v>18</v>
      </c>
      <c r="CO292" t="s">
        <v>18</v>
      </c>
      <c r="CP292" t="s">
        <v>10</v>
      </c>
      <c r="CQ292">
        <v>0.182</v>
      </c>
      <c r="CR292" t="s">
        <v>11</v>
      </c>
      <c r="CS292">
        <v>1</v>
      </c>
      <c r="CT292" t="s">
        <v>11</v>
      </c>
      <c r="CU292">
        <v>8</v>
      </c>
      <c r="CV292" t="s">
        <v>11</v>
      </c>
      <c r="CW292">
        <v>1</v>
      </c>
      <c r="CX292" t="s">
        <v>11</v>
      </c>
      <c r="CY292">
        <v>16</v>
      </c>
      <c r="CZ292" t="s">
        <v>11</v>
      </c>
      <c r="DA292" s="3" t="s">
        <v>8</v>
      </c>
      <c r="DB292" t="s">
        <v>1238</v>
      </c>
      <c r="DC292" s="17" t="s">
        <v>8</v>
      </c>
      <c r="DD292" s="17" t="s">
        <v>11</v>
      </c>
      <c r="DE292" s="3" t="s">
        <v>8</v>
      </c>
      <c r="DF292" s="8">
        <v>36749</v>
      </c>
      <c r="DG292" s="17" t="s">
        <v>8</v>
      </c>
      <c r="DH292" s="17" t="s">
        <v>11</v>
      </c>
      <c r="DI292" s="17" t="s">
        <v>8</v>
      </c>
      <c r="DJ292" s="9" t="s">
        <v>632</v>
      </c>
      <c r="DK292" s="17" t="s">
        <v>8</v>
      </c>
      <c r="DL292" s="17" t="s">
        <v>11</v>
      </c>
      <c r="DM292" s="17" t="s">
        <v>8</v>
      </c>
      <c r="DN292" s="9" t="s">
        <v>1122</v>
      </c>
      <c r="DO292" s="17" t="s">
        <v>8</v>
      </c>
      <c r="DP292" s="17" t="s">
        <v>18</v>
      </c>
      <c r="DQ292" s="17" t="s">
        <v>10</v>
      </c>
    </row>
    <row r="293" spans="1:121" ht="21.95" hidden="1" customHeight="1" thickBot="1">
      <c r="A293" t="s">
        <v>7</v>
      </c>
      <c r="B293" t="s">
        <v>8</v>
      </c>
      <c r="C293" t="s">
        <v>19</v>
      </c>
      <c r="D293" t="s">
        <v>8</v>
      </c>
      <c r="E293" t="s">
        <v>10</v>
      </c>
      <c r="F293" t="s">
        <v>8</v>
      </c>
      <c r="G293" s="9">
        <v>38</v>
      </c>
      <c r="H293" t="s">
        <v>8</v>
      </c>
      <c r="I293" t="s">
        <v>11</v>
      </c>
      <c r="J293" t="s">
        <v>8</v>
      </c>
      <c r="K293" t="s">
        <v>156</v>
      </c>
      <c r="L293" t="s">
        <v>8</v>
      </c>
      <c r="M293" t="s">
        <v>11</v>
      </c>
      <c r="N293" s="3" t="s">
        <v>12</v>
      </c>
      <c r="O293" s="3" t="s">
        <v>13</v>
      </c>
      <c r="P293" s="3" t="s">
        <v>14</v>
      </c>
      <c r="Q293" s="3" t="s">
        <v>15</v>
      </c>
      <c r="R293" s="3" t="s">
        <v>14</v>
      </c>
      <c r="S293" s="3" t="s">
        <v>523</v>
      </c>
      <c r="T293" s="3" t="s">
        <v>14</v>
      </c>
      <c r="U293" t="str">
        <f t="shared" si="111"/>
        <v>김종수</v>
      </c>
      <c r="V293" t="s">
        <v>16</v>
      </c>
      <c r="W293" s="3" t="s">
        <v>12</v>
      </c>
      <c r="X293" s="3" t="s">
        <v>11</v>
      </c>
      <c r="Y293" s="3" t="s">
        <v>8</v>
      </c>
      <c r="Z293" s="6"/>
      <c r="AA293" t="s">
        <v>8</v>
      </c>
      <c r="AB293" t="s">
        <v>11</v>
      </c>
      <c r="AC293" t="s">
        <v>8</v>
      </c>
      <c r="AD293" t="s">
        <v>28</v>
      </c>
      <c r="AE293" t="s">
        <v>8</v>
      </c>
      <c r="AF293" t="s">
        <v>11</v>
      </c>
      <c r="AG293" t="s">
        <v>7</v>
      </c>
      <c r="AH293" t="s">
        <v>7</v>
      </c>
      <c r="AI293" s="31">
        <f t="shared" ca="1" si="112"/>
        <v>3.6999999999999998E-2</v>
      </c>
      <c r="AJ293" s="31" t="s">
        <v>11</v>
      </c>
      <c r="AK293" s="31">
        <f t="shared" ca="1" si="113"/>
        <v>0.38900000000000001</v>
      </c>
      <c r="AL293" s="31" t="s">
        <v>11</v>
      </c>
      <c r="AM293" s="31">
        <f t="shared" ca="1" si="114"/>
        <v>0.29099999999999998</v>
      </c>
      <c r="AN293" s="31" t="s">
        <v>11</v>
      </c>
      <c r="AO293" s="31">
        <f t="shared" ca="1" si="115"/>
        <v>0.16400000000000001</v>
      </c>
      <c r="AP293" s="31" t="s">
        <v>11</v>
      </c>
      <c r="AQ293" s="31">
        <f t="shared" ca="1" si="116"/>
        <v>2.4E-2</v>
      </c>
      <c r="AR293" s="31" t="s">
        <v>18</v>
      </c>
      <c r="AS293" s="31" t="s">
        <v>11</v>
      </c>
      <c r="AT293" s="31" t="s">
        <v>7</v>
      </c>
      <c r="AU293" s="31">
        <f t="shared" ca="1" si="117"/>
        <v>0.214</v>
      </c>
      <c r="AV293" s="31" t="s">
        <v>11</v>
      </c>
      <c r="AW293" s="31">
        <f t="shared" ca="1" si="118"/>
        <v>9.0999999999999998E-2</v>
      </c>
      <c r="AX293" s="31" t="s">
        <v>11</v>
      </c>
      <c r="AY293" s="31">
        <f t="shared" ca="1" si="119"/>
        <v>6.5000000000000002E-2</v>
      </c>
      <c r="AZ293" s="31" t="s">
        <v>11</v>
      </c>
      <c r="BA293" s="31">
        <f t="shared" ca="1" si="120"/>
        <v>0.46400000000000002</v>
      </c>
      <c r="BB293" s="31" t="s">
        <v>11</v>
      </c>
      <c r="BC293" s="31">
        <f t="shared" ca="1" si="121"/>
        <v>0.44</v>
      </c>
      <c r="BD293" s="31" t="s">
        <v>18</v>
      </c>
      <c r="BE293" s="31" t="s">
        <v>11</v>
      </c>
      <c r="BF293" s="31" t="s">
        <v>7</v>
      </c>
      <c r="BG293" s="31">
        <f t="shared" ca="1" si="122"/>
        <v>0.48599999999999999</v>
      </c>
      <c r="BH293" s="31" t="s">
        <v>11</v>
      </c>
      <c r="BI293" s="31">
        <f t="shared" ca="1" si="123"/>
        <v>0.152</v>
      </c>
      <c r="BJ293" s="31" t="s">
        <v>11</v>
      </c>
      <c r="BK293" s="31">
        <f t="shared" ca="1" si="124"/>
        <v>0.29699999999999999</v>
      </c>
      <c r="BL293" s="31" t="s">
        <v>11</v>
      </c>
      <c r="BM293" s="31">
        <f t="shared" ca="1" si="125"/>
        <v>0.189</v>
      </c>
      <c r="BN293" s="31" t="s">
        <v>11</v>
      </c>
      <c r="BO293" s="31">
        <f t="shared" ca="1" si="126"/>
        <v>0.10299999999999999</v>
      </c>
      <c r="BP293" s="31" t="s">
        <v>18</v>
      </c>
      <c r="BQ293" s="31" t="s">
        <v>11</v>
      </c>
      <c r="BR293" s="31" t="s">
        <v>7</v>
      </c>
      <c r="BS293" s="31">
        <f t="shared" ca="1" si="127"/>
        <v>0.38600000000000001</v>
      </c>
      <c r="BT293" s="31" t="s">
        <v>11</v>
      </c>
      <c r="BU293" s="31">
        <f t="shared" ca="1" si="128"/>
        <v>0.33900000000000002</v>
      </c>
      <c r="BV293" s="31" t="s">
        <v>11</v>
      </c>
      <c r="BW293" s="31">
        <f t="shared" ca="1" si="129"/>
        <v>0.35299999999999998</v>
      </c>
      <c r="BX293" s="31" t="s">
        <v>11</v>
      </c>
      <c r="BY293" s="31">
        <f t="shared" ca="1" si="130"/>
        <v>0.192</v>
      </c>
      <c r="BZ293" s="31" t="s">
        <v>11</v>
      </c>
      <c r="CA293" s="31">
        <f t="shared" ca="1" si="131"/>
        <v>0.26300000000000001</v>
      </c>
      <c r="CB293" s="31" t="s">
        <v>18</v>
      </c>
      <c r="CC293" s="31" t="s">
        <v>11</v>
      </c>
      <c r="CD293" s="31" t="s">
        <v>7</v>
      </c>
      <c r="CE293" s="31">
        <f t="shared" ca="1" si="132"/>
        <v>6.5000000000000002E-2</v>
      </c>
      <c r="CF293" s="31" t="s">
        <v>11</v>
      </c>
      <c r="CG293" s="31">
        <f t="shared" ca="1" si="133"/>
        <v>0.16</v>
      </c>
      <c r="CH293" s="31" t="s">
        <v>11</v>
      </c>
      <c r="CI293" s="31">
        <f t="shared" ca="1" si="134"/>
        <v>0.38700000000000001</v>
      </c>
      <c r="CJ293" s="31" t="s">
        <v>11</v>
      </c>
      <c r="CK293" s="31">
        <f t="shared" ca="1" si="135"/>
        <v>0.23799999999999999</v>
      </c>
      <c r="CL293" s="31" t="s">
        <v>11</v>
      </c>
      <c r="CM293" s="31">
        <f t="shared" ca="1" si="136"/>
        <v>7.3999999999999996E-2</v>
      </c>
      <c r="CN293" t="s">
        <v>18</v>
      </c>
      <c r="CO293" t="s">
        <v>18</v>
      </c>
      <c r="CP293" t="s">
        <v>10</v>
      </c>
      <c r="CQ293">
        <v>2.92</v>
      </c>
      <c r="CR293" t="s">
        <v>11</v>
      </c>
      <c r="CS293">
        <v>31</v>
      </c>
      <c r="CT293" t="s">
        <v>11</v>
      </c>
      <c r="CU293">
        <v>2</v>
      </c>
      <c r="CV293" t="s">
        <v>11</v>
      </c>
      <c r="CW293">
        <v>4</v>
      </c>
      <c r="CX293" t="s">
        <v>11</v>
      </c>
      <c r="CY293">
        <v>0</v>
      </c>
      <c r="CZ293" t="s">
        <v>11</v>
      </c>
      <c r="DA293" s="3" t="s">
        <v>8</v>
      </c>
      <c r="DB293" s="18" t="s">
        <v>472</v>
      </c>
      <c r="DC293" s="17" t="s">
        <v>8</v>
      </c>
      <c r="DD293" s="17" t="s">
        <v>11</v>
      </c>
      <c r="DE293" s="3" t="s">
        <v>8</v>
      </c>
      <c r="DF293" s="8">
        <v>34488</v>
      </c>
      <c r="DG293" s="17" t="s">
        <v>8</v>
      </c>
      <c r="DH293" s="17" t="s">
        <v>11</v>
      </c>
      <c r="DI293" s="17" t="s">
        <v>8</v>
      </c>
      <c r="DJ293" s="9" t="s">
        <v>474</v>
      </c>
      <c r="DK293" s="17" t="s">
        <v>8</v>
      </c>
      <c r="DL293" s="17" t="s">
        <v>11</v>
      </c>
      <c r="DM293" s="17" t="s">
        <v>8</v>
      </c>
      <c r="DN293" s="9" t="s">
        <v>756</v>
      </c>
      <c r="DO293" s="17" t="s">
        <v>8</v>
      </c>
      <c r="DP293" s="17" t="s">
        <v>18</v>
      </c>
      <c r="DQ293" s="17" t="s">
        <v>10</v>
      </c>
    </row>
    <row r="294" spans="1:121" ht="21.95" hidden="1" customHeight="1" thickBot="1">
      <c r="A294" t="s">
        <v>7</v>
      </c>
      <c r="B294" t="s">
        <v>8</v>
      </c>
      <c r="C294" t="s">
        <v>20</v>
      </c>
      <c r="D294" t="s">
        <v>8</v>
      </c>
      <c r="E294" t="s">
        <v>10</v>
      </c>
      <c r="F294" t="s">
        <v>8</v>
      </c>
      <c r="G294" s="9">
        <v>3</v>
      </c>
      <c r="H294" t="s">
        <v>8</v>
      </c>
      <c r="I294" t="s">
        <v>11</v>
      </c>
      <c r="J294" t="s">
        <v>8</v>
      </c>
      <c r="K294" t="s">
        <v>182</v>
      </c>
      <c r="L294" t="s">
        <v>8</v>
      </c>
      <c r="M294" t="s">
        <v>11</v>
      </c>
      <c r="N294" s="3" t="s">
        <v>12</v>
      </c>
      <c r="O294" s="3" t="s">
        <v>13</v>
      </c>
      <c r="P294" s="3" t="s">
        <v>14</v>
      </c>
      <c r="Q294" s="3" t="s">
        <v>15</v>
      </c>
      <c r="R294" s="3" t="s">
        <v>14</v>
      </c>
      <c r="S294" s="3" t="str">
        <f>C294</f>
        <v>LG</v>
      </c>
      <c r="T294" s="3" t="s">
        <v>14</v>
      </c>
      <c r="U294" t="str">
        <f t="shared" si="111"/>
        <v>켈리</v>
      </c>
      <c r="V294" t="s">
        <v>16</v>
      </c>
      <c r="W294" s="3" t="s">
        <v>12</v>
      </c>
      <c r="X294" s="3" t="s">
        <v>11</v>
      </c>
      <c r="Y294" s="3" t="s">
        <v>8</v>
      </c>
      <c r="Z294" s="14"/>
      <c r="AA294" t="s">
        <v>8</v>
      </c>
      <c r="AB294" t="s">
        <v>11</v>
      </c>
      <c r="AC294" t="s">
        <v>8</v>
      </c>
      <c r="AD294" t="s">
        <v>28</v>
      </c>
      <c r="AE294" t="s">
        <v>8</v>
      </c>
      <c r="AF294" t="s">
        <v>11</v>
      </c>
      <c r="AG294" t="s">
        <v>7</v>
      </c>
      <c r="AH294" t="s">
        <v>7</v>
      </c>
      <c r="AI294" s="31">
        <f t="shared" ca="1" si="112"/>
        <v>0.03</v>
      </c>
      <c r="AJ294" s="31" t="s">
        <v>11</v>
      </c>
      <c r="AK294" s="31">
        <f t="shared" ca="1" si="113"/>
        <v>0.251</v>
      </c>
      <c r="AL294" s="31" t="s">
        <v>11</v>
      </c>
      <c r="AM294" s="31">
        <f t="shared" ca="1" si="114"/>
        <v>0.34100000000000003</v>
      </c>
      <c r="AN294" s="31" t="s">
        <v>11</v>
      </c>
      <c r="AO294" s="31">
        <f t="shared" ca="1" si="115"/>
        <v>0.35099999999999998</v>
      </c>
      <c r="AP294" s="31" t="s">
        <v>11</v>
      </c>
      <c r="AQ294" s="31">
        <f t="shared" ca="1" si="116"/>
        <v>0.221</v>
      </c>
      <c r="AR294" s="31" t="s">
        <v>18</v>
      </c>
      <c r="AS294" s="31" t="s">
        <v>11</v>
      </c>
      <c r="AT294" s="31" t="s">
        <v>7</v>
      </c>
      <c r="AU294" s="31">
        <f t="shared" ca="1" si="117"/>
        <v>0.39900000000000002</v>
      </c>
      <c r="AV294" s="31" t="s">
        <v>11</v>
      </c>
      <c r="AW294" s="31">
        <f t="shared" ca="1" si="118"/>
        <v>0.14399999999999999</v>
      </c>
      <c r="AX294" s="31" t="s">
        <v>11</v>
      </c>
      <c r="AY294" s="31">
        <f t="shared" ca="1" si="119"/>
        <v>0.46899999999999997</v>
      </c>
      <c r="AZ294" s="31" t="s">
        <v>11</v>
      </c>
      <c r="BA294" s="31">
        <f t="shared" ca="1" si="120"/>
        <v>5.3999999999999999E-2</v>
      </c>
      <c r="BB294" s="31" t="s">
        <v>11</v>
      </c>
      <c r="BC294" s="31">
        <f t="shared" ca="1" si="121"/>
        <v>0.27</v>
      </c>
      <c r="BD294" s="31" t="s">
        <v>18</v>
      </c>
      <c r="BE294" s="31" t="s">
        <v>11</v>
      </c>
      <c r="BF294" s="31" t="s">
        <v>7</v>
      </c>
      <c r="BG294" s="31">
        <f t="shared" ca="1" si="122"/>
        <v>0.16900000000000001</v>
      </c>
      <c r="BH294" s="31" t="s">
        <v>11</v>
      </c>
      <c r="BI294" s="31">
        <f t="shared" ca="1" si="123"/>
        <v>1.7000000000000001E-2</v>
      </c>
      <c r="BJ294" s="31" t="s">
        <v>11</v>
      </c>
      <c r="BK294" s="31">
        <f t="shared" ca="1" si="124"/>
        <v>0.26600000000000001</v>
      </c>
      <c r="BL294" s="31" t="s">
        <v>11</v>
      </c>
      <c r="BM294" s="31">
        <f t="shared" ca="1" si="125"/>
        <v>0.44500000000000001</v>
      </c>
      <c r="BN294" s="31" t="s">
        <v>11</v>
      </c>
      <c r="BO294" s="31">
        <f t="shared" ca="1" si="126"/>
        <v>0.41599999999999998</v>
      </c>
      <c r="BP294" s="31" t="s">
        <v>18</v>
      </c>
      <c r="BQ294" s="31" t="s">
        <v>11</v>
      </c>
      <c r="BR294" s="31" t="s">
        <v>7</v>
      </c>
      <c r="BS294" s="31">
        <f t="shared" ca="1" si="127"/>
        <v>0.14000000000000001</v>
      </c>
      <c r="BT294" s="31" t="s">
        <v>11</v>
      </c>
      <c r="BU294" s="31">
        <f t="shared" ca="1" si="128"/>
        <v>0.155</v>
      </c>
      <c r="BV294" s="31" t="s">
        <v>11</v>
      </c>
      <c r="BW294" s="31">
        <f t="shared" ca="1" si="129"/>
        <v>0.316</v>
      </c>
      <c r="BX294" s="31" t="s">
        <v>11</v>
      </c>
      <c r="BY294" s="31">
        <f t="shared" ca="1" si="130"/>
        <v>0.46200000000000002</v>
      </c>
      <c r="BZ294" s="31" t="s">
        <v>11</v>
      </c>
      <c r="CA294" s="31">
        <f t="shared" ca="1" si="131"/>
        <v>0.39100000000000001</v>
      </c>
      <c r="CB294" s="31" t="s">
        <v>18</v>
      </c>
      <c r="CC294" s="31" t="s">
        <v>11</v>
      </c>
      <c r="CD294" s="31" t="s">
        <v>7</v>
      </c>
      <c r="CE294" s="31">
        <f t="shared" ca="1" si="132"/>
        <v>0.16700000000000001</v>
      </c>
      <c r="CF294" s="31" t="s">
        <v>11</v>
      </c>
      <c r="CG294" s="31">
        <f t="shared" ca="1" si="133"/>
        <v>0.45200000000000001</v>
      </c>
      <c r="CH294" s="31" t="s">
        <v>11</v>
      </c>
      <c r="CI294" s="31">
        <f t="shared" ca="1" si="134"/>
        <v>0.105</v>
      </c>
      <c r="CJ294" s="31" t="s">
        <v>11</v>
      </c>
      <c r="CK294" s="31">
        <f t="shared" ca="1" si="135"/>
        <v>0.34699999999999998</v>
      </c>
      <c r="CL294" s="31" t="s">
        <v>11</v>
      </c>
      <c r="CM294" s="31">
        <f t="shared" ca="1" si="136"/>
        <v>0.16800000000000001</v>
      </c>
      <c r="CN294" t="s">
        <v>18</v>
      </c>
      <c r="CO294" t="s">
        <v>18</v>
      </c>
      <c r="CP294" t="s">
        <v>10</v>
      </c>
      <c r="CQ294">
        <v>2.91</v>
      </c>
      <c r="CR294" t="s">
        <v>11</v>
      </c>
      <c r="CS294">
        <v>49</v>
      </c>
      <c r="CT294" t="s">
        <v>11</v>
      </c>
      <c r="CU294">
        <v>5</v>
      </c>
      <c r="CV294" t="s">
        <v>11</v>
      </c>
      <c r="CW294">
        <v>0</v>
      </c>
      <c r="CX294" t="s">
        <v>11</v>
      </c>
      <c r="CY294">
        <v>0</v>
      </c>
      <c r="CZ294" t="s">
        <v>11</v>
      </c>
      <c r="DA294" s="3" t="s">
        <v>8</v>
      </c>
      <c r="DB294" t="s">
        <v>472</v>
      </c>
      <c r="DC294" s="17" t="s">
        <v>8</v>
      </c>
      <c r="DD294" s="17" t="s">
        <v>11</v>
      </c>
      <c r="DE294" s="3" t="s">
        <v>8</v>
      </c>
      <c r="DF294" s="8">
        <v>32785</v>
      </c>
      <c r="DG294" s="17" t="s">
        <v>8</v>
      </c>
      <c r="DH294" s="17" t="s">
        <v>11</v>
      </c>
      <c r="DI294" s="17" t="s">
        <v>8</v>
      </c>
      <c r="DJ294" s="9" t="s">
        <v>559</v>
      </c>
      <c r="DK294" s="17" t="s">
        <v>8</v>
      </c>
      <c r="DL294" s="17" t="s">
        <v>11</v>
      </c>
      <c r="DM294" s="17" t="s">
        <v>8</v>
      </c>
      <c r="DN294" s="9" t="s">
        <v>953</v>
      </c>
      <c r="DO294" s="17" t="s">
        <v>8</v>
      </c>
      <c r="DP294" s="17" t="s">
        <v>18</v>
      </c>
      <c r="DQ294" s="17" t="s">
        <v>10</v>
      </c>
    </row>
    <row r="295" spans="1:121" ht="21.95" hidden="1" customHeight="1" thickTop="1" thickBot="1">
      <c r="A295" t="s">
        <v>7</v>
      </c>
      <c r="B295" t="s">
        <v>8</v>
      </c>
      <c r="C295" t="s">
        <v>21</v>
      </c>
      <c r="D295" t="s">
        <v>8</v>
      </c>
      <c r="E295" t="s">
        <v>10</v>
      </c>
      <c r="F295" t="s">
        <v>8</v>
      </c>
      <c r="G295" s="11">
        <v>27</v>
      </c>
      <c r="H295" t="s">
        <v>8</v>
      </c>
      <c r="I295" t="s">
        <v>11</v>
      </c>
      <c r="J295" t="s">
        <v>8</v>
      </c>
      <c r="K295" t="s">
        <v>54</v>
      </c>
      <c r="L295" t="s">
        <v>8</v>
      </c>
      <c r="M295" t="s">
        <v>11</v>
      </c>
      <c r="N295" s="3" t="s">
        <v>12</v>
      </c>
      <c r="O295" s="3" t="s">
        <v>13</v>
      </c>
      <c r="P295" s="3" t="s">
        <v>14</v>
      </c>
      <c r="Q295" s="3" t="s">
        <v>15</v>
      </c>
      <c r="R295" s="3" t="s">
        <v>14</v>
      </c>
      <c r="S295" s="3" t="s">
        <v>524</v>
      </c>
      <c r="T295" s="3" t="s">
        <v>14</v>
      </c>
      <c r="U295" t="str">
        <f t="shared" si="111"/>
        <v>김강률</v>
      </c>
      <c r="V295" t="s">
        <v>16</v>
      </c>
      <c r="W295" s="3" t="s">
        <v>12</v>
      </c>
      <c r="X295" s="3" t="s">
        <v>11</v>
      </c>
      <c r="Y295" s="3" t="s">
        <v>8</v>
      </c>
      <c r="Z295" s="18"/>
      <c r="AA295" t="s">
        <v>8</v>
      </c>
      <c r="AB295" t="s">
        <v>11</v>
      </c>
      <c r="AC295" t="s">
        <v>8</v>
      </c>
      <c r="AD295" t="s">
        <v>28</v>
      </c>
      <c r="AE295" t="s">
        <v>8</v>
      </c>
      <c r="AF295" t="s">
        <v>11</v>
      </c>
      <c r="AG295" t="s">
        <v>7</v>
      </c>
      <c r="AH295" t="s">
        <v>7</v>
      </c>
      <c r="AI295" s="31">
        <f t="shared" ca="1" si="112"/>
        <v>0.376</v>
      </c>
      <c r="AJ295" s="31" t="s">
        <v>11</v>
      </c>
      <c r="AK295" s="31">
        <f t="shared" ca="1" si="113"/>
        <v>0.03</v>
      </c>
      <c r="AL295" s="31" t="s">
        <v>11</v>
      </c>
      <c r="AM295" s="31">
        <f t="shared" ca="1" si="114"/>
        <v>0.27900000000000003</v>
      </c>
      <c r="AN295" s="31" t="s">
        <v>11</v>
      </c>
      <c r="AO295" s="31">
        <f t="shared" ca="1" si="115"/>
        <v>0.113</v>
      </c>
      <c r="AP295" s="31" t="s">
        <v>11</v>
      </c>
      <c r="AQ295" s="31">
        <f t="shared" ca="1" si="116"/>
        <v>0.38300000000000001</v>
      </c>
      <c r="AR295" s="31" t="s">
        <v>18</v>
      </c>
      <c r="AS295" s="31" t="s">
        <v>11</v>
      </c>
      <c r="AT295" s="31" t="s">
        <v>7</v>
      </c>
      <c r="AU295" s="31">
        <f t="shared" ca="1" si="117"/>
        <v>0.41499999999999998</v>
      </c>
      <c r="AV295" s="31" t="s">
        <v>11</v>
      </c>
      <c r="AW295" s="31">
        <f t="shared" ca="1" si="118"/>
        <v>0.35</v>
      </c>
      <c r="AX295" s="31" t="s">
        <v>11</v>
      </c>
      <c r="AY295" s="31">
        <f t="shared" ca="1" si="119"/>
        <v>0.18</v>
      </c>
      <c r="AZ295" s="31" t="s">
        <v>11</v>
      </c>
      <c r="BA295" s="31">
        <f t="shared" ca="1" si="120"/>
        <v>0.44</v>
      </c>
      <c r="BB295" s="31" t="s">
        <v>11</v>
      </c>
      <c r="BC295" s="31">
        <f t="shared" ca="1" si="121"/>
        <v>0.27400000000000002</v>
      </c>
      <c r="BD295" s="31" t="s">
        <v>18</v>
      </c>
      <c r="BE295" s="31" t="s">
        <v>11</v>
      </c>
      <c r="BF295" s="31" t="s">
        <v>7</v>
      </c>
      <c r="BG295" s="31">
        <f t="shared" ca="1" si="122"/>
        <v>9.1999999999999998E-2</v>
      </c>
      <c r="BH295" s="31" t="s">
        <v>11</v>
      </c>
      <c r="BI295" s="31">
        <f t="shared" ca="1" si="123"/>
        <v>0.12</v>
      </c>
      <c r="BJ295" s="31" t="s">
        <v>11</v>
      </c>
      <c r="BK295" s="31">
        <f t="shared" ca="1" si="124"/>
        <v>0.187</v>
      </c>
      <c r="BL295" s="31" t="s">
        <v>11</v>
      </c>
      <c r="BM295" s="31">
        <f t="shared" ca="1" si="125"/>
        <v>0.25900000000000001</v>
      </c>
      <c r="BN295" s="31" t="s">
        <v>11</v>
      </c>
      <c r="BO295" s="31">
        <f t="shared" ca="1" si="126"/>
        <v>0.23100000000000001</v>
      </c>
      <c r="BP295" s="31" t="s">
        <v>18</v>
      </c>
      <c r="BQ295" s="31" t="s">
        <v>11</v>
      </c>
      <c r="BR295" s="31" t="s">
        <v>7</v>
      </c>
      <c r="BS295" s="31">
        <f t="shared" ca="1" si="127"/>
        <v>0.32100000000000001</v>
      </c>
      <c r="BT295" s="31" t="s">
        <v>11</v>
      </c>
      <c r="BU295" s="31">
        <f t="shared" ca="1" si="128"/>
        <v>3.0000000000000001E-3</v>
      </c>
      <c r="BV295" s="31" t="s">
        <v>11</v>
      </c>
      <c r="BW295" s="31">
        <f t="shared" ca="1" si="129"/>
        <v>0.42799999999999999</v>
      </c>
      <c r="BX295" s="31" t="s">
        <v>11</v>
      </c>
      <c r="BY295" s="31">
        <f t="shared" ca="1" si="130"/>
        <v>0.161</v>
      </c>
      <c r="BZ295" s="31" t="s">
        <v>11</v>
      </c>
      <c r="CA295" s="31">
        <f t="shared" ca="1" si="131"/>
        <v>0.316</v>
      </c>
      <c r="CB295" s="31" t="s">
        <v>18</v>
      </c>
      <c r="CC295" s="31" t="s">
        <v>11</v>
      </c>
      <c r="CD295" s="31" t="s">
        <v>7</v>
      </c>
      <c r="CE295" s="31">
        <f t="shared" ca="1" si="132"/>
        <v>0.17199999999999999</v>
      </c>
      <c r="CF295" s="31" t="s">
        <v>11</v>
      </c>
      <c r="CG295" s="31">
        <f t="shared" ca="1" si="133"/>
        <v>0.111</v>
      </c>
      <c r="CH295" s="31" t="s">
        <v>11</v>
      </c>
      <c r="CI295" s="31">
        <f t="shared" ca="1" si="134"/>
        <v>0.45300000000000001</v>
      </c>
      <c r="CJ295" s="31" t="s">
        <v>11</v>
      </c>
      <c r="CK295" s="31">
        <f t="shared" ca="1" si="135"/>
        <v>0.45200000000000001</v>
      </c>
      <c r="CL295" s="31" t="s">
        <v>11</v>
      </c>
      <c r="CM295" s="31">
        <f t="shared" ca="1" si="136"/>
        <v>0.16600000000000001</v>
      </c>
      <c r="CN295" t="s">
        <v>18</v>
      </c>
      <c r="CO295" t="s">
        <v>18</v>
      </c>
      <c r="CP295" t="s">
        <v>10</v>
      </c>
      <c r="CQ295">
        <v>2.89</v>
      </c>
      <c r="CR295" t="s">
        <v>11</v>
      </c>
      <c r="CS295">
        <v>14</v>
      </c>
      <c r="CT295" t="s">
        <v>11</v>
      </c>
      <c r="CU295">
        <v>3</v>
      </c>
      <c r="CV295" t="s">
        <v>11</v>
      </c>
      <c r="CW295">
        <v>0</v>
      </c>
      <c r="CX295" t="s">
        <v>11</v>
      </c>
      <c r="CY295">
        <v>9</v>
      </c>
      <c r="CZ295" t="s">
        <v>11</v>
      </c>
      <c r="DA295" s="3" t="s">
        <v>8</v>
      </c>
      <c r="DB295" s="18" t="s">
        <v>696</v>
      </c>
      <c r="DC295" s="17" t="s">
        <v>8</v>
      </c>
      <c r="DD295" s="17" t="s">
        <v>11</v>
      </c>
      <c r="DE295" s="3" t="s">
        <v>8</v>
      </c>
      <c r="DF295" s="10">
        <v>32383</v>
      </c>
      <c r="DG295" s="17" t="s">
        <v>8</v>
      </c>
      <c r="DH295" s="17" t="s">
        <v>11</v>
      </c>
      <c r="DI295" s="17" t="s">
        <v>8</v>
      </c>
      <c r="DJ295" s="11" t="s">
        <v>598</v>
      </c>
      <c r="DK295" s="17" t="s">
        <v>8</v>
      </c>
      <c r="DL295" s="17" t="s">
        <v>11</v>
      </c>
      <c r="DM295" s="17" t="s">
        <v>8</v>
      </c>
      <c r="DN295" s="11" t="s">
        <v>1032</v>
      </c>
      <c r="DO295" s="17" t="s">
        <v>8</v>
      </c>
      <c r="DP295" s="17" t="s">
        <v>18</v>
      </c>
      <c r="DQ295" s="17" t="s">
        <v>10</v>
      </c>
    </row>
    <row r="296" spans="1:121" ht="21.95" hidden="1" customHeight="1" thickBot="1">
      <c r="A296" t="s">
        <v>7</v>
      </c>
      <c r="B296" t="s">
        <v>8</v>
      </c>
      <c r="C296" t="s">
        <v>9</v>
      </c>
      <c r="D296" t="s">
        <v>8</v>
      </c>
      <c r="E296" t="s">
        <v>10</v>
      </c>
      <c r="F296" t="s">
        <v>8</v>
      </c>
      <c r="G296" s="9">
        <v>15</v>
      </c>
      <c r="H296" t="s">
        <v>8</v>
      </c>
      <c r="I296" t="s">
        <v>11</v>
      </c>
      <c r="J296" t="s">
        <v>8</v>
      </c>
      <c r="K296" t="s">
        <v>139</v>
      </c>
      <c r="L296" t="s">
        <v>8</v>
      </c>
      <c r="M296" t="s">
        <v>11</v>
      </c>
      <c r="N296" s="3" t="s">
        <v>12</v>
      </c>
      <c r="O296" s="3" t="s">
        <v>13</v>
      </c>
      <c r="P296" s="3" t="s">
        <v>14</v>
      </c>
      <c r="Q296" s="3" t="s">
        <v>15</v>
      </c>
      <c r="R296" s="3" t="s">
        <v>14</v>
      </c>
      <c r="S296" s="3" t="str">
        <f>C296</f>
        <v>SSG</v>
      </c>
      <c r="T296" s="3" t="s">
        <v>14</v>
      </c>
      <c r="U296" t="str">
        <f t="shared" si="111"/>
        <v>이태양</v>
      </c>
      <c r="V296" t="s">
        <v>528</v>
      </c>
      <c r="W296" s="3" t="s">
        <v>12</v>
      </c>
      <c r="X296" s="3" t="s">
        <v>11</v>
      </c>
      <c r="Y296" s="3" t="s">
        <v>8</v>
      </c>
      <c r="Z296" s="18"/>
      <c r="AA296" t="s">
        <v>8</v>
      </c>
      <c r="AB296" t="s">
        <v>11</v>
      </c>
      <c r="AC296" t="s">
        <v>8</v>
      </c>
      <c r="AD296" t="s">
        <v>28</v>
      </c>
      <c r="AE296" t="s">
        <v>8</v>
      </c>
      <c r="AF296" t="s">
        <v>11</v>
      </c>
      <c r="AG296" t="s">
        <v>7</v>
      </c>
      <c r="AH296" t="s">
        <v>7</v>
      </c>
      <c r="AI296" s="31">
        <f t="shared" ca="1" si="112"/>
        <v>0.27100000000000002</v>
      </c>
      <c r="AJ296" s="31" t="s">
        <v>11</v>
      </c>
      <c r="AK296" s="31">
        <f t="shared" ca="1" si="113"/>
        <v>0.24</v>
      </c>
      <c r="AL296" s="31" t="s">
        <v>11</v>
      </c>
      <c r="AM296" s="31">
        <f t="shared" ca="1" si="114"/>
        <v>0.497</v>
      </c>
      <c r="AN296" s="31" t="s">
        <v>11</v>
      </c>
      <c r="AO296" s="31">
        <f t="shared" ca="1" si="115"/>
        <v>0.48499999999999999</v>
      </c>
      <c r="AP296" s="31" t="s">
        <v>11</v>
      </c>
      <c r="AQ296" s="31">
        <f t="shared" ca="1" si="116"/>
        <v>0.105</v>
      </c>
      <c r="AR296" s="31" t="s">
        <v>18</v>
      </c>
      <c r="AS296" s="31" t="s">
        <v>11</v>
      </c>
      <c r="AT296" s="31" t="s">
        <v>7</v>
      </c>
      <c r="AU296" s="31">
        <f t="shared" ca="1" si="117"/>
        <v>0.159</v>
      </c>
      <c r="AV296" s="31" t="s">
        <v>11</v>
      </c>
      <c r="AW296" s="31">
        <f t="shared" ca="1" si="118"/>
        <v>0.16500000000000001</v>
      </c>
      <c r="AX296" s="31" t="s">
        <v>11</v>
      </c>
      <c r="AY296" s="31">
        <f t="shared" ca="1" si="119"/>
        <v>0.215</v>
      </c>
      <c r="AZ296" s="31" t="s">
        <v>11</v>
      </c>
      <c r="BA296" s="31">
        <f t="shared" ca="1" si="120"/>
        <v>0.29899999999999999</v>
      </c>
      <c r="BB296" s="31" t="s">
        <v>11</v>
      </c>
      <c r="BC296" s="31">
        <f t="shared" ca="1" si="121"/>
        <v>0.17299999999999999</v>
      </c>
      <c r="BD296" s="31" t="s">
        <v>18</v>
      </c>
      <c r="BE296" s="31" t="s">
        <v>11</v>
      </c>
      <c r="BF296" s="31" t="s">
        <v>7</v>
      </c>
      <c r="BG296" s="31">
        <f t="shared" ca="1" si="122"/>
        <v>2.9000000000000001E-2</v>
      </c>
      <c r="BH296" s="31" t="s">
        <v>11</v>
      </c>
      <c r="BI296" s="31">
        <f t="shared" ca="1" si="123"/>
        <v>0.27900000000000003</v>
      </c>
      <c r="BJ296" s="31" t="s">
        <v>11</v>
      </c>
      <c r="BK296" s="31">
        <f t="shared" ca="1" si="124"/>
        <v>0.27</v>
      </c>
      <c r="BL296" s="31" t="s">
        <v>11</v>
      </c>
      <c r="BM296" s="31">
        <f t="shared" ca="1" si="125"/>
        <v>7.0999999999999994E-2</v>
      </c>
      <c r="BN296" s="31" t="s">
        <v>11</v>
      </c>
      <c r="BO296" s="31">
        <f t="shared" ca="1" si="126"/>
        <v>0.14299999999999999</v>
      </c>
      <c r="BP296" s="31" t="s">
        <v>18</v>
      </c>
      <c r="BQ296" s="31" t="s">
        <v>11</v>
      </c>
      <c r="BR296" s="31" t="s">
        <v>7</v>
      </c>
      <c r="BS296" s="31">
        <f t="shared" ca="1" si="127"/>
        <v>0.16700000000000001</v>
      </c>
      <c r="BT296" s="31" t="s">
        <v>11</v>
      </c>
      <c r="BU296" s="31">
        <f t="shared" ca="1" si="128"/>
        <v>0.47399999999999998</v>
      </c>
      <c r="BV296" s="31" t="s">
        <v>11</v>
      </c>
      <c r="BW296" s="31">
        <f t="shared" ca="1" si="129"/>
        <v>2.8000000000000001E-2</v>
      </c>
      <c r="BX296" s="31" t="s">
        <v>11</v>
      </c>
      <c r="BY296" s="31">
        <f t="shared" ca="1" si="130"/>
        <v>0.32</v>
      </c>
      <c r="BZ296" s="31" t="s">
        <v>11</v>
      </c>
      <c r="CA296" s="31">
        <f t="shared" ca="1" si="131"/>
        <v>0.45400000000000001</v>
      </c>
      <c r="CB296" s="31" t="s">
        <v>18</v>
      </c>
      <c r="CC296" s="31" t="s">
        <v>11</v>
      </c>
      <c r="CD296" s="31" t="s">
        <v>7</v>
      </c>
      <c r="CE296" s="31">
        <f t="shared" ca="1" si="132"/>
        <v>0.28100000000000003</v>
      </c>
      <c r="CF296" s="31" t="s">
        <v>11</v>
      </c>
      <c r="CG296" s="31">
        <f t="shared" ca="1" si="133"/>
        <v>0.38800000000000001</v>
      </c>
      <c r="CH296" s="31" t="s">
        <v>11</v>
      </c>
      <c r="CI296" s="31">
        <f t="shared" ca="1" si="134"/>
        <v>0.33400000000000002</v>
      </c>
      <c r="CJ296" s="31" t="s">
        <v>11</v>
      </c>
      <c r="CK296" s="31">
        <f t="shared" ca="1" si="135"/>
        <v>0.35899999999999999</v>
      </c>
      <c r="CL296" s="31" t="s">
        <v>11</v>
      </c>
      <c r="CM296" s="31">
        <f t="shared" ca="1" si="136"/>
        <v>0.29699999999999999</v>
      </c>
      <c r="CN296" t="s">
        <v>18</v>
      </c>
      <c r="CO296" t="s">
        <v>18</v>
      </c>
      <c r="CP296" t="s">
        <v>10</v>
      </c>
      <c r="CQ296">
        <v>2.84</v>
      </c>
      <c r="CR296" t="s">
        <v>11</v>
      </c>
      <c r="CS296">
        <v>32</v>
      </c>
      <c r="CT296" t="s">
        <v>11</v>
      </c>
      <c r="CU296">
        <v>4</v>
      </c>
      <c r="CV296" t="s">
        <v>11</v>
      </c>
      <c r="CW296">
        <v>1</v>
      </c>
      <c r="CX296" t="s">
        <v>11</v>
      </c>
      <c r="CY296">
        <v>0</v>
      </c>
      <c r="CZ296" t="s">
        <v>11</v>
      </c>
      <c r="DA296" s="3" t="s">
        <v>8</v>
      </c>
      <c r="DB296" t="s">
        <v>467</v>
      </c>
      <c r="DC296" s="17" t="s">
        <v>8</v>
      </c>
      <c r="DD296" s="17" t="s">
        <v>11</v>
      </c>
      <c r="DE296" s="3" t="s">
        <v>8</v>
      </c>
      <c r="DF296" s="8">
        <v>33057</v>
      </c>
      <c r="DG296" s="17" t="s">
        <v>8</v>
      </c>
      <c r="DH296" s="17" t="s">
        <v>11</v>
      </c>
      <c r="DI296" s="17" t="s">
        <v>8</v>
      </c>
      <c r="DJ296" s="9" t="s">
        <v>485</v>
      </c>
      <c r="DK296" s="17" t="s">
        <v>8</v>
      </c>
      <c r="DL296" s="17" t="s">
        <v>11</v>
      </c>
      <c r="DM296" s="17" t="s">
        <v>8</v>
      </c>
      <c r="DN296" s="9" t="s">
        <v>723</v>
      </c>
      <c r="DO296" s="17" t="s">
        <v>8</v>
      </c>
      <c r="DP296" s="17" t="s">
        <v>18</v>
      </c>
      <c r="DQ296" s="17" t="s">
        <v>10</v>
      </c>
    </row>
    <row r="297" spans="1:121" ht="21.95" hidden="1" customHeight="1" thickBot="1">
      <c r="A297" t="s">
        <v>7</v>
      </c>
      <c r="B297" t="s">
        <v>8</v>
      </c>
      <c r="C297" t="s">
        <v>22</v>
      </c>
      <c r="D297" t="s">
        <v>8</v>
      </c>
      <c r="E297" t="s">
        <v>10</v>
      </c>
      <c r="F297" t="s">
        <v>8</v>
      </c>
      <c r="G297" s="9">
        <v>68</v>
      </c>
      <c r="H297" t="s">
        <v>8</v>
      </c>
      <c r="I297" t="s">
        <v>11</v>
      </c>
      <c r="J297" t="s">
        <v>8</v>
      </c>
      <c r="K297" t="s">
        <v>410</v>
      </c>
      <c r="L297" t="s">
        <v>8</v>
      </c>
      <c r="M297" t="s">
        <v>11</v>
      </c>
      <c r="N297" s="3" t="s">
        <v>12</v>
      </c>
      <c r="O297" s="3" t="s">
        <v>13</v>
      </c>
      <c r="P297" s="3" t="s">
        <v>14</v>
      </c>
      <c r="Q297" s="3" t="s">
        <v>15</v>
      </c>
      <c r="R297" s="3" t="s">
        <v>14</v>
      </c>
      <c r="S297" s="3" t="s">
        <v>525</v>
      </c>
      <c r="T297" s="3" t="s">
        <v>14</v>
      </c>
      <c r="U297" t="str">
        <f t="shared" si="111"/>
        <v>한태양</v>
      </c>
      <c r="V297" t="s">
        <v>16</v>
      </c>
      <c r="W297" s="3" t="s">
        <v>12</v>
      </c>
      <c r="X297" s="3" t="s">
        <v>11</v>
      </c>
      <c r="Y297" s="3" t="s">
        <v>8</v>
      </c>
      <c r="Z297" s="7" t="s">
        <v>533</v>
      </c>
      <c r="AA297" t="s">
        <v>8</v>
      </c>
      <c r="AB297" t="s">
        <v>11</v>
      </c>
      <c r="AC297" t="s">
        <v>8</v>
      </c>
      <c r="AD297" t="s">
        <v>17</v>
      </c>
      <c r="AE297" t="s">
        <v>8</v>
      </c>
      <c r="AF297" t="s">
        <v>11</v>
      </c>
      <c r="AG297" t="s">
        <v>7</v>
      </c>
      <c r="AH297" t="s">
        <v>7</v>
      </c>
      <c r="AI297" s="31">
        <f t="shared" ca="1" si="112"/>
        <v>0.36299999999999999</v>
      </c>
      <c r="AJ297" s="31" t="s">
        <v>11</v>
      </c>
      <c r="AK297" s="31">
        <f t="shared" ca="1" si="113"/>
        <v>0.16700000000000001</v>
      </c>
      <c r="AL297" s="31" t="s">
        <v>11</v>
      </c>
      <c r="AM297" s="31">
        <f t="shared" ca="1" si="114"/>
        <v>4.7E-2</v>
      </c>
      <c r="AN297" s="31" t="s">
        <v>11</v>
      </c>
      <c r="AO297" s="31">
        <f t="shared" ca="1" si="115"/>
        <v>0.14299999999999999</v>
      </c>
      <c r="AP297" s="31" t="s">
        <v>11</v>
      </c>
      <c r="AQ297" s="31">
        <f t="shared" ca="1" si="116"/>
        <v>0.40300000000000002</v>
      </c>
      <c r="AR297" s="31" t="s">
        <v>18</v>
      </c>
      <c r="AS297" s="31" t="s">
        <v>11</v>
      </c>
      <c r="AT297" s="31" t="s">
        <v>7</v>
      </c>
      <c r="AU297" s="31">
        <f t="shared" ca="1" si="117"/>
        <v>0.254</v>
      </c>
      <c r="AV297" s="31" t="s">
        <v>11</v>
      </c>
      <c r="AW297" s="31">
        <f t="shared" ca="1" si="118"/>
        <v>0.193</v>
      </c>
      <c r="AX297" s="31" t="s">
        <v>11</v>
      </c>
      <c r="AY297" s="31">
        <f t="shared" ca="1" si="119"/>
        <v>4.2999999999999997E-2</v>
      </c>
      <c r="AZ297" s="31" t="s">
        <v>11</v>
      </c>
      <c r="BA297" s="31">
        <f t="shared" ca="1" si="120"/>
        <v>8.3000000000000004E-2</v>
      </c>
      <c r="BB297" s="31" t="s">
        <v>11</v>
      </c>
      <c r="BC297" s="31">
        <f t="shared" ca="1" si="121"/>
        <v>2.7E-2</v>
      </c>
      <c r="BD297" s="31" t="s">
        <v>18</v>
      </c>
      <c r="BE297" s="31" t="s">
        <v>11</v>
      </c>
      <c r="BF297" s="31" t="s">
        <v>7</v>
      </c>
      <c r="BG297" s="31">
        <f t="shared" ca="1" si="122"/>
        <v>0.43099999999999999</v>
      </c>
      <c r="BH297" s="31" t="s">
        <v>11</v>
      </c>
      <c r="BI297" s="31">
        <f t="shared" ca="1" si="123"/>
        <v>0.121</v>
      </c>
      <c r="BJ297" s="31" t="s">
        <v>11</v>
      </c>
      <c r="BK297" s="31">
        <f t="shared" ca="1" si="124"/>
        <v>0.222</v>
      </c>
      <c r="BL297" s="31" t="s">
        <v>11</v>
      </c>
      <c r="BM297" s="31">
        <f t="shared" ca="1" si="125"/>
        <v>0.14499999999999999</v>
      </c>
      <c r="BN297" s="31" t="s">
        <v>11</v>
      </c>
      <c r="BO297" s="31">
        <f t="shared" ca="1" si="126"/>
        <v>0.217</v>
      </c>
      <c r="BP297" s="31" t="s">
        <v>18</v>
      </c>
      <c r="BQ297" s="31" t="s">
        <v>11</v>
      </c>
      <c r="BR297" s="31" t="s">
        <v>7</v>
      </c>
      <c r="BS297" s="31">
        <f t="shared" ca="1" si="127"/>
        <v>3.9E-2</v>
      </c>
      <c r="BT297" s="31" t="s">
        <v>11</v>
      </c>
      <c r="BU297" s="31">
        <f t="shared" ca="1" si="128"/>
        <v>0.27500000000000002</v>
      </c>
      <c r="BV297" s="31" t="s">
        <v>11</v>
      </c>
      <c r="BW297" s="31">
        <f t="shared" ca="1" si="129"/>
        <v>0.30299999999999999</v>
      </c>
      <c r="BX297" s="31" t="s">
        <v>11</v>
      </c>
      <c r="BY297" s="31">
        <f t="shared" ca="1" si="130"/>
        <v>0.107</v>
      </c>
      <c r="BZ297" s="31" t="s">
        <v>11</v>
      </c>
      <c r="CA297" s="31">
        <f t="shared" ca="1" si="131"/>
        <v>0.254</v>
      </c>
      <c r="CB297" s="31" t="s">
        <v>18</v>
      </c>
      <c r="CC297" s="31" t="s">
        <v>11</v>
      </c>
      <c r="CD297" s="31" t="s">
        <v>7</v>
      </c>
      <c r="CE297" s="31">
        <f t="shared" ca="1" si="132"/>
        <v>0.19800000000000001</v>
      </c>
      <c r="CF297" s="31" t="s">
        <v>11</v>
      </c>
      <c r="CG297" s="31">
        <f t="shared" ca="1" si="133"/>
        <v>0.317</v>
      </c>
      <c r="CH297" s="31" t="s">
        <v>11</v>
      </c>
      <c r="CI297" s="31">
        <f t="shared" ca="1" si="134"/>
        <v>0.441</v>
      </c>
      <c r="CJ297" s="31" t="s">
        <v>11</v>
      </c>
      <c r="CK297" s="31">
        <f t="shared" ca="1" si="135"/>
        <v>0.122</v>
      </c>
      <c r="CL297" s="31" t="s">
        <v>11</v>
      </c>
      <c r="CM297" s="31">
        <f t="shared" ca="1" si="136"/>
        <v>0.42</v>
      </c>
      <c r="CN297" t="s">
        <v>18</v>
      </c>
      <c r="CO297" t="s">
        <v>18</v>
      </c>
      <c r="CP297" t="s">
        <v>10</v>
      </c>
      <c r="CQ297">
        <v>0</v>
      </c>
      <c r="CR297" t="s">
        <v>11</v>
      </c>
      <c r="CS297">
        <v>0</v>
      </c>
      <c r="CT297" t="s">
        <v>11</v>
      </c>
      <c r="CU297">
        <v>0</v>
      </c>
      <c r="CV297" t="s">
        <v>11</v>
      </c>
      <c r="CW297">
        <v>0</v>
      </c>
      <c r="CX297" t="s">
        <v>11</v>
      </c>
      <c r="CY297">
        <v>0</v>
      </c>
      <c r="CZ297" t="s">
        <v>11</v>
      </c>
      <c r="DA297" s="3" t="s">
        <v>8</v>
      </c>
      <c r="DB297" t="s">
        <v>472</v>
      </c>
      <c r="DC297" s="17" t="s">
        <v>8</v>
      </c>
      <c r="DD297" s="17" t="s">
        <v>11</v>
      </c>
      <c r="DE297" s="3" t="s">
        <v>8</v>
      </c>
      <c r="DF297" s="8">
        <v>37879</v>
      </c>
      <c r="DG297" s="17" t="s">
        <v>8</v>
      </c>
      <c r="DH297" s="17" t="s">
        <v>11</v>
      </c>
      <c r="DI297" s="17" t="s">
        <v>8</v>
      </c>
      <c r="DJ297" s="9" t="s">
        <v>660</v>
      </c>
      <c r="DK297" s="17" t="s">
        <v>8</v>
      </c>
      <c r="DL297" s="17" t="s">
        <v>11</v>
      </c>
      <c r="DM297" s="17" t="s">
        <v>8</v>
      </c>
      <c r="DN297" s="9" t="s">
        <v>823</v>
      </c>
      <c r="DO297" s="17" t="s">
        <v>8</v>
      </c>
      <c r="DP297" s="17" t="s">
        <v>18</v>
      </c>
      <c r="DQ297" s="17" t="s">
        <v>10</v>
      </c>
    </row>
    <row r="298" spans="1:121" ht="21.95" hidden="1" customHeight="1" thickBot="1">
      <c r="A298" t="s">
        <v>7</v>
      </c>
      <c r="B298" t="s">
        <v>8</v>
      </c>
      <c r="C298" t="s">
        <v>22</v>
      </c>
      <c r="D298" t="s">
        <v>8</v>
      </c>
      <c r="E298" t="s">
        <v>10</v>
      </c>
      <c r="F298" t="s">
        <v>8</v>
      </c>
      <c r="G298" s="9">
        <v>91</v>
      </c>
      <c r="H298" t="s">
        <v>8</v>
      </c>
      <c r="I298" t="s">
        <v>11</v>
      </c>
      <c r="J298" t="s">
        <v>8</v>
      </c>
      <c r="K298" t="s">
        <v>41</v>
      </c>
      <c r="L298" t="s">
        <v>8</v>
      </c>
      <c r="M298" t="s">
        <v>11</v>
      </c>
      <c r="N298" s="3" t="s">
        <v>12</v>
      </c>
      <c r="O298" s="3" t="s">
        <v>13</v>
      </c>
      <c r="P298" s="3" t="s">
        <v>14</v>
      </c>
      <c r="Q298" s="3" t="s">
        <v>15</v>
      </c>
      <c r="R298" s="3" t="s">
        <v>14</v>
      </c>
      <c r="S298" s="3" t="s">
        <v>525</v>
      </c>
      <c r="T298" s="3" t="s">
        <v>14</v>
      </c>
      <c r="U298" t="str">
        <f t="shared" si="111"/>
        <v>윤동희</v>
      </c>
      <c r="V298" t="s">
        <v>16</v>
      </c>
      <c r="W298" s="3" t="s">
        <v>12</v>
      </c>
      <c r="X298" s="3" t="s">
        <v>11</v>
      </c>
      <c r="Y298" s="3" t="s">
        <v>8</v>
      </c>
      <c r="Z298" s="7" t="s">
        <v>535</v>
      </c>
      <c r="AA298" t="s">
        <v>8</v>
      </c>
      <c r="AB298" t="s">
        <v>11</v>
      </c>
      <c r="AC298" t="s">
        <v>8</v>
      </c>
      <c r="AD298" t="s">
        <v>17</v>
      </c>
      <c r="AE298" t="s">
        <v>8</v>
      </c>
      <c r="AF298" t="s">
        <v>11</v>
      </c>
      <c r="AG298" t="s">
        <v>7</v>
      </c>
      <c r="AH298" t="s">
        <v>7</v>
      </c>
      <c r="AI298" s="31">
        <f t="shared" ca="1" si="112"/>
        <v>0.13200000000000001</v>
      </c>
      <c r="AJ298" s="31" t="s">
        <v>11</v>
      </c>
      <c r="AK298" s="31">
        <f t="shared" ca="1" si="113"/>
        <v>0.35399999999999998</v>
      </c>
      <c r="AL298" s="31" t="s">
        <v>11</v>
      </c>
      <c r="AM298" s="31">
        <f t="shared" ca="1" si="114"/>
        <v>0.45100000000000001</v>
      </c>
      <c r="AN298" s="31" t="s">
        <v>11</v>
      </c>
      <c r="AO298" s="31">
        <f t="shared" ca="1" si="115"/>
        <v>0.433</v>
      </c>
      <c r="AP298" s="31" t="s">
        <v>11</v>
      </c>
      <c r="AQ298" s="31">
        <f t="shared" ca="1" si="116"/>
        <v>0.17799999999999999</v>
      </c>
      <c r="AR298" s="31" t="s">
        <v>18</v>
      </c>
      <c r="AS298" s="31" t="s">
        <v>11</v>
      </c>
      <c r="AT298" s="31" t="s">
        <v>7</v>
      </c>
      <c r="AU298" s="31">
        <f t="shared" ca="1" si="117"/>
        <v>0.26400000000000001</v>
      </c>
      <c r="AV298" s="31" t="s">
        <v>11</v>
      </c>
      <c r="AW298" s="31">
        <f t="shared" ca="1" si="118"/>
        <v>0.35899999999999999</v>
      </c>
      <c r="AX298" s="31" t="s">
        <v>11</v>
      </c>
      <c r="AY298" s="31">
        <f t="shared" ca="1" si="119"/>
        <v>7.0000000000000007E-2</v>
      </c>
      <c r="AZ298" s="31" t="s">
        <v>11</v>
      </c>
      <c r="BA298" s="31">
        <f t="shared" ca="1" si="120"/>
        <v>0.49</v>
      </c>
      <c r="BB298" s="31" t="s">
        <v>11</v>
      </c>
      <c r="BC298" s="31">
        <f t="shared" ca="1" si="121"/>
        <v>0.22600000000000001</v>
      </c>
      <c r="BD298" s="31" t="s">
        <v>18</v>
      </c>
      <c r="BE298" s="31" t="s">
        <v>11</v>
      </c>
      <c r="BF298" s="31" t="s">
        <v>7</v>
      </c>
      <c r="BG298" s="31">
        <f t="shared" ca="1" si="122"/>
        <v>0.46200000000000002</v>
      </c>
      <c r="BH298" s="31" t="s">
        <v>11</v>
      </c>
      <c r="BI298" s="31">
        <f t="shared" ca="1" si="123"/>
        <v>0.112</v>
      </c>
      <c r="BJ298" s="31" t="s">
        <v>11</v>
      </c>
      <c r="BK298" s="31">
        <f t="shared" ca="1" si="124"/>
        <v>0.25800000000000001</v>
      </c>
      <c r="BL298" s="31" t="s">
        <v>11</v>
      </c>
      <c r="BM298" s="31">
        <f t="shared" ca="1" si="125"/>
        <v>0.23599999999999999</v>
      </c>
      <c r="BN298" s="31" t="s">
        <v>11</v>
      </c>
      <c r="BO298" s="31">
        <f t="shared" ca="1" si="126"/>
        <v>0.247</v>
      </c>
      <c r="BP298" s="31" t="s">
        <v>18</v>
      </c>
      <c r="BQ298" s="31" t="s">
        <v>11</v>
      </c>
      <c r="BR298" s="31" t="s">
        <v>7</v>
      </c>
      <c r="BS298" s="31">
        <f t="shared" ca="1" si="127"/>
        <v>0.32600000000000001</v>
      </c>
      <c r="BT298" s="31" t="s">
        <v>11</v>
      </c>
      <c r="BU298" s="31">
        <f t="shared" ca="1" si="128"/>
        <v>1.2999999999999999E-2</v>
      </c>
      <c r="BV298" s="31" t="s">
        <v>11</v>
      </c>
      <c r="BW298" s="31">
        <f t="shared" ca="1" si="129"/>
        <v>0.245</v>
      </c>
      <c r="BX298" s="31" t="s">
        <v>11</v>
      </c>
      <c r="BY298" s="31">
        <f t="shared" ca="1" si="130"/>
        <v>0.26900000000000002</v>
      </c>
      <c r="BZ298" s="31" t="s">
        <v>11</v>
      </c>
      <c r="CA298" s="31">
        <f t="shared" ca="1" si="131"/>
        <v>0.35099999999999998</v>
      </c>
      <c r="CB298" s="31" t="s">
        <v>18</v>
      </c>
      <c r="CC298" s="31" t="s">
        <v>11</v>
      </c>
      <c r="CD298" s="31" t="s">
        <v>7</v>
      </c>
      <c r="CE298" s="31">
        <f t="shared" ca="1" si="132"/>
        <v>0.25800000000000001</v>
      </c>
      <c r="CF298" s="31" t="s">
        <v>11</v>
      </c>
      <c r="CG298" s="31">
        <f t="shared" ca="1" si="133"/>
        <v>7.8E-2</v>
      </c>
      <c r="CH298" s="31" t="s">
        <v>11</v>
      </c>
      <c r="CI298" s="31">
        <f t="shared" ca="1" si="134"/>
        <v>0.47499999999999998</v>
      </c>
      <c r="CJ298" s="31" t="s">
        <v>11</v>
      </c>
      <c r="CK298" s="31">
        <f t="shared" ca="1" si="135"/>
        <v>6.5000000000000002E-2</v>
      </c>
      <c r="CL298" s="31" t="s">
        <v>11</v>
      </c>
      <c r="CM298" s="31">
        <f t="shared" ca="1" si="136"/>
        <v>0.28299999999999997</v>
      </c>
      <c r="CN298" t="s">
        <v>18</v>
      </c>
      <c r="CO298" t="s">
        <v>18</v>
      </c>
      <c r="CP298" t="s">
        <v>10</v>
      </c>
      <c r="CQ298">
        <v>0.182</v>
      </c>
      <c r="CR298" t="s">
        <v>11</v>
      </c>
      <c r="CS298">
        <v>0</v>
      </c>
      <c r="CT298" t="s">
        <v>11</v>
      </c>
      <c r="CU298">
        <v>1</v>
      </c>
      <c r="CV298" t="s">
        <v>11</v>
      </c>
      <c r="CW298">
        <v>0</v>
      </c>
      <c r="CX298" t="s">
        <v>11</v>
      </c>
      <c r="CY298">
        <v>2</v>
      </c>
      <c r="CZ298" t="s">
        <v>11</v>
      </c>
      <c r="DA298" s="3" t="s">
        <v>8</v>
      </c>
      <c r="DB298" t="s">
        <v>696</v>
      </c>
      <c r="DC298" s="17" t="s">
        <v>8</v>
      </c>
      <c r="DD298" s="17" t="s">
        <v>11</v>
      </c>
      <c r="DE298" s="3" t="s">
        <v>8</v>
      </c>
      <c r="DF298" s="8">
        <v>37882</v>
      </c>
      <c r="DG298" s="17" t="s">
        <v>8</v>
      </c>
      <c r="DH298" s="17" t="s">
        <v>11</v>
      </c>
      <c r="DI298" s="17" t="s">
        <v>8</v>
      </c>
      <c r="DJ298" s="9" t="s">
        <v>556</v>
      </c>
      <c r="DK298" s="17" t="s">
        <v>8</v>
      </c>
      <c r="DL298" s="17" t="s">
        <v>11</v>
      </c>
      <c r="DM298" s="17" t="s">
        <v>8</v>
      </c>
      <c r="DN298" s="9" t="s">
        <v>1146</v>
      </c>
      <c r="DO298" s="17" t="s">
        <v>8</v>
      </c>
      <c r="DP298" s="17" t="s">
        <v>18</v>
      </c>
      <c r="DQ298" s="17" t="s">
        <v>10</v>
      </c>
    </row>
    <row r="299" spans="1:121" ht="21.95" hidden="1" customHeight="1" thickBot="1">
      <c r="A299" t="s">
        <v>7</v>
      </c>
      <c r="B299" t="s">
        <v>8</v>
      </c>
      <c r="C299" t="s">
        <v>22</v>
      </c>
      <c r="D299" t="s">
        <v>8</v>
      </c>
      <c r="E299" t="s">
        <v>10</v>
      </c>
      <c r="F299" t="s">
        <v>8</v>
      </c>
      <c r="G299" s="9">
        <v>16</v>
      </c>
      <c r="H299" t="s">
        <v>8</v>
      </c>
      <c r="I299" t="s">
        <v>11</v>
      </c>
      <c r="J299" t="s">
        <v>8</v>
      </c>
      <c r="K299" t="s">
        <v>418</v>
      </c>
      <c r="L299" t="s">
        <v>8</v>
      </c>
      <c r="M299" t="s">
        <v>11</v>
      </c>
      <c r="N299" s="3" t="s">
        <v>12</v>
      </c>
      <c r="O299" s="3" t="s">
        <v>13</v>
      </c>
      <c r="P299" s="3" t="s">
        <v>14</v>
      </c>
      <c r="Q299" s="3" t="s">
        <v>15</v>
      </c>
      <c r="R299" s="3" t="s">
        <v>14</v>
      </c>
      <c r="S299" s="3" t="s">
        <v>525</v>
      </c>
      <c r="T299" s="3" t="s">
        <v>14</v>
      </c>
      <c r="U299" t="str">
        <f t="shared" si="111"/>
        <v>조세진</v>
      </c>
      <c r="V299" t="s">
        <v>16</v>
      </c>
      <c r="W299" s="3" t="s">
        <v>12</v>
      </c>
      <c r="X299" s="3" t="s">
        <v>11</v>
      </c>
      <c r="Y299" s="3" t="s">
        <v>8</v>
      </c>
      <c r="Z299" s="7" t="s">
        <v>540</v>
      </c>
      <c r="AA299" t="s">
        <v>8</v>
      </c>
      <c r="AB299" t="s">
        <v>11</v>
      </c>
      <c r="AC299" t="s">
        <v>8</v>
      </c>
      <c r="AD299" t="s">
        <v>17</v>
      </c>
      <c r="AE299" t="s">
        <v>8</v>
      </c>
      <c r="AF299" t="s">
        <v>11</v>
      </c>
      <c r="AG299" t="s">
        <v>7</v>
      </c>
      <c r="AH299" t="s">
        <v>7</v>
      </c>
      <c r="AI299" s="31">
        <f t="shared" ca="1" si="112"/>
        <v>9.8000000000000004E-2</v>
      </c>
      <c r="AJ299" s="31" t="s">
        <v>11</v>
      </c>
      <c r="AK299" s="31">
        <f t="shared" ca="1" si="113"/>
        <v>0.46500000000000002</v>
      </c>
      <c r="AL299" s="31" t="s">
        <v>11</v>
      </c>
      <c r="AM299" s="31">
        <f t="shared" ca="1" si="114"/>
        <v>0.14699999999999999</v>
      </c>
      <c r="AN299" s="31" t="s">
        <v>11</v>
      </c>
      <c r="AO299" s="31">
        <f t="shared" ca="1" si="115"/>
        <v>0.34599999999999997</v>
      </c>
      <c r="AP299" s="31" t="s">
        <v>11</v>
      </c>
      <c r="AQ299" s="31">
        <f t="shared" ca="1" si="116"/>
        <v>6.8000000000000005E-2</v>
      </c>
      <c r="AR299" s="31" t="s">
        <v>18</v>
      </c>
      <c r="AS299" s="31" t="s">
        <v>11</v>
      </c>
      <c r="AT299" s="31" t="s">
        <v>7</v>
      </c>
      <c r="AU299" s="31">
        <f t="shared" ca="1" si="117"/>
        <v>9.8000000000000004E-2</v>
      </c>
      <c r="AV299" s="31" t="s">
        <v>11</v>
      </c>
      <c r="AW299" s="31">
        <f t="shared" ca="1" si="118"/>
        <v>4.1000000000000002E-2</v>
      </c>
      <c r="AX299" s="31" t="s">
        <v>11</v>
      </c>
      <c r="AY299" s="31">
        <f t="shared" ca="1" si="119"/>
        <v>0.183</v>
      </c>
      <c r="AZ299" s="31" t="s">
        <v>11</v>
      </c>
      <c r="BA299" s="31">
        <f t="shared" ca="1" si="120"/>
        <v>4.5999999999999999E-2</v>
      </c>
      <c r="BB299" s="31" t="s">
        <v>11</v>
      </c>
      <c r="BC299" s="31">
        <f t="shared" ca="1" si="121"/>
        <v>0.36499999999999999</v>
      </c>
      <c r="BD299" s="31" t="s">
        <v>18</v>
      </c>
      <c r="BE299" s="31" t="s">
        <v>11</v>
      </c>
      <c r="BF299" s="31" t="s">
        <v>7</v>
      </c>
      <c r="BG299" s="31">
        <f t="shared" ca="1" si="122"/>
        <v>8.5999999999999993E-2</v>
      </c>
      <c r="BH299" s="31" t="s">
        <v>11</v>
      </c>
      <c r="BI299" s="31">
        <f t="shared" ca="1" si="123"/>
        <v>0.38</v>
      </c>
      <c r="BJ299" s="31" t="s">
        <v>11</v>
      </c>
      <c r="BK299" s="31">
        <f t="shared" ca="1" si="124"/>
        <v>0.439</v>
      </c>
      <c r="BL299" s="31" t="s">
        <v>11</v>
      </c>
      <c r="BM299" s="31">
        <f t="shared" ca="1" si="125"/>
        <v>0.19700000000000001</v>
      </c>
      <c r="BN299" s="31" t="s">
        <v>11</v>
      </c>
      <c r="BO299" s="31">
        <f t="shared" ca="1" si="126"/>
        <v>0.23799999999999999</v>
      </c>
      <c r="BP299" s="31" t="s">
        <v>18</v>
      </c>
      <c r="BQ299" s="31" t="s">
        <v>11</v>
      </c>
      <c r="BR299" s="31" t="s">
        <v>7</v>
      </c>
      <c r="BS299" s="31">
        <f t="shared" ca="1" si="127"/>
        <v>0.45</v>
      </c>
      <c r="BT299" s="31" t="s">
        <v>11</v>
      </c>
      <c r="BU299" s="31">
        <f t="shared" ca="1" si="128"/>
        <v>0.16400000000000001</v>
      </c>
      <c r="BV299" s="31" t="s">
        <v>11</v>
      </c>
      <c r="BW299" s="31">
        <f t="shared" ca="1" si="129"/>
        <v>0.376</v>
      </c>
      <c r="BX299" s="31" t="s">
        <v>11</v>
      </c>
      <c r="BY299" s="31">
        <f t="shared" ca="1" si="130"/>
        <v>3.5999999999999997E-2</v>
      </c>
      <c r="BZ299" s="31" t="s">
        <v>11</v>
      </c>
      <c r="CA299" s="31">
        <f t="shared" ca="1" si="131"/>
        <v>0.158</v>
      </c>
      <c r="CB299" s="31" t="s">
        <v>18</v>
      </c>
      <c r="CC299" s="31" t="s">
        <v>11</v>
      </c>
      <c r="CD299" s="31" t="s">
        <v>7</v>
      </c>
      <c r="CE299" s="31">
        <f t="shared" ca="1" si="132"/>
        <v>0.44</v>
      </c>
      <c r="CF299" s="31" t="s">
        <v>11</v>
      </c>
      <c r="CG299" s="31">
        <f t="shared" ca="1" si="133"/>
        <v>5.8999999999999997E-2</v>
      </c>
      <c r="CH299" s="31" t="s">
        <v>11</v>
      </c>
      <c r="CI299" s="31">
        <f t="shared" ca="1" si="134"/>
        <v>4.5999999999999999E-2</v>
      </c>
      <c r="CJ299" s="31" t="s">
        <v>11</v>
      </c>
      <c r="CK299" s="31">
        <f t="shared" ca="1" si="135"/>
        <v>0.32</v>
      </c>
      <c r="CL299" s="31" t="s">
        <v>11</v>
      </c>
      <c r="CM299" s="31">
        <f t="shared" ca="1" si="136"/>
        <v>0.13400000000000001</v>
      </c>
      <c r="CN299" t="s">
        <v>18</v>
      </c>
      <c r="CO299" t="s">
        <v>18</v>
      </c>
      <c r="CP299" t="s">
        <v>10</v>
      </c>
      <c r="CQ299">
        <v>0.17299999999999999</v>
      </c>
      <c r="CR299" t="s">
        <v>11</v>
      </c>
      <c r="CS299">
        <v>0</v>
      </c>
      <c r="CT299" t="s">
        <v>11</v>
      </c>
      <c r="CU299">
        <v>6</v>
      </c>
      <c r="CV299" t="s">
        <v>11</v>
      </c>
      <c r="CW299">
        <v>0</v>
      </c>
      <c r="CX299" t="s">
        <v>11</v>
      </c>
      <c r="CY299">
        <v>13</v>
      </c>
      <c r="CZ299" t="s">
        <v>11</v>
      </c>
      <c r="DA299" s="3" t="s">
        <v>8</v>
      </c>
      <c r="DB299" t="s">
        <v>696</v>
      </c>
      <c r="DC299" s="17" t="s">
        <v>8</v>
      </c>
      <c r="DD299" s="17" t="s">
        <v>11</v>
      </c>
      <c r="DE299" s="3" t="s">
        <v>8</v>
      </c>
      <c r="DF299" s="8">
        <v>37946</v>
      </c>
      <c r="DG299" s="17" t="s">
        <v>8</v>
      </c>
      <c r="DH299" s="17" t="s">
        <v>11</v>
      </c>
      <c r="DI299" s="17" t="s">
        <v>8</v>
      </c>
      <c r="DJ299" s="9" t="s">
        <v>609</v>
      </c>
      <c r="DK299" s="17" t="s">
        <v>8</v>
      </c>
      <c r="DL299" s="17" t="s">
        <v>11</v>
      </c>
      <c r="DM299" s="17" t="s">
        <v>8</v>
      </c>
      <c r="DN299" s="9" t="s">
        <v>1157</v>
      </c>
      <c r="DO299" s="17" t="s">
        <v>8</v>
      </c>
      <c r="DP299" s="17" t="s">
        <v>18</v>
      </c>
      <c r="DQ299" s="17" t="s">
        <v>10</v>
      </c>
    </row>
    <row r="300" spans="1:121" ht="21.95" hidden="1" customHeight="1" thickBot="1">
      <c r="A300" t="s">
        <v>7</v>
      </c>
      <c r="B300" t="s">
        <v>8</v>
      </c>
      <c r="C300" t="s">
        <v>23</v>
      </c>
      <c r="D300" t="s">
        <v>8</v>
      </c>
      <c r="E300" t="s">
        <v>10</v>
      </c>
      <c r="F300" t="s">
        <v>8</v>
      </c>
      <c r="G300" s="9">
        <v>43</v>
      </c>
      <c r="H300" t="s">
        <v>8</v>
      </c>
      <c r="I300" t="s">
        <v>11</v>
      </c>
      <c r="J300" t="s">
        <v>8</v>
      </c>
      <c r="K300" t="s">
        <v>117</v>
      </c>
      <c r="L300" t="s">
        <v>8</v>
      </c>
      <c r="M300" t="s">
        <v>11</v>
      </c>
      <c r="N300" s="3" t="s">
        <v>12</v>
      </c>
      <c r="O300" s="3" t="s">
        <v>13</v>
      </c>
      <c r="P300" s="3" t="s">
        <v>14</v>
      </c>
      <c r="Q300" s="3" t="s">
        <v>15</v>
      </c>
      <c r="R300" s="3" t="s">
        <v>14</v>
      </c>
      <c r="S300" s="3" t="s">
        <v>526</v>
      </c>
      <c r="T300" s="3" t="s">
        <v>14</v>
      </c>
      <c r="U300" t="str">
        <f t="shared" si="111"/>
        <v>요키시</v>
      </c>
      <c r="V300" t="s">
        <v>16</v>
      </c>
      <c r="W300" s="3" t="s">
        <v>12</v>
      </c>
      <c r="X300" s="3" t="s">
        <v>11</v>
      </c>
      <c r="Y300" s="3" t="s">
        <v>8</v>
      </c>
      <c r="Z300" s="18"/>
      <c r="AA300" t="s">
        <v>8</v>
      </c>
      <c r="AB300" t="s">
        <v>11</v>
      </c>
      <c r="AC300" t="s">
        <v>8</v>
      </c>
      <c r="AD300" t="s">
        <v>28</v>
      </c>
      <c r="AE300" t="s">
        <v>8</v>
      </c>
      <c r="AF300" t="s">
        <v>11</v>
      </c>
      <c r="AG300" t="s">
        <v>7</v>
      </c>
      <c r="AH300" t="s">
        <v>7</v>
      </c>
      <c r="AI300" s="31">
        <f t="shared" ca="1" si="112"/>
        <v>0.29899999999999999</v>
      </c>
      <c r="AJ300" s="31" t="s">
        <v>11</v>
      </c>
      <c r="AK300" s="31">
        <f t="shared" ca="1" si="113"/>
        <v>8.9999999999999993E-3</v>
      </c>
      <c r="AL300" s="31" t="s">
        <v>11</v>
      </c>
      <c r="AM300" s="31">
        <f t="shared" ca="1" si="114"/>
        <v>0.224</v>
      </c>
      <c r="AN300" s="31" t="s">
        <v>11</v>
      </c>
      <c r="AO300" s="31">
        <f t="shared" ca="1" si="115"/>
        <v>0.374</v>
      </c>
      <c r="AP300" s="31" t="s">
        <v>11</v>
      </c>
      <c r="AQ300" s="31">
        <f t="shared" ca="1" si="116"/>
        <v>0.40699999999999997</v>
      </c>
      <c r="AR300" s="31" t="s">
        <v>18</v>
      </c>
      <c r="AS300" s="31" t="s">
        <v>11</v>
      </c>
      <c r="AT300" s="31" t="s">
        <v>7</v>
      </c>
      <c r="AU300" s="31">
        <f t="shared" ca="1" si="117"/>
        <v>0.17599999999999999</v>
      </c>
      <c r="AV300" s="31" t="s">
        <v>11</v>
      </c>
      <c r="AW300" s="31">
        <f t="shared" ca="1" si="118"/>
        <v>0.245</v>
      </c>
      <c r="AX300" s="31" t="s">
        <v>11</v>
      </c>
      <c r="AY300" s="31">
        <f t="shared" ca="1" si="119"/>
        <v>0.05</v>
      </c>
      <c r="AZ300" s="31" t="s">
        <v>11</v>
      </c>
      <c r="BA300" s="31">
        <f t="shared" ca="1" si="120"/>
        <v>0.26300000000000001</v>
      </c>
      <c r="BB300" s="31" t="s">
        <v>11</v>
      </c>
      <c r="BC300" s="31">
        <f t="shared" ca="1" si="121"/>
        <v>0.34200000000000003</v>
      </c>
      <c r="BD300" s="31" t="s">
        <v>18</v>
      </c>
      <c r="BE300" s="31" t="s">
        <v>11</v>
      </c>
      <c r="BF300" s="31" t="s">
        <v>7</v>
      </c>
      <c r="BG300" s="31">
        <f t="shared" ca="1" si="122"/>
        <v>0.30499999999999999</v>
      </c>
      <c r="BH300" s="31" t="s">
        <v>11</v>
      </c>
      <c r="BI300" s="31">
        <f t="shared" ca="1" si="123"/>
        <v>0.432</v>
      </c>
      <c r="BJ300" s="31" t="s">
        <v>11</v>
      </c>
      <c r="BK300" s="31">
        <f t="shared" ca="1" si="124"/>
        <v>0.21</v>
      </c>
      <c r="BL300" s="31" t="s">
        <v>11</v>
      </c>
      <c r="BM300" s="31">
        <f t="shared" ca="1" si="125"/>
        <v>0.20699999999999999</v>
      </c>
      <c r="BN300" s="31" t="s">
        <v>11</v>
      </c>
      <c r="BO300" s="31">
        <f t="shared" ca="1" si="126"/>
        <v>0.28299999999999997</v>
      </c>
      <c r="BP300" s="31" t="s">
        <v>18</v>
      </c>
      <c r="BQ300" s="31" t="s">
        <v>11</v>
      </c>
      <c r="BR300" s="31" t="s">
        <v>7</v>
      </c>
      <c r="BS300" s="31">
        <f t="shared" ca="1" si="127"/>
        <v>0.13500000000000001</v>
      </c>
      <c r="BT300" s="31" t="s">
        <v>11</v>
      </c>
      <c r="BU300" s="31">
        <f t="shared" ca="1" si="128"/>
        <v>0.316</v>
      </c>
      <c r="BV300" s="31" t="s">
        <v>11</v>
      </c>
      <c r="BW300" s="31">
        <f t="shared" ca="1" si="129"/>
        <v>0.41699999999999998</v>
      </c>
      <c r="BX300" s="31" t="s">
        <v>11</v>
      </c>
      <c r="BY300" s="31">
        <f t="shared" ca="1" si="130"/>
        <v>0.32600000000000001</v>
      </c>
      <c r="BZ300" s="31" t="s">
        <v>11</v>
      </c>
      <c r="CA300" s="31">
        <f t="shared" ca="1" si="131"/>
        <v>0.123</v>
      </c>
      <c r="CB300" s="31" t="s">
        <v>18</v>
      </c>
      <c r="CC300" s="31" t="s">
        <v>11</v>
      </c>
      <c r="CD300" s="31" t="s">
        <v>7</v>
      </c>
      <c r="CE300" s="31">
        <f t="shared" ca="1" si="132"/>
        <v>0.27300000000000002</v>
      </c>
      <c r="CF300" s="31" t="s">
        <v>11</v>
      </c>
      <c r="CG300" s="31">
        <f t="shared" ca="1" si="133"/>
        <v>0.26200000000000001</v>
      </c>
      <c r="CH300" s="31" t="s">
        <v>11</v>
      </c>
      <c r="CI300" s="31">
        <f t="shared" ca="1" si="134"/>
        <v>8.0000000000000002E-3</v>
      </c>
      <c r="CJ300" s="31" t="s">
        <v>11</v>
      </c>
      <c r="CK300" s="31">
        <f t="shared" ca="1" si="135"/>
        <v>0.16500000000000001</v>
      </c>
      <c r="CL300" s="31" t="s">
        <v>11</v>
      </c>
      <c r="CM300" s="31">
        <f t="shared" ca="1" si="136"/>
        <v>0.127</v>
      </c>
      <c r="CN300" t="s">
        <v>18</v>
      </c>
      <c r="CO300" t="s">
        <v>18</v>
      </c>
      <c r="CP300" t="s">
        <v>10</v>
      </c>
      <c r="CQ300">
        <v>2.83</v>
      </c>
      <c r="CR300" t="s">
        <v>11</v>
      </c>
      <c r="CS300">
        <v>65</v>
      </c>
      <c r="CT300" t="s">
        <v>11</v>
      </c>
      <c r="CU300">
        <v>6</v>
      </c>
      <c r="CV300" t="s">
        <v>11</v>
      </c>
      <c r="CW300">
        <v>0</v>
      </c>
      <c r="CX300" t="s">
        <v>11</v>
      </c>
      <c r="CY300">
        <v>0</v>
      </c>
      <c r="CZ300" t="s">
        <v>11</v>
      </c>
      <c r="DA300" s="3" t="s">
        <v>8</v>
      </c>
      <c r="DB300" t="s">
        <v>509</v>
      </c>
      <c r="DC300" s="17" t="s">
        <v>8</v>
      </c>
      <c r="DD300" s="17" t="s">
        <v>11</v>
      </c>
      <c r="DE300" s="3" t="s">
        <v>8</v>
      </c>
      <c r="DF300" s="8">
        <v>32718</v>
      </c>
      <c r="DG300" s="17" t="s">
        <v>8</v>
      </c>
      <c r="DH300" s="17" t="s">
        <v>11</v>
      </c>
      <c r="DI300" s="17" t="s">
        <v>8</v>
      </c>
      <c r="DJ300" s="9" t="s">
        <v>510</v>
      </c>
      <c r="DK300" s="17" t="s">
        <v>8</v>
      </c>
      <c r="DL300" s="17" t="s">
        <v>11</v>
      </c>
      <c r="DM300" s="17" t="s">
        <v>8</v>
      </c>
      <c r="DN300" s="9" t="s">
        <v>885</v>
      </c>
      <c r="DO300" s="17" t="s">
        <v>8</v>
      </c>
      <c r="DP300" s="17" t="s">
        <v>18</v>
      </c>
      <c r="DQ300" s="17" t="s">
        <v>10</v>
      </c>
    </row>
    <row r="301" spans="1:121" ht="21.95" hidden="1" customHeight="1" thickBot="1">
      <c r="A301" t="s">
        <v>7</v>
      </c>
      <c r="B301" t="s">
        <v>8</v>
      </c>
      <c r="C301" t="s">
        <v>26</v>
      </c>
      <c r="D301" t="s">
        <v>8</v>
      </c>
      <c r="E301" t="s">
        <v>10</v>
      </c>
      <c r="F301" t="s">
        <v>8</v>
      </c>
      <c r="G301" s="9">
        <v>1</v>
      </c>
      <c r="H301" t="s">
        <v>8</v>
      </c>
      <c r="I301" t="s">
        <v>11</v>
      </c>
      <c r="J301" t="s">
        <v>8</v>
      </c>
      <c r="K301" t="s">
        <v>242</v>
      </c>
      <c r="L301" t="s">
        <v>8</v>
      </c>
      <c r="M301" t="s">
        <v>11</v>
      </c>
      <c r="N301" s="3" t="s">
        <v>12</v>
      </c>
      <c r="O301" s="3" t="s">
        <v>13</v>
      </c>
      <c r="P301" s="3" t="s">
        <v>14</v>
      </c>
      <c r="Q301" s="3" t="s">
        <v>15</v>
      </c>
      <c r="R301" s="3" t="s">
        <v>14</v>
      </c>
      <c r="S301" s="3" t="str">
        <f>C301</f>
        <v>KT</v>
      </c>
      <c r="T301" s="3" t="s">
        <v>14</v>
      </c>
      <c r="U301" t="str">
        <f t="shared" si="111"/>
        <v>고영표</v>
      </c>
      <c r="V301" t="s">
        <v>528</v>
      </c>
      <c r="W301" s="3" t="s">
        <v>12</v>
      </c>
      <c r="X301" s="3" t="s">
        <v>11</v>
      </c>
      <c r="Y301" s="3" t="s">
        <v>8</v>
      </c>
      <c r="Z301" s="18"/>
      <c r="AA301" t="s">
        <v>8</v>
      </c>
      <c r="AB301" t="s">
        <v>11</v>
      </c>
      <c r="AC301" t="s">
        <v>8</v>
      </c>
      <c r="AD301" t="s">
        <v>28</v>
      </c>
      <c r="AE301" t="s">
        <v>8</v>
      </c>
      <c r="AF301" t="s">
        <v>11</v>
      </c>
      <c r="AG301" t="s">
        <v>7</v>
      </c>
      <c r="AH301" t="s">
        <v>7</v>
      </c>
      <c r="AI301" s="31">
        <f t="shared" ca="1" si="112"/>
        <v>2E-3</v>
      </c>
      <c r="AJ301" s="31" t="s">
        <v>11</v>
      </c>
      <c r="AK301" s="31">
        <f t="shared" ca="1" si="113"/>
        <v>0.17499999999999999</v>
      </c>
      <c r="AL301" s="31" t="s">
        <v>11</v>
      </c>
      <c r="AM301" s="31">
        <f t="shared" ca="1" si="114"/>
        <v>0.39700000000000002</v>
      </c>
      <c r="AN301" s="31" t="s">
        <v>11</v>
      </c>
      <c r="AO301" s="31">
        <f t="shared" ca="1" si="115"/>
        <v>8.3000000000000004E-2</v>
      </c>
      <c r="AP301" s="31" t="s">
        <v>11</v>
      </c>
      <c r="AQ301" s="31">
        <f t="shared" ca="1" si="116"/>
        <v>0.159</v>
      </c>
      <c r="AR301" s="31" t="s">
        <v>18</v>
      </c>
      <c r="AS301" s="31" t="s">
        <v>11</v>
      </c>
      <c r="AT301" s="31" t="s">
        <v>7</v>
      </c>
      <c r="AU301" s="31">
        <f t="shared" ca="1" si="117"/>
        <v>0.38500000000000001</v>
      </c>
      <c r="AV301" s="31" t="s">
        <v>11</v>
      </c>
      <c r="AW301" s="31">
        <f t="shared" ca="1" si="118"/>
        <v>0.20300000000000001</v>
      </c>
      <c r="AX301" s="31" t="s">
        <v>11</v>
      </c>
      <c r="AY301" s="31">
        <f t="shared" ca="1" si="119"/>
        <v>0.06</v>
      </c>
      <c r="AZ301" s="31" t="s">
        <v>11</v>
      </c>
      <c r="BA301" s="31">
        <f t="shared" ca="1" si="120"/>
        <v>6.0999999999999999E-2</v>
      </c>
      <c r="BB301" s="31" t="s">
        <v>11</v>
      </c>
      <c r="BC301" s="31">
        <f t="shared" ca="1" si="121"/>
        <v>0.41199999999999998</v>
      </c>
      <c r="BD301" s="31" t="s">
        <v>18</v>
      </c>
      <c r="BE301" s="31" t="s">
        <v>11</v>
      </c>
      <c r="BF301" s="31" t="s">
        <v>7</v>
      </c>
      <c r="BG301" s="31">
        <f t="shared" ca="1" si="122"/>
        <v>0.35</v>
      </c>
      <c r="BH301" s="31" t="s">
        <v>11</v>
      </c>
      <c r="BI301" s="31">
        <f t="shared" ca="1" si="123"/>
        <v>0.187</v>
      </c>
      <c r="BJ301" s="31" t="s">
        <v>11</v>
      </c>
      <c r="BK301" s="31">
        <f t="shared" ca="1" si="124"/>
        <v>3.2000000000000001E-2</v>
      </c>
      <c r="BL301" s="31" t="s">
        <v>11</v>
      </c>
      <c r="BM301" s="31">
        <f t="shared" ca="1" si="125"/>
        <v>0.214</v>
      </c>
      <c r="BN301" s="31" t="s">
        <v>11</v>
      </c>
      <c r="BO301" s="31">
        <f t="shared" ca="1" si="126"/>
        <v>0.27</v>
      </c>
      <c r="BP301" s="31" t="s">
        <v>18</v>
      </c>
      <c r="BQ301" s="31" t="s">
        <v>11</v>
      </c>
      <c r="BR301" s="31" t="s">
        <v>7</v>
      </c>
      <c r="BS301" s="31">
        <f t="shared" ca="1" si="127"/>
        <v>0.17</v>
      </c>
      <c r="BT301" s="31" t="s">
        <v>11</v>
      </c>
      <c r="BU301" s="31">
        <f t="shared" ca="1" si="128"/>
        <v>5.8999999999999997E-2</v>
      </c>
      <c r="BV301" s="31" t="s">
        <v>11</v>
      </c>
      <c r="BW301" s="31">
        <f t="shared" ca="1" si="129"/>
        <v>0.19400000000000001</v>
      </c>
      <c r="BX301" s="31" t="s">
        <v>11</v>
      </c>
      <c r="BY301" s="31">
        <f t="shared" ca="1" si="130"/>
        <v>5.5E-2</v>
      </c>
      <c r="BZ301" s="31" t="s">
        <v>11</v>
      </c>
      <c r="CA301" s="31">
        <f t="shared" ca="1" si="131"/>
        <v>0.47399999999999998</v>
      </c>
      <c r="CB301" s="31" t="s">
        <v>18</v>
      </c>
      <c r="CC301" s="31" t="s">
        <v>11</v>
      </c>
      <c r="CD301" s="31" t="s">
        <v>7</v>
      </c>
      <c r="CE301" s="31">
        <f t="shared" ca="1" si="132"/>
        <v>0.23200000000000001</v>
      </c>
      <c r="CF301" s="31" t="s">
        <v>11</v>
      </c>
      <c r="CG301" s="31">
        <f t="shared" ca="1" si="133"/>
        <v>2.3E-2</v>
      </c>
      <c r="CH301" s="31" t="s">
        <v>11</v>
      </c>
      <c r="CI301" s="31">
        <f t="shared" ca="1" si="134"/>
        <v>7.0000000000000001E-3</v>
      </c>
      <c r="CJ301" s="31" t="s">
        <v>11</v>
      </c>
      <c r="CK301" s="31">
        <f t="shared" ca="1" si="135"/>
        <v>0.44</v>
      </c>
      <c r="CL301" s="31" t="s">
        <v>11</v>
      </c>
      <c r="CM301" s="31">
        <f t="shared" ca="1" si="136"/>
        <v>0.113</v>
      </c>
      <c r="CN301" t="s">
        <v>18</v>
      </c>
      <c r="CO301" t="s">
        <v>18</v>
      </c>
      <c r="CP301" t="s">
        <v>10</v>
      </c>
      <c r="CQ301">
        <v>2.82</v>
      </c>
      <c r="CR301" t="s">
        <v>11</v>
      </c>
      <c r="CS301">
        <v>60</v>
      </c>
      <c r="CT301" t="s">
        <v>11</v>
      </c>
      <c r="CU301">
        <v>3</v>
      </c>
      <c r="CV301" t="s">
        <v>11</v>
      </c>
      <c r="CW301">
        <v>0</v>
      </c>
      <c r="CX301" t="s">
        <v>11</v>
      </c>
      <c r="CY301">
        <v>0</v>
      </c>
      <c r="CZ301" t="s">
        <v>11</v>
      </c>
      <c r="DA301" s="3" t="s">
        <v>8</v>
      </c>
      <c r="DB301" t="s">
        <v>490</v>
      </c>
      <c r="DC301" s="17" t="s">
        <v>8</v>
      </c>
      <c r="DD301" s="17" t="s">
        <v>11</v>
      </c>
      <c r="DE301" s="3" t="s">
        <v>8</v>
      </c>
      <c r="DF301" s="8">
        <v>33497</v>
      </c>
      <c r="DG301" s="17" t="s">
        <v>8</v>
      </c>
      <c r="DH301" s="17" t="s">
        <v>11</v>
      </c>
      <c r="DI301" s="17" t="s">
        <v>8</v>
      </c>
      <c r="DJ301" s="9" t="s">
        <v>624</v>
      </c>
      <c r="DK301" s="17" t="s">
        <v>8</v>
      </c>
      <c r="DL301" s="17" t="s">
        <v>11</v>
      </c>
      <c r="DM301" s="17" t="s">
        <v>8</v>
      </c>
      <c r="DN301" s="9" t="s">
        <v>1076</v>
      </c>
      <c r="DO301" s="17" t="s">
        <v>8</v>
      </c>
      <c r="DP301" s="17" t="s">
        <v>18</v>
      </c>
      <c r="DQ301" s="17" t="s">
        <v>10</v>
      </c>
    </row>
    <row r="302" spans="1:121" ht="21.95" hidden="1" customHeight="1" thickBot="1">
      <c r="A302" t="s">
        <v>7</v>
      </c>
      <c r="B302" t="s">
        <v>8</v>
      </c>
      <c r="C302" t="s">
        <v>24</v>
      </c>
      <c r="D302" t="s">
        <v>8</v>
      </c>
      <c r="E302" t="s">
        <v>10</v>
      </c>
      <c r="F302" t="s">
        <v>8</v>
      </c>
      <c r="G302" s="9">
        <v>47</v>
      </c>
      <c r="H302" t="s">
        <v>8</v>
      </c>
      <c r="I302" t="s">
        <v>11</v>
      </c>
      <c r="J302" t="s">
        <v>8</v>
      </c>
      <c r="K302" t="s">
        <v>296</v>
      </c>
      <c r="L302" t="s">
        <v>8</v>
      </c>
      <c r="M302" t="s">
        <v>11</v>
      </c>
      <c r="N302" s="3" t="s">
        <v>12</v>
      </c>
      <c r="O302" s="3" t="s">
        <v>13</v>
      </c>
      <c r="P302" s="3" t="s">
        <v>14</v>
      </c>
      <c r="Q302" s="3" t="s">
        <v>15</v>
      </c>
      <c r="R302" s="3" t="s">
        <v>14</v>
      </c>
      <c r="S302" s="3" t="s">
        <v>527</v>
      </c>
      <c r="T302" s="3" t="s">
        <v>14</v>
      </c>
      <c r="U302" t="str">
        <f t="shared" si="111"/>
        <v>강민호</v>
      </c>
      <c r="V302" t="s">
        <v>16</v>
      </c>
      <c r="W302" s="3" t="s">
        <v>12</v>
      </c>
      <c r="X302" s="3" t="s">
        <v>11</v>
      </c>
      <c r="Y302" s="3" t="s">
        <v>8</v>
      </c>
      <c r="Z302" s="4" t="s">
        <v>537</v>
      </c>
      <c r="AA302" t="s">
        <v>8</v>
      </c>
      <c r="AB302" t="s">
        <v>11</v>
      </c>
      <c r="AC302" t="s">
        <v>8</v>
      </c>
      <c r="AD302" t="s">
        <v>17</v>
      </c>
      <c r="AE302" t="s">
        <v>8</v>
      </c>
      <c r="AF302" t="s">
        <v>11</v>
      </c>
      <c r="AG302" t="s">
        <v>7</v>
      </c>
      <c r="AH302" t="s">
        <v>7</v>
      </c>
      <c r="AI302" s="31">
        <f t="shared" ca="1" si="112"/>
        <v>0.39300000000000002</v>
      </c>
      <c r="AJ302" s="31" t="s">
        <v>11</v>
      </c>
      <c r="AK302" s="31">
        <f t="shared" ca="1" si="113"/>
        <v>0.16600000000000001</v>
      </c>
      <c r="AL302" s="31" t="s">
        <v>11</v>
      </c>
      <c r="AM302" s="31">
        <f t="shared" ca="1" si="114"/>
        <v>0.38300000000000001</v>
      </c>
      <c r="AN302" s="31" t="s">
        <v>11</v>
      </c>
      <c r="AO302" s="31">
        <f t="shared" ca="1" si="115"/>
        <v>5.7000000000000002E-2</v>
      </c>
      <c r="AP302" s="31" t="s">
        <v>11</v>
      </c>
      <c r="AQ302" s="31">
        <f t="shared" ca="1" si="116"/>
        <v>0.33600000000000002</v>
      </c>
      <c r="AR302" s="31" t="s">
        <v>18</v>
      </c>
      <c r="AS302" s="31" t="s">
        <v>11</v>
      </c>
      <c r="AT302" s="31" t="s">
        <v>7</v>
      </c>
      <c r="AU302" s="31">
        <f t="shared" ca="1" si="117"/>
        <v>0.48699999999999999</v>
      </c>
      <c r="AV302" s="31" t="s">
        <v>11</v>
      </c>
      <c r="AW302" s="31">
        <f t="shared" ca="1" si="118"/>
        <v>0.22500000000000001</v>
      </c>
      <c r="AX302" s="31" t="s">
        <v>11</v>
      </c>
      <c r="AY302" s="31">
        <f t="shared" ca="1" si="119"/>
        <v>0.27400000000000002</v>
      </c>
      <c r="AZ302" s="31" t="s">
        <v>11</v>
      </c>
      <c r="BA302" s="31">
        <f t="shared" ca="1" si="120"/>
        <v>0.161</v>
      </c>
      <c r="BB302" s="31" t="s">
        <v>11</v>
      </c>
      <c r="BC302" s="31">
        <f t="shared" ca="1" si="121"/>
        <v>0.41299999999999998</v>
      </c>
      <c r="BD302" s="31" t="s">
        <v>18</v>
      </c>
      <c r="BE302" s="31" t="s">
        <v>11</v>
      </c>
      <c r="BF302" s="31" t="s">
        <v>7</v>
      </c>
      <c r="BG302" s="31">
        <f t="shared" ca="1" si="122"/>
        <v>0.308</v>
      </c>
      <c r="BH302" s="31" t="s">
        <v>11</v>
      </c>
      <c r="BI302" s="31">
        <f t="shared" ca="1" si="123"/>
        <v>0.16700000000000001</v>
      </c>
      <c r="BJ302" s="31" t="s">
        <v>11</v>
      </c>
      <c r="BK302" s="31">
        <f t="shared" ca="1" si="124"/>
        <v>0.48399999999999999</v>
      </c>
      <c r="BL302" s="31" t="s">
        <v>11</v>
      </c>
      <c r="BM302" s="31">
        <f t="shared" ca="1" si="125"/>
        <v>8.7999999999999995E-2</v>
      </c>
      <c r="BN302" s="31" t="s">
        <v>11</v>
      </c>
      <c r="BO302" s="31">
        <f t="shared" ca="1" si="126"/>
        <v>0.36899999999999999</v>
      </c>
      <c r="BP302" s="31" t="s">
        <v>18</v>
      </c>
      <c r="BQ302" s="31" t="s">
        <v>11</v>
      </c>
      <c r="BR302" s="31" t="s">
        <v>7</v>
      </c>
      <c r="BS302" s="31">
        <f t="shared" ca="1" si="127"/>
        <v>0.26800000000000002</v>
      </c>
      <c r="BT302" s="31" t="s">
        <v>11</v>
      </c>
      <c r="BU302" s="31">
        <f t="shared" ca="1" si="128"/>
        <v>0.109</v>
      </c>
      <c r="BV302" s="31" t="s">
        <v>11</v>
      </c>
      <c r="BW302" s="31">
        <f t="shared" ca="1" si="129"/>
        <v>0.34599999999999997</v>
      </c>
      <c r="BX302" s="31" t="s">
        <v>11</v>
      </c>
      <c r="BY302" s="31">
        <f t="shared" ca="1" si="130"/>
        <v>0.08</v>
      </c>
      <c r="BZ302" s="31" t="s">
        <v>11</v>
      </c>
      <c r="CA302" s="31">
        <f t="shared" ca="1" si="131"/>
        <v>0.5</v>
      </c>
      <c r="CB302" s="31" t="s">
        <v>18</v>
      </c>
      <c r="CC302" s="31" t="s">
        <v>11</v>
      </c>
      <c r="CD302" s="31" t="s">
        <v>7</v>
      </c>
      <c r="CE302" s="31">
        <f t="shared" ca="1" si="132"/>
        <v>0.318</v>
      </c>
      <c r="CF302" s="31" t="s">
        <v>11</v>
      </c>
      <c r="CG302" s="31">
        <f t="shared" ca="1" si="133"/>
        <v>0.25600000000000001</v>
      </c>
      <c r="CH302" s="31" t="s">
        <v>11</v>
      </c>
      <c r="CI302" s="31">
        <f t="shared" ca="1" si="134"/>
        <v>0.41</v>
      </c>
      <c r="CJ302" s="31" t="s">
        <v>11</v>
      </c>
      <c r="CK302" s="31">
        <f t="shared" ca="1" si="135"/>
        <v>0.32100000000000001</v>
      </c>
      <c r="CL302" s="31" t="s">
        <v>11</v>
      </c>
      <c r="CM302" s="31">
        <f t="shared" ca="1" si="136"/>
        <v>0.29599999999999999</v>
      </c>
      <c r="CN302" t="s">
        <v>18</v>
      </c>
      <c r="CO302" t="s">
        <v>18</v>
      </c>
      <c r="CP302" t="s">
        <v>10</v>
      </c>
      <c r="CQ302">
        <v>0.21299999999999999</v>
      </c>
      <c r="CR302" t="s">
        <v>11</v>
      </c>
      <c r="CS302">
        <v>0</v>
      </c>
      <c r="CT302" t="s">
        <v>11</v>
      </c>
      <c r="CU302">
        <v>21</v>
      </c>
      <c r="CV302" t="s">
        <v>11</v>
      </c>
      <c r="CW302">
        <v>1</v>
      </c>
      <c r="CX302" t="s">
        <v>11</v>
      </c>
      <c r="CY302">
        <v>30</v>
      </c>
      <c r="CZ302" t="s">
        <v>11</v>
      </c>
      <c r="DA302" s="3" t="s">
        <v>8</v>
      </c>
      <c r="DB302" s="18" t="s">
        <v>472</v>
      </c>
      <c r="DC302" s="17" t="s">
        <v>8</v>
      </c>
      <c r="DD302" s="17" t="s">
        <v>11</v>
      </c>
      <c r="DE302" s="3" t="s">
        <v>8</v>
      </c>
      <c r="DF302" s="8">
        <v>31277</v>
      </c>
      <c r="DG302" s="17" t="s">
        <v>8</v>
      </c>
      <c r="DH302" s="17" t="s">
        <v>11</v>
      </c>
      <c r="DI302" s="17" t="s">
        <v>8</v>
      </c>
      <c r="DJ302" s="9" t="s">
        <v>584</v>
      </c>
      <c r="DK302" s="17" t="s">
        <v>8</v>
      </c>
      <c r="DL302" s="17" t="s">
        <v>11</v>
      </c>
      <c r="DM302" s="17" t="s">
        <v>8</v>
      </c>
      <c r="DN302" s="9" t="s">
        <v>965</v>
      </c>
      <c r="DO302" s="17" t="s">
        <v>8</v>
      </c>
      <c r="DP302" s="17" t="s">
        <v>18</v>
      </c>
      <c r="DQ302" s="17" t="s">
        <v>10</v>
      </c>
    </row>
    <row r="303" spans="1:121" ht="21.95" hidden="1" customHeight="1" thickBot="1">
      <c r="A303" t="s">
        <v>7</v>
      </c>
      <c r="B303" t="s">
        <v>8</v>
      </c>
      <c r="C303" t="s">
        <v>24</v>
      </c>
      <c r="D303" t="s">
        <v>8</v>
      </c>
      <c r="E303" t="s">
        <v>10</v>
      </c>
      <c r="F303" t="s">
        <v>8</v>
      </c>
      <c r="G303" s="9">
        <v>16</v>
      </c>
      <c r="H303" t="s">
        <v>8</v>
      </c>
      <c r="I303" t="s">
        <v>11</v>
      </c>
      <c r="J303" t="s">
        <v>8</v>
      </c>
      <c r="K303" t="s">
        <v>295</v>
      </c>
      <c r="L303" t="s">
        <v>8</v>
      </c>
      <c r="M303" t="s">
        <v>11</v>
      </c>
      <c r="N303" s="3" t="s">
        <v>12</v>
      </c>
      <c r="O303" s="3" t="s">
        <v>13</v>
      </c>
      <c r="P303" s="3" t="s">
        <v>14</v>
      </c>
      <c r="Q303" s="3" t="s">
        <v>15</v>
      </c>
      <c r="R303" s="3" t="s">
        <v>14</v>
      </c>
      <c r="S303" s="3" t="s">
        <v>527</v>
      </c>
      <c r="T303" s="3" t="s">
        <v>14</v>
      </c>
      <c r="U303" t="str">
        <f t="shared" si="111"/>
        <v>이원석</v>
      </c>
      <c r="V303" t="s">
        <v>16</v>
      </c>
      <c r="W303" s="3" t="s">
        <v>12</v>
      </c>
      <c r="X303" s="3" t="s">
        <v>11</v>
      </c>
      <c r="Y303" s="3" t="s">
        <v>8</v>
      </c>
      <c r="Z303" s="4" t="s">
        <v>533</v>
      </c>
      <c r="AA303" t="s">
        <v>8</v>
      </c>
      <c r="AB303" t="s">
        <v>11</v>
      </c>
      <c r="AC303" t="s">
        <v>8</v>
      </c>
      <c r="AD303" t="s">
        <v>17</v>
      </c>
      <c r="AE303" t="s">
        <v>8</v>
      </c>
      <c r="AF303" t="s">
        <v>11</v>
      </c>
      <c r="AG303" t="s">
        <v>7</v>
      </c>
      <c r="AH303" t="s">
        <v>7</v>
      </c>
      <c r="AI303" s="31">
        <f t="shared" ca="1" si="112"/>
        <v>0.32900000000000001</v>
      </c>
      <c r="AJ303" s="31" t="s">
        <v>11</v>
      </c>
      <c r="AK303" s="31">
        <f t="shared" ca="1" si="113"/>
        <v>8.0000000000000002E-3</v>
      </c>
      <c r="AL303" s="31" t="s">
        <v>11</v>
      </c>
      <c r="AM303" s="31">
        <f t="shared" ca="1" si="114"/>
        <v>0.23699999999999999</v>
      </c>
      <c r="AN303" s="31" t="s">
        <v>11</v>
      </c>
      <c r="AO303" s="31">
        <f t="shared" ca="1" si="115"/>
        <v>0.27300000000000002</v>
      </c>
      <c r="AP303" s="31" t="s">
        <v>11</v>
      </c>
      <c r="AQ303" s="31">
        <f t="shared" ca="1" si="116"/>
        <v>0.28499999999999998</v>
      </c>
      <c r="AR303" s="31" t="s">
        <v>18</v>
      </c>
      <c r="AS303" s="31" t="s">
        <v>11</v>
      </c>
      <c r="AT303" s="31" t="s">
        <v>7</v>
      </c>
      <c r="AU303" s="31">
        <f t="shared" ca="1" si="117"/>
        <v>0.34699999999999998</v>
      </c>
      <c r="AV303" s="31" t="s">
        <v>11</v>
      </c>
      <c r="AW303" s="31">
        <f t="shared" ca="1" si="118"/>
        <v>0.41199999999999998</v>
      </c>
      <c r="AX303" s="31" t="s">
        <v>11</v>
      </c>
      <c r="AY303" s="31">
        <f t="shared" ca="1" si="119"/>
        <v>0.27500000000000002</v>
      </c>
      <c r="AZ303" s="31" t="s">
        <v>11</v>
      </c>
      <c r="BA303" s="31">
        <f t="shared" ca="1" si="120"/>
        <v>0.41599999999999998</v>
      </c>
      <c r="BB303" s="31" t="s">
        <v>11</v>
      </c>
      <c r="BC303" s="31">
        <f t="shared" ca="1" si="121"/>
        <v>0.185</v>
      </c>
      <c r="BD303" s="31" t="s">
        <v>18</v>
      </c>
      <c r="BE303" s="31" t="s">
        <v>11</v>
      </c>
      <c r="BF303" s="31" t="s">
        <v>7</v>
      </c>
      <c r="BG303" s="31">
        <f t="shared" ca="1" si="122"/>
        <v>0.06</v>
      </c>
      <c r="BH303" s="31" t="s">
        <v>11</v>
      </c>
      <c r="BI303" s="31">
        <f t="shared" ca="1" si="123"/>
        <v>0.28999999999999998</v>
      </c>
      <c r="BJ303" s="31" t="s">
        <v>11</v>
      </c>
      <c r="BK303" s="31">
        <f t="shared" ca="1" si="124"/>
        <v>0.192</v>
      </c>
      <c r="BL303" s="31" t="s">
        <v>11</v>
      </c>
      <c r="BM303" s="31">
        <f t="shared" ca="1" si="125"/>
        <v>0.47899999999999998</v>
      </c>
      <c r="BN303" s="31" t="s">
        <v>11</v>
      </c>
      <c r="BO303" s="31">
        <f t="shared" ca="1" si="126"/>
        <v>0.443</v>
      </c>
      <c r="BP303" s="31" t="s">
        <v>18</v>
      </c>
      <c r="BQ303" s="31" t="s">
        <v>11</v>
      </c>
      <c r="BR303" s="31" t="s">
        <v>7</v>
      </c>
      <c r="BS303" s="31">
        <f t="shared" ca="1" si="127"/>
        <v>0.128</v>
      </c>
      <c r="BT303" s="31" t="s">
        <v>11</v>
      </c>
      <c r="BU303" s="31">
        <f t="shared" ca="1" si="128"/>
        <v>2.5999999999999999E-2</v>
      </c>
      <c r="BV303" s="31" t="s">
        <v>11</v>
      </c>
      <c r="BW303" s="31">
        <f t="shared" ca="1" si="129"/>
        <v>0.371</v>
      </c>
      <c r="BX303" s="31" t="s">
        <v>11</v>
      </c>
      <c r="BY303" s="31">
        <f t="shared" ca="1" si="130"/>
        <v>6.6000000000000003E-2</v>
      </c>
      <c r="BZ303" s="31" t="s">
        <v>11</v>
      </c>
      <c r="CA303" s="31">
        <f t="shared" ca="1" si="131"/>
        <v>0.29499999999999998</v>
      </c>
      <c r="CB303" s="31" t="s">
        <v>18</v>
      </c>
      <c r="CC303" s="31" t="s">
        <v>11</v>
      </c>
      <c r="CD303" s="31" t="s">
        <v>7</v>
      </c>
      <c r="CE303" s="31">
        <f t="shared" ca="1" si="132"/>
        <v>0.34599999999999997</v>
      </c>
      <c r="CF303" s="31" t="s">
        <v>11</v>
      </c>
      <c r="CG303" s="31">
        <f t="shared" ca="1" si="133"/>
        <v>0.36699999999999999</v>
      </c>
      <c r="CH303" s="31" t="s">
        <v>11</v>
      </c>
      <c r="CI303" s="31">
        <f t="shared" ca="1" si="134"/>
        <v>2E-3</v>
      </c>
      <c r="CJ303" s="31" t="s">
        <v>11</v>
      </c>
      <c r="CK303" s="31">
        <f t="shared" ca="1" si="135"/>
        <v>0.247</v>
      </c>
      <c r="CL303" s="31" t="s">
        <v>11</v>
      </c>
      <c r="CM303" s="31">
        <f t="shared" ca="1" si="136"/>
        <v>0.19700000000000001</v>
      </c>
      <c r="CN303" t="s">
        <v>18</v>
      </c>
      <c r="CO303" t="s">
        <v>18</v>
      </c>
      <c r="CP303" t="s">
        <v>10</v>
      </c>
      <c r="CQ303">
        <v>0.216</v>
      </c>
      <c r="CR303" t="s">
        <v>11</v>
      </c>
      <c r="CS303">
        <v>0</v>
      </c>
      <c r="CT303" t="s">
        <v>11</v>
      </c>
      <c r="CU303">
        <v>18</v>
      </c>
      <c r="CV303" t="s">
        <v>11</v>
      </c>
      <c r="CW303">
        <v>4</v>
      </c>
      <c r="CX303" t="s">
        <v>11</v>
      </c>
      <c r="CY303">
        <v>21</v>
      </c>
      <c r="CZ303" t="s">
        <v>11</v>
      </c>
      <c r="DA303" s="3" t="s">
        <v>8</v>
      </c>
      <c r="DB303" t="s">
        <v>696</v>
      </c>
      <c r="DC303" s="17" t="s">
        <v>8</v>
      </c>
      <c r="DD303" s="17" t="s">
        <v>11</v>
      </c>
      <c r="DE303" s="3" t="s">
        <v>8</v>
      </c>
      <c r="DF303" s="8">
        <v>31706</v>
      </c>
      <c r="DG303" s="17" t="s">
        <v>8</v>
      </c>
      <c r="DH303" s="17" t="s">
        <v>11</v>
      </c>
      <c r="DI303" s="17" t="s">
        <v>8</v>
      </c>
      <c r="DJ303" s="9" t="s">
        <v>937</v>
      </c>
      <c r="DK303" s="17" t="s">
        <v>8</v>
      </c>
      <c r="DL303" s="17" t="s">
        <v>11</v>
      </c>
      <c r="DM303" s="17" t="s">
        <v>8</v>
      </c>
      <c r="DN303" s="9" t="s">
        <v>1009</v>
      </c>
      <c r="DO303" s="17" t="s">
        <v>8</v>
      </c>
      <c r="DP303" s="17" t="s">
        <v>18</v>
      </c>
      <c r="DQ303" s="17" t="s">
        <v>10</v>
      </c>
    </row>
    <row r="304" spans="1:121" ht="21.95" hidden="1" customHeight="1" thickBot="1">
      <c r="A304" t="s">
        <v>7</v>
      </c>
      <c r="B304" t="s">
        <v>8</v>
      </c>
      <c r="C304" t="s">
        <v>24</v>
      </c>
      <c r="D304" t="s">
        <v>8</v>
      </c>
      <c r="E304" t="s">
        <v>10</v>
      </c>
      <c r="F304" t="s">
        <v>8</v>
      </c>
      <c r="G304" s="9">
        <v>44</v>
      </c>
      <c r="H304" t="s">
        <v>8</v>
      </c>
      <c r="I304" t="s">
        <v>11</v>
      </c>
      <c r="J304" t="s">
        <v>8</v>
      </c>
      <c r="K304" t="s">
        <v>285</v>
      </c>
      <c r="L304" t="s">
        <v>8</v>
      </c>
      <c r="M304" t="s">
        <v>11</v>
      </c>
      <c r="N304" s="3" t="s">
        <v>12</v>
      </c>
      <c r="O304" s="3" t="s">
        <v>13</v>
      </c>
      <c r="P304" s="3" t="s">
        <v>14</v>
      </c>
      <c r="Q304" s="3" t="s">
        <v>15</v>
      </c>
      <c r="R304" s="3" t="s">
        <v>14</v>
      </c>
      <c r="S304" s="3" t="s">
        <v>527</v>
      </c>
      <c r="T304" s="3" t="s">
        <v>14</v>
      </c>
      <c r="U304" t="str">
        <f t="shared" si="111"/>
        <v>오재일</v>
      </c>
      <c r="V304" t="s">
        <v>16</v>
      </c>
      <c r="W304" s="3" t="s">
        <v>12</v>
      </c>
      <c r="X304" s="3" t="s">
        <v>11</v>
      </c>
      <c r="Y304" s="3" t="s">
        <v>8</v>
      </c>
      <c r="Z304" s="4" t="s">
        <v>535</v>
      </c>
      <c r="AA304" t="s">
        <v>8</v>
      </c>
      <c r="AB304" t="s">
        <v>11</v>
      </c>
      <c r="AC304" t="s">
        <v>8</v>
      </c>
      <c r="AD304" t="s">
        <v>17</v>
      </c>
      <c r="AE304" t="s">
        <v>8</v>
      </c>
      <c r="AF304" t="s">
        <v>11</v>
      </c>
      <c r="AG304" t="s">
        <v>7</v>
      </c>
      <c r="AH304" t="s">
        <v>7</v>
      </c>
      <c r="AI304" s="31">
        <f t="shared" ca="1" si="112"/>
        <v>0.40100000000000002</v>
      </c>
      <c r="AJ304" s="31" t="s">
        <v>11</v>
      </c>
      <c r="AK304" s="31">
        <f t="shared" ca="1" si="113"/>
        <v>4.4999999999999998E-2</v>
      </c>
      <c r="AL304" s="31" t="s">
        <v>11</v>
      </c>
      <c r="AM304" s="31">
        <f t="shared" ca="1" si="114"/>
        <v>0.29199999999999998</v>
      </c>
      <c r="AN304" s="31" t="s">
        <v>11</v>
      </c>
      <c r="AO304" s="31">
        <f t="shared" ca="1" si="115"/>
        <v>2.3E-2</v>
      </c>
      <c r="AP304" s="31" t="s">
        <v>11</v>
      </c>
      <c r="AQ304" s="31">
        <f t="shared" ca="1" si="116"/>
        <v>0.309</v>
      </c>
      <c r="AR304" s="31" t="s">
        <v>18</v>
      </c>
      <c r="AS304" s="31" t="s">
        <v>11</v>
      </c>
      <c r="AT304" s="31" t="s">
        <v>7</v>
      </c>
      <c r="AU304" s="31">
        <f t="shared" ca="1" si="117"/>
        <v>0.26100000000000001</v>
      </c>
      <c r="AV304" s="31" t="s">
        <v>11</v>
      </c>
      <c r="AW304" s="31">
        <f t="shared" ca="1" si="118"/>
        <v>0.435</v>
      </c>
      <c r="AX304" s="31" t="s">
        <v>11</v>
      </c>
      <c r="AY304" s="31">
        <f t="shared" ca="1" si="119"/>
        <v>0.23499999999999999</v>
      </c>
      <c r="AZ304" s="31" t="s">
        <v>11</v>
      </c>
      <c r="BA304" s="31">
        <f t="shared" ca="1" si="120"/>
        <v>0.17499999999999999</v>
      </c>
      <c r="BB304" s="31" t="s">
        <v>11</v>
      </c>
      <c r="BC304" s="31">
        <f t="shared" ca="1" si="121"/>
        <v>9.8000000000000004E-2</v>
      </c>
      <c r="BD304" s="31" t="s">
        <v>18</v>
      </c>
      <c r="BE304" s="31" t="s">
        <v>11</v>
      </c>
      <c r="BF304" s="31" t="s">
        <v>7</v>
      </c>
      <c r="BG304" s="31">
        <f t="shared" ca="1" si="122"/>
        <v>0.222</v>
      </c>
      <c r="BH304" s="31" t="s">
        <v>11</v>
      </c>
      <c r="BI304" s="31">
        <f t="shared" ca="1" si="123"/>
        <v>0.23300000000000001</v>
      </c>
      <c r="BJ304" s="31" t="s">
        <v>11</v>
      </c>
      <c r="BK304" s="31">
        <f t="shared" ca="1" si="124"/>
        <v>0.48199999999999998</v>
      </c>
      <c r="BL304" s="31" t="s">
        <v>11</v>
      </c>
      <c r="BM304" s="31">
        <f t="shared" ca="1" si="125"/>
        <v>0.39</v>
      </c>
      <c r="BN304" s="31" t="s">
        <v>11</v>
      </c>
      <c r="BO304" s="31">
        <f t="shared" ca="1" si="126"/>
        <v>0.39400000000000002</v>
      </c>
      <c r="BP304" s="31" t="s">
        <v>18</v>
      </c>
      <c r="BQ304" s="31" t="s">
        <v>11</v>
      </c>
      <c r="BR304" s="31" t="s">
        <v>7</v>
      </c>
      <c r="BS304" s="31">
        <f t="shared" ca="1" si="127"/>
        <v>0.439</v>
      </c>
      <c r="BT304" s="31" t="s">
        <v>11</v>
      </c>
      <c r="BU304" s="31">
        <f t="shared" ca="1" si="128"/>
        <v>6.5000000000000002E-2</v>
      </c>
      <c r="BV304" s="31" t="s">
        <v>11</v>
      </c>
      <c r="BW304" s="31">
        <f t="shared" ca="1" si="129"/>
        <v>0.215</v>
      </c>
      <c r="BX304" s="31" t="s">
        <v>11</v>
      </c>
      <c r="BY304" s="31">
        <f t="shared" ca="1" si="130"/>
        <v>3.6999999999999998E-2</v>
      </c>
      <c r="BZ304" s="31" t="s">
        <v>11</v>
      </c>
      <c r="CA304" s="31">
        <f t="shared" ca="1" si="131"/>
        <v>0.106</v>
      </c>
      <c r="CB304" s="31" t="s">
        <v>18</v>
      </c>
      <c r="CC304" s="31" t="s">
        <v>11</v>
      </c>
      <c r="CD304" s="31" t="s">
        <v>7</v>
      </c>
      <c r="CE304" s="31">
        <f t="shared" ca="1" si="132"/>
        <v>0.41499999999999998</v>
      </c>
      <c r="CF304" s="31" t="s">
        <v>11</v>
      </c>
      <c r="CG304" s="31">
        <f t="shared" ca="1" si="133"/>
        <v>7.4999999999999997E-2</v>
      </c>
      <c r="CH304" s="31" t="s">
        <v>11</v>
      </c>
      <c r="CI304" s="31">
        <f t="shared" ca="1" si="134"/>
        <v>0.35</v>
      </c>
      <c r="CJ304" s="31" t="s">
        <v>11</v>
      </c>
      <c r="CK304" s="31">
        <f t="shared" ca="1" si="135"/>
        <v>0.22900000000000001</v>
      </c>
      <c r="CL304" s="31" t="s">
        <v>11</v>
      </c>
      <c r="CM304" s="31">
        <f t="shared" ca="1" si="136"/>
        <v>0.22500000000000001</v>
      </c>
      <c r="CN304" t="s">
        <v>18</v>
      </c>
      <c r="CO304" t="s">
        <v>18</v>
      </c>
      <c r="CP304" t="s">
        <v>10</v>
      </c>
      <c r="CQ304">
        <v>0.27600000000000002</v>
      </c>
      <c r="CR304" t="s">
        <v>11</v>
      </c>
      <c r="CS304">
        <v>1</v>
      </c>
      <c r="CT304" t="s">
        <v>11</v>
      </c>
      <c r="CU304">
        <v>37</v>
      </c>
      <c r="CV304" t="s">
        <v>11</v>
      </c>
      <c r="CW304">
        <v>11</v>
      </c>
      <c r="CX304" t="s">
        <v>11</v>
      </c>
      <c r="CY304">
        <v>47</v>
      </c>
      <c r="CZ304" t="s">
        <v>11</v>
      </c>
      <c r="DA304" s="3" t="s">
        <v>8</v>
      </c>
      <c r="DB304" s="18" t="s">
        <v>470</v>
      </c>
      <c r="DC304" s="17" t="s">
        <v>8</v>
      </c>
      <c r="DD304" s="17" t="s">
        <v>11</v>
      </c>
      <c r="DE304" s="3" t="s">
        <v>8</v>
      </c>
      <c r="DF304" s="8">
        <v>31714</v>
      </c>
      <c r="DG304" s="17" t="s">
        <v>8</v>
      </c>
      <c r="DH304" s="17" t="s">
        <v>11</v>
      </c>
      <c r="DI304" s="17" t="s">
        <v>8</v>
      </c>
      <c r="DJ304" s="9" t="s">
        <v>598</v>
      </c>
      <c r="DK304" s="17" t="s">
        <v>8</v>
      </c>
      <c r="DL304" s="17" t="s">
        <v>11</v>
      </c>
      <c r="DM304" s="17" t="s">
        <v>8</v>
      </c>
      <c r="DN304" s="9" t="s">
        <v>996</v>
      </c>
      <c r="DO304" s="17" t="s">
        <v>8</v>
      </c>
      <c r="DP304" s="17" t="s">
        <v>18</v>
      </c>
      <c r="DQ304" s="17" t="s">
        <v>10</v>
      </c>
    </row>
    <row r="305" spans="1:121" ht="21.95" hidden="1" customHeight="1" thickBot="1">
      <c r="A305" t="s">
        <v>7</v>
      </c>
      <c r="B305" t="s">
        <v>8</v>
      </c>
      <c r="C305" t="s">
        <v>21</v>
      </c>
      <c r="D305" t="s">
        <v>8</v>
      </c>
      <c r="E305" t="s">
        <v>10</v>
      </c>
      <c r="F305" t="s">
        <v>8</v>
      </c>
      <c r="G305" s="9">
        <v>34</v>
      </c>
      <c r="H305" t="s">
        <v>8</v>
      </c>
      <c r="I305" t="s">
        <v>11</v>
      </c>
      <c r="J305" t="s">
        <v>8</v>
      </c>
      <c r="K305" t="s">
        <v>50</v>
      </c>
      <c r="L305" t="s">
        <v>8</v>
      </c>
      <c r="M305" t="s">
        <v>11</v>
      </c>
      <c r="N305" s="3" t="s">
        <v>12</v>
      </c>
      <c r="O305" s="3" t="s">
        <v>13</v>
      </c>
      <c r="P305" s="3" t="s">
        <v>14</v>
      </c>
      <c r="Q305" s="3" t="s">
        <v>15</v>
      </c>
      <c r="R305" s="3" t="s">
        <v>14</v>
      </c>
      <c r="S305" s="3" t="s">
        <v>524</v>
      </c>
      <c r="T305" s="3" t="s">
        <v>14</v>
      </c>
      <c r="U305" t="str">
        <f t="shared" si="111"/>
        <v>스탁</v>
      </c>
      <c r="V305" t="s">
        <v>16</v>
      </c>
      <c r="W305" s="3" t="s">
        <v>12</v>
      </c>
      <c r="X305" s="3" t="s">
        <v>11</v>
      </c>
      <c r="Y305" s="3" t="s">
        <v>8</v>
      </c>
      <c r="Z305" s="18"/>
      <c r="AA305" t="s">
        <v>8</v>
      </c>
      <c r="AB305" t="s">
        <v>11</v>
      </c>
      <c r="AC305" t="s">
        <v>8</v>
      </c>
      <c r="AD305" t="s">
        <v>28</v>
      </c>
      <c r="AE305" t="s">
        <v>8</v>
      </c>
      <c r="AF305" t="s">
        <v>11</v>
      </c>
      <c r="AG305" t="s">
        <v>7</v>
      </c>
      <c r="AH305" t="s">
        <v>7</v>
      </c>
      <c r="AI305" s="31">
        <f t="shared" ca="1" si="112"/>
        <v>0.38300000000000001</v>
      </c>
      <c r="AJ305" s="31" t="s">
        <v>11</v>
      </c>
      <c r="AK305" s="31">
        <f t="shared" ca="1" si="113"/>
        <v>0.44600000000000001</v>
      </c>
      <c r="AL305" s="31" t="s">
        <v>11</v>
      </c>
      <c r="AM305" s="31">
        <f t="shared" ca="1" si="114"/>
        <v>0.44900000000000001</v>
      </c>
      <c r="AN305" s="31" t="s">
        <v>11</v>
      </c>
      <c r="AO305" s="31">
        <f t="shared" ca="1" si="115"/>
        <v>0.23499999999999999</v>
      </c>
      <c r="AP305" s="31" t="s">
        <v>11</v>
      </c>
      <c r="AQ305" s="31">
        <f t="shared" ca="1" si="116"/>
        <v>7.6999999999999999E-2</v>
      </c>
      <c r="AR305" s="31" t="s">
        <v>18</v>
      </c>
      <c r="AS305" s="31" t="s">
        <v>11</v>
      </c>
      <c r="AT305" s="31" t="s">
        <v>7</v>
      </c>
      <c r="AU305" s="31">
        <f t="shared" ca="1" si="117"/>
        <v>0.39500000000000002</v>
      </c>
      <c r="AV305" s="31" t="s">
        <v>11</v>
      </c>
      <c r="AW305" s="31">
        <f t="shared" ca="1" si="118"/>
        <v>0.216</v>
      </c>
      <c r="AX305" s="31" t="s">
        <v>11</v>
      </c>
      <c r="AY305" s="31">
        <f t="shared" ca="1" si="119"/>
        <v>0.45200000000000001</v>
      </c>
      <c r="AZ305" s="31" t="s">
        <v>11</v>
      </c>
      <c r="BA305" s="31">
        <f t="shared" ca="1" si="120"/>
        <v>0.26400000000000001</v>
      </c>
      <c r="BB305" s="31" t="s">
        <v>11</v>
      </c>
      <c r="BC305" s="31">
        <f t="shared" ca="1" si="121"/>
        <v>0.24099999999999999</v>
      </c>
      <c r="BD305" s="31" t="s">
        <v>18</v>
      </c>
      <c r="BE305" s="31" t="s">
        <v>11</v>
      </c>
      <c r="BF305" s="31" t="s">
        <v>7</v>
      </c>
      <c r="BG305" s="31">
        <f t="shared" ca="1" si="122"/>
        <v>0.28699999999999998</v>
      </c>
      <c r="BH305" s="31" t="s">
        <v>11</v>
      </c>
      <c r="BI305" s="31">
        <f t="shared" ca="1" si="123"/>
        <v>0.32200000000000001</v>
      </c>
      <c r="BJ305" s="31" t="s">
        <v>11</v>
      </c>
      <c r="BK305" s="31">
        <f t="shared" ca="1" si="124"/>
        <v>0.20699999999999999</v>
      </c>
      <c r="BL305" s="31" t="s">
        <v>11</v>
      </c>
      <c r="BM305" s="31">
        <f t="shared" ca="1" si="125"/>
        <v>8.5999999999999993E-2</v>
      </c>
      <c r="BN305" s="31" t="s">
        <v>11</v>
      </c>
      <c r="BO305" s="31">
        <f t="shared" ca="1" si="126"/>
        <v>0.23599999999999999</v>
      </c>
      <c r="BP305" s="31" t="s">
        <v>18</v>
      </c>
      <c r="BQ305" s="31" t="s">
        <v>11</v>
      </c>
      <c r="BR305" s="31" t="s">
        <v>7</v>
      </c>
      <c r="BS305" s="31">
        <f t="shared" ca="1" si="127"/>
        <v>8.6999999999999994E-2</v>
      </c>
      <c r="BT305" s="31" t="s">
        <v>11</v>
      </c>
      <c r="BU305" s="31">
        <f t="shared" ca="1" si="128"/>
        <v>0.28599999999999998</v>
      </c>
      <c r="BV305" s="31" t="s">
        <v>11</v>
      </c>
      <c r="BW305" s="31">
        <f t="shared" ca="1" si="129"/>
        <v>0.34499999999999997</v>
      </c>
      <c r="BX305" s="31" t="s">
        <v>11</v>
      </c>
      <c r="BY305" s="31">
        <f t="shared" ca="1" si="130"/>
        <v>0.44800000000000001</v>
      </c>
      <c r="BZ305" s="31" t="s">
        <v>11</v>
      </c>
      <c r="CA305" s="31">
        <f t="shared" ca="1" si="131"/>
        <v>0.439</v>
      </c>
      <c r="CB305" s="31" t="s">
        <v>18</v>
      </c>
      <c r="CC305" s="31" t="s">
        <v>11</v>
      </c>
      <c r="CD305" s="31" t="s">
        <v>7</v>
      </c>
      <c r="CE305" s="31">
        <f t="shared" ca="1" si="132"/>
        <v>0.30099999999999999</v>
      </c>
      <c r="CF305" s="31" t="s">
        <v>11</v>
      </c>
      <c r="CG305" s="31">
        <f t="shared" ca="1" si="133"/>
        <v>0.23899999999999999</v>
      </c>
      <c r="CH305" s="31" t="s">
        <v>11</v>
      </c>
      <c r="CI305" s="31">
        <f t="shared" ca="1" si="134"/>
        <v>0.318</v>
      </c>
      <c r="CJ305" s="31" t="s">
        <v>11</v>
      </c>
      <c r="CK305" s="31">
        <f t="shared" ca="1" si="135"/>
        <v>0.23200000000000001</v>
      </c>
      <c r="CL305" s="31" t="s">
        <v>11</v>
      </c>
      <c r="CM305" s="31">
        <f t="shared" ca="1" si="136"/>
        <v>2.3E-2</v>
      </c>
      <c r="CN305" t="s">
        <v>18</v>
      </c>
      <c r="CO305" t="s">
        <v>18</v>
      </c>
      <c r="CP305" t="s">
        <v>10</v>
      </c>
      <c r="CQ305">
        <v>2.81</v>
      </c>
      <c r="CR305" t="s">
        <v>11</v>
      </c>
      <c r="CS305">
        <v>59</v>
      </c>
      <c r="CT305" t="s">
        <v>11</v>
      </c>
      <c r="CU305">
        <v>5</v>
      </c>
      <c r="CV305" t="s">
        <v>11</v>
      </c>
      <c r="CW305">
        <v>0</v>
      </c>
      <c r="CX305" t="s">
        <v>11</v>
      </c>
      <c r="CY305">
        <v>0</v>
      </c>
      <c r="CZ305" t="s">
        <v>11</v>
      </c>
      <c r="DA305" s="3" t="s">
        <v>8</v>
      </c>
      <c r="DB305" s="18" t="s">
        <v>467</v>
      </c>
      <c r="DC305" s="17" t="s">
        <v>8</v>
      </c>
      <c r="DD305" s="17" t="s">
        <v>11</v>
      </c>
      <c r="DE305" s="3" t="s">
        <v>8</v>
      </c>
      <c r="DF305" s="8">
        <v>32833</v>
      </c>
      <c r="DG305" s="17" t="s">
        <v>8</v>
      </c>
      <c r="DH305" s="17" t="s">
        <v>11</v>
      </c>
      <c r="DI305" s="17" t="s">
        <v>8</v>
      </c>
      <c r="DJ305" s="9" t="s">
        <v>611</v>
      </c>
      <c r="DK305" s="17" t="s">
        <v>8</v>
      </c>
      <c r="DL305" s="17" t="s">
        <v>11</v>
      </c>
      <c r="DM305" s="17" t="s">
        <v>8</v>
      </c>
      <c r="DN305" s="9" t="s">
        <v>1050</v>
      </c>
      <c r="DO305" s="17" t="s">
        <v>8</v>
      </c>
      <c r="DP305" s="17" t="s">
        <v>18</v>
      </c>
      <c r="DQ305" s="17" t="s">
        <v>10</v>
      </c>
    </row>
    <row r="306" spans="1:121" ht="21.95" hidden="1" customHeight="1" thickBot="1">
      <c r="A306" t="s">
        <v>7</v>
      </c>
      <c r="B306" t="s">
        <v>8</v>
      </c>
      <c r="C306" t="s">
        <v>22</v>
      </c>
      <c r="D306" t="s">
        <v>8</v>
      </c>
      <c r="E306" t="s">
        <v>10</v>
      </c>
      <c r="F306" t="s">
        <v>8</v>
      </c>
      <c r="G306" s="9">
        <v>21</v>
      </c>
      <c r="H306" t="s">
        <v>8</v>
      </c>
      <c r="I306" t="s">
        <v>11</v>
      </c>
      <c r="J306" t="s">
        <v>8</v>
      </c>
      <c r="K306" t="s">
        <v>83</v>
      </c>
      <c r="L306" t="s">
        <v>8</v>
      </c>
      <c r="M306" t="s">
        <v>11</v>
      </c>
      <c r="N306" s="3" t="s">
        <v>12</v>
      </c>
      <c r="O306" s="3" t="s">
        <v>13</v>
      </c>
      <c r="P306" s="3" t="s">
        <v>14</v>
      </c>
      <c r="Q306" s="3" t="s">
        <v>15</v>
      </c>
      <c r="R306" s="3" t="s">
        <v>14</v>
      </c>
      <c r="S306" s="3" t="s">
        <v>525</v>
      </c>
      <c r="T306" s="3" t="s">
        <v>14</v>
      </c>
      <c r="U306" t="str">
        <f t="shared" si="111"/>
        <v>박세웅</v>
      </c>
      <c r="V306" t="s">
        <v>16</v>
      </c>
      <c r="W306" s="3" t="s">
        <v>12</v>
      </c>
      <c r="X306" s="3" t="s">
        <v>11</v>
      </c>
      <c r="Y306" s="3" t="s">
        <v>8</v>
      </c>
      <c r="Z306" s="18"/>
      <c r="AA306" t="s">
        <v>8</v>
      </c>
      <c r="AB306" t="s">
        <v>11</v>
      </c>
      <c r="AC306" t="s">
        <v>8</v>
      </c>
      <c r="AD306" t="s">
        <v>28</v>
      </c>
      <c r="AE306" t="s">
        <v>8</v>
      </c>
      <c r="AF306" t="s">
        <v>11</v>
      </c>
      <c r="AG306" t="s">
        <v>7</v>
      </c>
      <c r="AH306" t="s">
        <v>7</v>
      </c>
      <c r="AI306" s="31">
        <f t="shared" ca="1" si="112"/>
        <v>0.318</v>
      </c>
      <c r="AJ306" s="31" t="s">
        <v>11</v>
      </c>
      <c r="AK306" s="31">
        <f t="shared" ca="1" si="113"/>
        <v>7.4999999999999997E-2</v>
      </c>
      <c r="AL306" s="31" t="s">
        <v>11</v>
      </c>
      <c r="AM306" s="31">
        <f t="shared" ca="1" si="114"/>
        <v>0.436</v>
      </c>
      <c r="AN306" s="31" t="s">
        <v>11</v>
      </c>
      <c r="AO306" s="31">
        <f t="shared" ca="1" si="115"/>
        <v>0.22800000000000001</v>
      </c>
      <c r="AP306" s="31" t="s">
        <v>11</v>
      </c>
      <c r="AQ306" s="31">
        <f t="shared" ca="1" si="116"/>
        <v>0.23100000000000001</v>
      </c>
      <c r="AR306" s="31" t="s">
        <v>18</v>
      </c>
      <c r="AS306" s="31" t="s">
        <v>11</v>
      </c>
      <c r="AT306" s="31" t="s">
        <v>7</v>
      </c>
      <c r="AU306" s="31">
        <f t="shared" ca="1" si="117"/>
        <v>0.39100000000000001</v>
      </c>
      <c r="AV306" s="31" t="s">
        <v>11</v>
      </c>
      <c r="AW306" s="31">
        <f t="shared" ca="1" si="118"/>
        <v>0.439</v>
      </c>
      <c r="AX306" s="31" t="s">
        <v>11</v>
      </c>
      <c r="AY306" s="31">
        <f t="shared" ca="1" si="119"/>
        <v>5.6000000000000001E-2</v>
      </c>
      <c r="AZ306" s="31" t="s">
        <v>11</v>
      </c>
      <c r="BA306" s="31">
        <f t="shared" ca="1" si="120"/>
        <v>2.3E-2</v>
      </c>
      <c r="BB306" s="31" t="s">
        <v>11</v>
      </c>
      <c r="BC306" s="31">
        <f t="shared" ca="1" si="121"/>
        <v>0.26400000000000001</v>
      </c>
      <c r="BD306" s="31" t="s">
        <v>18</v>
      </c>
      <c r="BE306" s="31" t="s">
        <v>11</v>
      </c>
      <c r="BF306" s="31" t="s">
        <v>7</v>
      </c>
      <c r="BG306" s="31">
        <f t="shared" ca="1" si="122"/>
        <v>0.127</v>
      </c>
      <c r="BH306" s="31" t="s">
        <v>11</v>
      </c>
      <c r="BI306" s="31">
        <f t="shared" ca="1" si="123"/>
        <v>0.10199999999999999</v>
      </c>
      <c r="BJ306" s="31" t="s">
        <v>11</v>
      </c>
      <c r="BK306" s="31">
        <f t="shared" ca="1" si="124"/>
        <v>0.371</v>
      </c>
      <c r="BL306" s="31" t="s">
        <v>11</v>
      </c>
      <c r="BM306" s="31">
        <f t="shared" ca="1" si="125"/>
        <v>0.114</v>
      </c>
      <c r="BN306" s="31" t="s">
        <v>11</v>
      </c>
      <c r="BO306" s="31">
        <f t="shared" ca="1" si="126"/>
        <v>0.29799999999999999</v>
      </c>
      <c r="BP306" s="31" t="s">
        <v>18</v>
      </c>
      <c r="BQ306" s="31" t="s">
        <v>11</v>
      </c>
      <c r="BR306" s="31" t="s">
        <v>7</v>
      </c>
      <c r="BS306" s="31">
        <f t="shared" ca="1" si="127"/>
        <v>0.372</v>
      </c>
      <c r="BT306" s="31" t="s">
        <v>11</v>
      </c>
      <c r="BU306" s="31">
        <f t="shared" ca="1" si="128"/>
        <v>0.439</v>
      </c>
      <c r="BV306" s="31" t="s">
        <v>11</v>
      </c>
      <c r="BW306" s="31">
        <f t="shared" ca="1" si="129"/>
        <v>2.1000000000000001E-2</v>
      </c>
      <c r="BX306" s="31" t="s">
        <v>11</v>
      </c>
      <c r="BY306" s="31">
        <f t="shared" ca="1" si="130"/>
        <v>5.0999999999999997E-2</v>
      </c>
      <c r="BZ306" s="31" t="s">
        <v>11</v>
      </c>
      <c r="CA306" s="31">
        <f t="shared" ca="1" si="131"/>
        <v>0.44500000000000001</v>
      </c>
      <c r="CB306" s="31" t="s">
        <v>18</v>
      </c>
      <c r="CC306" s="31" t="s">
        <v>11</v>
      </c>
      <c r="CD306" s="31" t="s">
        <v>7</v>
      </c>
      <c r="CE306" s="31">
        <f t="shared" ca="1" si="132"/>
        <v>8.5999999999999993E-2</v>
      </c>
      <c r="CF306" s="31" t="s">
        <v>11</v>
      </c>
      <c r="CG306" s="31">
        <f t="shared" ca="1" si="133"/>
        <v>6.8000000000000005E-2</v>
      </c>
      <c r="CH306" s="31" t="s">
        <v>11</v>
      </c>
      <c r="CI306" s="31">
        <f t="shared" ca="1" si="134"/>
        <v>0.15</v>
      </c>
      <c r="CJ306" s="31" t="s">
        <v>11</v>
      </c>
      <c r="CK306" s="31">
        <f t="shared" ca="1" si="135"/>
        <v>0.44900000000000001</v>
      </c>
      <c r="CL306" s="31" t="s">
        <v>11</v>
      </c>
      <c r="CM306" s="31">
        <f t="shared" ca="1" si="136"/>
        <v>0.11799999999999999</v>
      </c>
      <c r="CN306" t="s">
        <v>18</v>
      </c>
      <c r="CO306" t="s">
        <v>18</v>
      </c>
      <c r="CP306" t="s">
        <v>10</v>
      </c>
      <c r="CQ306">
        <v>2.78</v>
      </c>
      <c r="CR306" t="s">
        <v>11</v>
      </c>
      <c r="CS306">
        <v>64</v>
      </c>
      <c r="CT306" t="s">
        <v>11</v>
      </c>
      <c r="CU306">
        <v>5</v>
      </c>
      <c r="CV306" t="s">
        <v>11</v>
      </c>
      <c r="CW306">
        <v>0</v>
      </c>
      <c r="CX306" t="s">
        <v>11</v>
      </c>
      <c r="CY306">
        <v>0</v>
      </c>
      <c r="CZ306" t="s">
        <v>11</v>
      </c>
      <c r="DA306" s="3" t="s">
        <v>8</v>
      </c>
      <c r="DB306" s="18" t="s">
        <v>472</v>
      </c>
      <c r="DC306" s="17" t="s">
        <v>8</v>
      </c>
      <c r="DD306" s="17" t="s">
        <v>11</v>
      </c>
      <c r="DE306" s="3" t="s">
        <v>8</v>
      </c>
      <c r="DF306" s="8">
        <v>35033</v>
      </c>
      <c r="DG306" s="17" t="s">
        <v>8</v>
      </c>
      <c r="DH306" s="17" t="s">
        <v>11</v>
      </c>
      <c r="DI306" s="17" t="s">
        <v>8</v>
      </c>
      <c r="DJ306" s="9" t="s">
        <v>648</v>
      </c>
      <c r="DK306" s="17" t="s">
        <v>8</v>
      </c>
      <c r="DL306" s="17" t="s">
        <v>11</v>
      </c>
      <c r="DM306" s="17" t="s">
        <v>8</v>
      </c>
      <c r="DN306" s="9" t="s">
        <v>1137</v>
      </c>
      <c r="DO306" s="17" t="s">
        <v>8</v>
      </c>
      <c r="DP306" s="17" t="s">
        <v>18</v>
      </c>
      <c r="DQ306" s="17" t="s">
        <v>10</v>
      </c>
    </row>
    <row r="307" spans="1:121" ht="21.95" hidden="1" customHeight="1" thickBot="1">
      <c r="A307" t="s">
        <v>7</v>
      </c>
      <c r="B307" t="s">
        <v>8</v>
      </c>
      <c r="C307" t="s">
        <v>24</v>
      </c>
      <c r="D307" t="s">
        <v>8</v>
      </c>
      <c r="E307" t="s">
        <v>10</v>
      </c>
      <c r="F307" t="s">
        <v>8</v>
      </c>
      <c r="G307" s="9">
        <v>32</v>
      </c>
      <c r="H307" t="s">
        <v>8</v>
      </c>
      <c r="I307" t="s">
        <v>11</v>
      </c>
      <c r="J307" t="s">
        <v>8</v>
      </c>
      <c r="K307" t="s">
        <v>305</v>
      </c>
      <c r="L307" t="s">
        <v>8</v>
      </c>
      <c r="M307" t="s">
        <v>11</v>
      </c>
      <c r="N307" s="3" t="s">
        <v>12</v>
      </c>
      <c r="O307" s="3" t="s">
        <v>13</v>
      </c>
      <c r="P307" s="3" t="s">
        <v>14</v>
      </c>
      <c r="Q307" s="3" t="s">
        <v>15</v>
      </c>
      <c r="R307" s="3" t="s">
        <v>14</v>
      </c>
      <c r="S307" s="3" t="s">
        <v>527</v>
      </c>
      <c r="T307" s="3" t="s">
        <v>14</v>
      </c>
      <c r="U307" t="str">
        <f t="shared" si="111"/>
        <v>최영진</v>
      </c>
      <c r="V307" t="s">
        <v>16</v>
      </c>
      <c r="W307" s="3" t="s">
        <v>12</v>
      </c>
      <c r="X307" s="3" t="s">
        <v>11</v>
      </c>
      <c r="Y307" s="3" t="s">
        <v>8</v>
      </c>
      <c r="Z307" s="4" t="s">
        <v>535</v>
      </c>
      <c r="AA307" t="s">
        <v>8</v>
      </c>
      <c r="AB307" t="s">
        <v>11</v>
      </c>
      <c r="AC307" t="s">
        <v>8</v>
      </c>
      <c r="AD307" t="s">
        <v>17</v>
      </c>
      <c r="AE307" t="s">
        <v>8</v>
      </c>
      <c r="AF307" t="s">
        <v>11</v>
      </c>
      <c r="AG307" t="s">
        <v>7</v>
      </c>
      <c r="AH307" t="s">
        <v>7</v>
      </c>
      <c r="AI307" s="31">
        <f t="shared" ca="1" si="112"/>
        <v>3.5000000000000003E-2</v>
      </c>
      <c r="AJ307" s="31" t="s">
        <v>11</v>
      </c>
      <c r="AK307" s="31">
        <f t="shared" ca="1" si="113"/>
        <v>0.48399999999999999</v>
      </c>
      <c r="AL307" s="31" t="s">
        <v>11</v>
      </c>
      <c r="AM307" s="31">
        <f t="shared" ca="1" si="114"/>
        <v>0.375</v>
      </c>
      <c r="AN307" s="31" t="s">
        <v>11</v>
      </c>
      <c r="AO307" s="31">
        <f t="shared" ca="1" si="115"/>
        <v>6.9000000000000006E-2</v>
      </c>
      <c r="AP307" s="31" t="s">
        <v>11</v>
      </c>
      <c r="AQ307" s="31">
        <f t="shared" ca="1" si="116"/>
        <v>0.49</v>
      </c>
      <c r="AR307" s="31" t="s">
        <v>18</v>
      </c>
      <c r="AS307" s="31" t="s">
        <v>11</v>
      </c>
      <c r="AT307" s="31" t="s">
        <v>7</v>
      </c>
      <c r="AU307" s="31">
        <f t="shared" ca="1" si="117"/>
        <v>0.19400000000000001</v>
      </c>
      <c r="AV307" s="31" t="s">
        <v>11</v>
      </c>
      <c r="AW307" s="31">
        <f t="shared" ca="1" si="118"/>
        <v>0.31</v>
      </c>
      <c r="AX307" s="31" t="s">
        <v>11</v>
      </c>
      <c r="AY307" s="31">
        <f t="shared" ca="1" si="119"/>
        <v>0.155</v>
      </c>
      <c r="AZ307" s="31" t="s">
        <v>11</v>
      </c>
      <c r="BA307" s="31">
        <f t="shared" ca="1" si="120"/>
        <v>0.311</v>
      </c>
      <c r="BB307" s="31" t="s">
        <v>11</v>
      </c>
      <c r="BC307" s="31">
        <f t="shared" ca="1" si="121"/>
        <v>0.46800000000000003</v>
      </c>
      <c r="BD307" s="31" t="s">
        <v>18</v>
      </c>
      <c r="BE307" s="31" t="s">
        <v>11</v>
      </c>
      <c r="BF307" s="31" t="s">
        <v>7</v>
      </c>
      <c r="BG307" s="31">
        <f t="shared" ca="1" si="122"/>
        <v>0.11700000000000001</v>
      </c>
      <c r="BH307" s="31" t="s">
        <v>11</v>
      </c>
      <c r="BI307" s="31">
        <f t="shared" ca="1" si="123"/>
        <v>0.47599999999999998</v>
      </c>
      <c r="BJ307" s="31" t="s">
        <v>11</v>
      </c>
      <c r="BK307" s="31">
        <f t="shared" ca="1" si="124"/>
        <v>0.215</v>
      </c>
      <c r="BL307" s="31" t="s">
        <v>11</v>
      </c>
      <c r="BM307" s="31">
        <f t="shared" ca="1" si="125"/>
        <v>0.433</v>
      </c>
      <c r="BN307" s="31" t="s">
        <v>11</v>
      </c>
      <c r="BO307" s="31">
        <f t="shared" ca="1" si="126"/>
        <v>0.29099999999999998</v>
      </c>
      <c r="BP307" s="31" t="s">
        <v>18</v>
      </c>
      <c r="BQ307" s="31" t="s">
        <v>11</v>
      </c>
      <c r="BR307" s="31" t="s">
        <v>7</v>
      </c>
      <c r="BS307" s="31">
        <f t="shared" ca="1" si="127"/>
        <v>0.05</v>
      </c>
      <c r="BT307" s="31" t="s">
        <v>11</v>
      </c>
      <c r="BU307" s="31">
        <f t="shared" ca="1" si="128"/>
        <v>0.47699999999999998</v>
      </c>
      <c r="BV307" s="31" t="s">
        <v>11</v>
      </c>
      <c r="BW307" s="31">
        <f t="shared" ca="1" si="129"/>
        <v>0.45200000000000001</v>
      </c>
      <c r="BX307" s="31" t="s">
        <v>11</v>
      </c>
      <c r="BY307" s="31">
        <f t="shared" ca="1" si="130"/>
        <v>5.0999999999999997E-2</v>
      </c>
      <c r="BZ307" s="31" t="s">
        <v>11</v>
      </c>
      <c r="CA307" s="31">
        <f t="shared" ca="1" si="131"/>
        <v>0.22</v>
      </c>
      <c r="CB307" s="31" t="s">
        <v>18</v>
      </c>
      <c r="CC307" s="31" t="s">
        <v>11</v>
      </c>
      <c r="CD307" s="31" t="s">
        <v>7</v>
      </c>
      <c r="CE307" s="31">
        <f t="shared" ca="1" si="132"/>
        <v>0.18099999999999999</v>
      </c>
      <c r="CF307" s="31" t="s">
        <v>11</v>
      </c>
      <c r="CG307" s="31">
        <f t="shared" ca="1" si="133"/>
        <v>0.27800000000000002</v>
      </c>
      <c r="CH307" s="31" t="s">
        <v>11</v>
      </c>
      <c r="CI307" s="31">
        <f t="shared" ca="1" si="134"/>
        <v>0.10299999999999999</v>
      </c>
      <c r="CJ307" s="31" t="s">
        <v>11</v>
      </c>
      <c r="CK307" s="31">
        <f t="shared" ca="1" si="135"/>
        <v>0.20100000000000001</v>
      </c>
      <c r="CL307" s="31" t="s">
        <v>11</v>
      </c>
      <c r="CM307" s="31">
        <f t="shared" ca="1" si="136"/>
        <v>0.47599999999999998</v>
      </c>
      <c r="CN307" t="s">
        <v>18</v>
      </c>
      <c r="CO307" t="s">
        <v>18</v>
      </c>
      <c r="CP307" t="s">
        <v>10</v>
      </c>
      <c r="CQ307">
        <v>0.19600000000000001</v>
      </c>
      <c r="CR307" t="s">
        <v>11</v>
      </c>
      <c r="CS307">
        <v>2</v>
      </c>
      <c r="CT307" t="s">
        <v>11</v>
      </c>
      <c r="CU307">
        <v>5</v>
      </c>
      <c r="CV307" t="s">
        <v>11</v>
      </c>
      <c r="CW307">
        <v>0</v>
      </c>
      <c r="CX307" t="s">
        <v>11</v>
      </c>
      <c r="CY307">
        <v>10</v>
      </c>
      <c r="CZ307" t="s">
        <v>11</v>
      </c>
      <c r="DA307" s="3" t="s">
        <v>8</v>
      </c>
      <c r="DB307" t="s">
        <v>696</v>
      </c>
      <c r="DC307" s="17" t="s">
        <v>8</v>
      </c>
      <c r="DD307" s="17" t="s">
        <v>11</v>
      </c>
      <c r="DE307" s="3" t="s">
        <v>8</v>
      </c>
      <c r="DF307" s="8">
        <v>32273</v>
      </c>
      <c r="DG307" s="17" t="s">
        <v>8</v>
      </c>
      <c r="DH307" s="17" t="s">
        <v>11</v>
      </c>
      <c r="DI307" s="17" t="s">
        <v>8</v>
      </c>
      <c r="DJ307" s="9" t="s">
        <v>1017</v>
      </c>
      <c r="DK307" s="17" t="s">
        <v>8</v>
      </c>
      <c r="DL307" s="17" t="s">
        <v>11</v>
      </c>
      <c r="DM307" s="17" t="s">
        <v>8</v>
      </c>
      <c r="DN307" s="9" t="s">
        <v>1018</v>
      </c>
      <c r="DO307" s="17" t="s">
        <v>8</v>
      </c>
      <c r="DP307" s="17" t="s">
        <v>18</v>
      </c>
      <c r="DQ307" s="17" t="s">
        <v>10</v>
      </c>
    </row>
    <row r="308" spans="1:121" ht="21.95" hidden="1" customHeight="1" thickBot="1">
      <c r="A308" t="s">
        <v>7</v>
      </c>
      <c r="B308" t="s">
        <v>8</v>
      </c>
      <c r="C308" t="s">
        <v>24</v>
      </c>
      <c r="D308" t="s">
        <v>8</v>
      </c>
      <c r="E308" t="s">
        <v>10</v>
      </c>
      <c r="F308" t="s">
        <v>8</v>
      </c>
      <c r="G308" s="9">
        <v>34</v>
      </c>
      <c r="H308" t="s">
        <v>8</v>
      </c>
      <c r="I308" t="s">
        <v>11</v>
      </c>
      <c r="J308" t="s">
        <v>8</v>
      </c>
      <c r="K308" t="s">
        <v>307</v>
      </c>
      <c r="L308" t="s">
        <v>8</v>
      </c>
      <c r="M308" t="s">
        <v>11</v>
      </c>
      <c r="N308" s="3" t="s">
        <v>12</v>
      </c>
      <c r="O308" s="3" t="s">
        <v>13</v>
      </c>
      <c r="P308" s="3" t="s">
        <v>14</v>
      </c>
      <c r="Q308" s="3" t="s">
        <v>15</v>
      </c>
      <c r="R308" s="3" t="s">
        <v>14</v>
      </c>
      <c r="S308" s="3" t="s">
        <v>527</v>
      </c>
      <c r="T308" s="3" t="s">
        <v>14</v>
      </c>
      <c r="U308" t="str">
        <f t="shared" si="111"/>
        <v>김헌곤</v>
      </c>
      <c r="V308" t="s">
        <v>16</v>
      </c>
      <c r="W308" s="3" t="s">
        <v>12</v>
      </c>
      <c r="X308" s="3" t="s">
        <v>11</v>
      </c>
      <c r="Y308" s="3" t="s">
        <v>8</v>
      </c>
      <c r="Z308" s="7" t="s">
        <v>538</v>
      </c>
      <c r="AA308" t="s">
        <v>8</v>
      </c>
      <c r="AB308" t="s">
        <v>11</v>
      </c>
      <c r="AC308" t="s">
        <v>8</v>
      </c>
      <c r="AD308" t="s">
        <v>17</v>
      </c>
      <c r="AE308" t="s">
        <v>8</v>
      </c>
      <c r="AF308" t="s">
        <v>11</v>
      </c>
      <c r="AG308" t="s">
        <v>7</v>
      </c>
      <c r="AH308" t="s">
        <v>7</v>
      </c>
      <c r="AI308" s="31">
        <f t="shared" ca="1" si="112"/>
        <v>0.222</v>
      </c>
      <c r="AJ308" s="31" t="s">
        <v>11</v>
      </c>
      <c r="AK308" s="31">
        <f t="shared" ca="1" si="113"/>
        <v>0.13200000000000001</v>
      </c>
      <c r="AL308" s="31" t="s">
        <v>11</v>
      </c>
      <c r="AM308" s="31">
        <f t="shared" ca="1" si="114"/>
        <v>0.157</v>
      </c>
      <c r="AN308" s="31" t="s">
        <v>11</v>
      </c>
      <c r="AO308" s="31">
        <f t="shared" ca="1" si="115"/>
        <v>0.39</v>
      </c>
      <c r="AP308" s="31" t="s">
        <v>11</v>
      </c>
      <c r="AQ308" s="31">
        <f t="shared" ca="1" si="116"/>
        <v>6.6000000000000003E-2</v>
      </c>
      <c r="AR308" s="31" t="s">
        <v>18</v>
      </c>
      <c r="AS308" s="31" t="s">
        <v>11</v>
      </c>
      <c r="AT308" s="31" t="s">
        <v>7</v>
      </c>
      <c r="AU308" s="31">
        <f t="shared" ca="1" si="117"/>
        <v>0.376</v>
      </c>
      <c r="AV308" s="31" t="s">
        <v>11</v>
      </c>
      <c r="AW308" s="31">
        <f t="shared" ca="1" si="118"/>
        <v>0.187</v>
      </c>
      <c r="AX308" s="31" t="s">
        <v>11</v>
      </c>
      <c r="AY308" s="31">
        <f t="shared" ca="1" si="119"/>
        <v>0.29899999999999999</v>
      </c>
      <c r="AZ308" s="31" t="s">
        <v>11</v>
      </c>
      <c r="BA308" s="31">
        <f t="shared" ca="1" si="120"/>
        <v>0.36799999999999999</v>
      </c>
      <c r="BB308" s="31" t="s">
        <v>11</v>
      </c>
      <c r="BC308" s="31">
        <f t="shared" ca="1" si="121"/>
        <v>0.48099999999999998</v>
      </c>
      <c r="BD308" s="31" t="s">
        <v>18</v>
      </c>
      <c r="BE308" s="31" t="s">
        <v>11</v>
      </c>
      <c r="BF308" s="31" t="s">
        <v>7</v>
      </c>
      <c r="BG308" s="31">
        <f t="shared" ca="1" si="122"/>
        <v>0.13900000000000001</v>
      </c>
      <c r="BH308" s="31" t="s">
        <v>11</v>
      </c>
      <c r="BI308" s="31">
        <f t="shared" ca="1" si="123"/>
        <v>6.8000000000000005E-2</v>
      </c>
      <c r="BJ308" s="31" t="s">
        <v>11</v>
      </c>
      <c r="BK308" s="31">
        <f t="shared" ca="1" si="124"/>
        <v>0.49099999999999999</v>
      </c>
      <c r="BL308" s="31" t="s">
        <v>11</v>
      </c>
      <c r="BM308" s="31">
        <f t="shared" ca="1" si="125"/>
        <v>0.14799999999999999</v>
      </c>
      <c r="BN308" s="31" t="s">
        <v>11</v>
      </c>
      <c r="BO308" s="31">
        <f t="shared" ca="1" si="126"/>
        <v>0.157</v>
      </c>
      <c r="BP308" s="31" t="s">
        <v>18</v>
      </c>
      <c r="BQ308" s="31" t="s">
        <v>11</v>
      </c>
      <c r="BR308" s="31" t="s">
        <v>7</v>
      </c>
      <c r="BS308" s="31">
        <f t="shared" ca="1" si="127"/>
        <v>0.46899999999999997</v>
      </c>
      <c r="BT308" s="31" t="s">
        <v>11</v>
      </c>
      <c r="BU308" s="31">
        <f t="shared" ca="1" si="128"/>
        <v>2.1999999999999999E-2</v>
      </c>
      <c r="BV308" s="31" t="s">
        <v>11</v>
      </c>
      <c r="BW308" s="31">
        <f t="shared" ca="1" si="129"/>
        <v>0.29199999999999998</v>
      </c>
      <c r="BX308" s="31" t="s">
        <v>11</v>
      </c>
      <c r="BY308" s="31">
        <f t="shared" ca="1" si="130"/>
        <v>0.46600000000000003</v>
      </c>
      <c r="BZ308" s="31" t="s">
        <v>11</v>
      </c>
      <c r="CA308" s="31">
        <f t="shared" ca="1" si="131"/>
        <v>2.8000000000000001E-2</v>
      </c>
      <c r="CB308" s="31" t="s">
        <v>18</v>
      </c>
      <c r="CC308" s="31" t="s">
        <v>11</v>
      </c>
      <c r="CD308" s="31" t="s">
        <v>7</v>
      </c>
      <c r="CE308" s="31">
        <f t="shared" ca="1" si="132"/>
        <v>3.6999999999999998E-2</v>
      </c>
      <c r="CF308" s="31" t="s">
        <v>11</v>
      </c>
      <c r="CG308" s="31">
        <f t="shared" ca="1" si="133"/>
        <v>0.35299999999999998</v>
      </c>
      <c r="CH308" s="31" t="s">
        <v>11</v>
      </c>
      <c r="CI308" s="31">
        <f t="shared" ca="1" si="134"/>
        <v>0.433</v>
      </c>
      <c r="CJ308" s="31" t="s">
        <v>11</v>
      </c>
      <c r="CK308" s="31">
        <f t="shared" ca="1" si="135"/>
        <v>0.25800000000000001</v>
      </c>
      <c r="CL308" s="31" t="s">
        <v>11</v>
      </c>
      <c r="CM308" s="31">
        <f t="shared" ca="1" si="136"/>
        <v>0.20899999999999999</v>
      </c>
      <c r="CN308" t="s">
        <v>18</v>
      </c>
      <c r="CO308" t="s">
        <v>18</v>
      </c>
      <c r="CP308" t="s">
        <v>10</v>
      </c>
      <c r="CQ308">
        <v>0</v>
      </c>
      <c r="CR308" t="s">
        <v>11</v>
      </c>
      <c r="CS308">
        <v>2</v>
      </c>
      <c r="CT308" t="s">
        <v>11</v>
      </c>
      <c r="CU308">
        <v>10</v>
      </c>
      <c r="CV308" t="s">
        <v>11</v>
      </c>
      <c r="CW308">
        <v>0</v>
      </c>
      <c r="CX308" t="s">
        <v>11</v>
      </c>
      <c r="CY308">
        <v>27</v>
      </c>
      <c r="CZ308" t="s">
        <v>11</v>
      </c>
      <c r="DA308" s="3" t="s">
        <v>8</v>
      </c>
      <c r="DB308" s="18" t="s">
        <v>472</v>
      </c>
      <c r="DC308" s="17" t="s">
        <v>8</v>
      </c>
      <c r="DD308" s="17" t="s">
        <v>11</v>
      </c>
      <c r="DE308" s="3" t="s">
        <v>8</v>
      </c>
      <c r="DF308" s="8">
        <v>32456</v>
      </c>
      <c r="DG308" s="17" t="s">
        <v>8</v>
      </c>
      <c r="DH308" s="17" t="s">
        <v>11</v>
      </c>
      <c r="DI308" s="17" t="s">
        <v>8</v>
      </c>
      <c r="DJ308" s="9" t="s">
        <v>592</v>
      </c>
      <c r="DK308" s="17" t="s">
        <v>8</v>
      </c>
      <c r="DL308" s="17" t="s">
        <v>11</v>
      </c>
      <c r="DM308" s="17" t="s">
        <v>8</v>
      </c>
      <c r="DN308" s="9" t="s">
        <v>982</v>
      </c>
      <c r="DO308" s="17" t="s">
        <v>8</v>
      </c>
      <c r="DP308" s="17" t="s">
        <v>18</v>
      </c>
      <c r="DQ308" s="17" t="s">
        <v>10</v>
      </c>
    </row>
    <row r="309" spans="1:121" ht="21.95" hidden="1" customHeight="1" thickBot="1">
      <c r="A309" t="s">
        <v>7</v>
      </c>
      <c r="B309" t="s">
        <v>8</v>
      </c>
      <c r="C309" t="s">
        <v>19</v>
      </c>
      <c r="D309" t="s">
        <v>8</v>
      </c>
      <c r="E309" t="s">
        <v>10</v>
      </c>
      <c r="F309" t="s">
        <v>8</v>
      </c>
      <c r="G309" s="21">
        <v>20</v>
      </c>
      <c r="H309" t="s">
        <v>8</v>
      </c>
      <c r="I309" t="s">
        <v>11</v>
      </c>
      <c r="J309" t="s">
        <v>8</v>
      </c>
      <c r="K309" t="s">
        <v>1237</v>
      </c>
      <c r="L309" t="s">
        <v>8</v>
      </c>
      <c r="M309" t="s">
        <v>11</v>
      </c>
      <c r="N309" s="3" t="s">
        <v>12</v>
      </c>
      <c r="O309" s="3" t="s">
        <v>13</v>
      </c>
      <c r="P309" s="3" t="s">
        <v>14</v>
      </c>
      <c r="Q309" s="3" t="s">
        <v>15</v>
      </c>
      <c r="R309" s="3" t="s">
        <v>14</v>
      </c>
      <c r="S309" s="3" t="s">
        <v>523</v>
      </c>
      <c r="T309" s="3" t="s">
        <v>14</v>
      </c>
      <c r="U309" t="str">
        <f t="shared" si="111"/>
        <v>킹엄</v>
      </c>
      <c r="V309" t="s">
        <v>16</v>
      </c>
      <c r="W309" s="3" t="s">
        <v>12</v>
      </c>
      <c r="X309" s="3" t="s">
        <v>11</v>
      </c>
      <c r="Y309" s="3" t="s">
        <v>8</v>
      </c>
      <c r="Z309" s="14"/>
      <c r="AA309" t="s">
        <v>8</v>
      </c>
      <c r="AB309" t="s">
        <v>11</v>
      </c>
      <c r="AC309" t="s">
        <v>8</v>
      </c>
      <c r="AD309" t="s">
        <v>28</v>
      </c>
      <c r="AE309" t="s">
        <v>8</v>
      </c>
      <c r="AF309" t="s">
        <v>11</v>
      </c>
      <c r="AG309" t="s">
        <v>7</v>
      </c>
      <c r="AH309" t="s">
        <v>7</v>
      </c>
      <c r="AI309" s="31">
        <f t="shared" ca="1" si="112"/>
        <v>2.1000000000000001E-2</v>
      </c>
      <c r="AJ309" s="31" t="s">
        <v>11</v>
      </c>
      <c r="AK309" s="31">
        <f t="shared" ca="1" si="113"/>
        <v>6.0999999999999999E-2</v>
      </c>
      <c r="AL309" s="31" t="s">
        <v>11</v>
      </c>
      <c r="AM309" s="31">
        <f t="shared" ca="1" si="114"/>
        <v>0.217</v>
      </c>
      <c r="AN309" s="31" t="s">
        <v>11</v>
      </c>
      <c r="AO309" s="31">
        <f t="shared" ca="1" si="115"/>
        <v>0.41799999999999998</v>
      </c>
      <c r="AP309" s="31" t="s">
        <v>11</v>
      </c>
      <c r="AQ309" s="31">
        <f t="shared" ca="1" si="116"/>
        <v>0.06</v>
      </c>
      <c r="AR309" s="31" t="s">
        <v>18</v>
      </c>
      <c r="AS309" s="31" t="s">
        <v>11</v>
      </c>
      <c r="AT309" s="31" t="s">
        <v>7</v>
      </c>
      <c r="AU309" s="31">
        <f t="shared" ca="1" si="117"/>
        <v>0.106</v>
      </c>
      <c r="AV309" s="31" t="s">
        <v>11</v>
      </c>
      <c r="AW309" s="31">
        <f t="shared" ca="1" si="118"/>
        <v>0.245</v>
      </c>
      <c r="AX309" s="31" t="s">
        <v>11</v>
      </c>
      <c r="AY309" s="31">
        <f t="shared" ca="1" si="119"/>
        <v>0.35799999999999998</v>
      </c>
      <c r="AZ309" s="31" t="s">
        <v>11</v>
      </c>
      <c r="BA309" s="31">
        <f t="shared" ca="1" si="120"/>
        <v>0.40600000000000003</v>
      </c>
      <c r="BB309" s="31" t="s">
        <v>11</v>
      </c>
      <c r="BC309" s="31">
        <f t="shared" ca="1" si="121"/>
        <v>0.14299999999999999</v>
      </c>
      <c r="BD309" s="31" t="s">
        <v>18</v>
      </c>
      <c r="BE309" s="31" t="s">
        <v>11</v>
      </c>
      <c r="BF309" s="31" t="s">
        <v>7</v>
      </c>
      <c r="BG309" s="31">
        <f t="shared" ca="1" si="122"/>
        <v>0.29099999999999998</v>
      </c>
      <c r="BH309" s="31" t="s">
        <v>11</v>
      </c>
      <c r="BI309" s="31">
        <f t="shared" ca="1" si="123"/>
        <v>0.48399999999999999</v>
      </c>
      <c r="BJ309" s="31" t="s">
        <v>11</v>
      </c>
      <c r="BK309" s="31">
        <f t="shared" ca="1" si="124"/>
        <v>0.39</v>
      </c>
      <c r="BL309" s="31" t="s">
        <v>11</v>
      </c>
      <c r="BM309" s="31">
        <f t="shared" ca="1" si="125"/>
        <v>0.188</v>
      </c>
      <c r="BN309" s="31" t="s">
        <v>11</v>
      </c>
      <c r="BO309" s="31">
        <f t="shared" ca="1" si="126"/>
        <v>0.45200000000000001</v>
      </c>
      <c r="BP309" s="31" t="s">
        <v>18</v>
      </c>
      <c r="BQ309" s="31" t="s">
        <v>11</v>
      </c>
      <c r="BR309" s="31" t="s">
        <v>7</v>
      </c>
      <c r="BS309" s="31">
        <f t="shared" ca="1" si="127"/>
        <v>0.186</v>
      </c>
      <c r="BT309" s="31" t="s">
        <v>11</v>
      </c>
      <c r="BU309" s="31">
        <f t="shared" ca="1" si="128"/>
        <v>0.45900000000000002</v>
      </c>
      <c r="BV309" s="31" t="s">
        <v>11</v>
      </c>
      <c r="BW309" s="31">
        <f t="shared" ca="1" si="129"/>
        <v>0.46300000000000002</v>
      </c>
      <c r="BX309" s="31" t="s">
        <v>11</v>
      </c>
      <c r="BY309" s="31">
        <f t="shared" ca="1" si="130"/>
        <v>0.22</v>
      </c>
      <c r="BZ309" s="31" t="s">
        <v>11</v>
      </c>
      <c r="CA309" s="31">
        <f t="shared" ca="1" si="131"/>
        <v>0.35399999999999998</v>
      </c>
      <c r="CB309" s="31" t="s">
        <v>18</v>
      </c>
      <c r="CC309" s="31" t="s">
        <v>11</v>
      </c>
      <c r="CD309" s="31" t="s">
        <v>7</v>
      </c>
      <c r="CE309" s="31">
        <f t="shared" ca="1" si="132"/>
        <v>2.7E-2</v>
      </c>
      <c r="CF309" s="31" t="s">
        <v>11</v>
      </c>
      <c r="CG309" s="31">
        <f t="shared" ca="1" si="133"/>
        <v>0.192</v>
      </c>
      <c r="CH309" s="31" t="s">
        <v>11</v>
      </c>
      <c r="CI309" s="31">
        <f t="shared" ca="1" si="134"/>
        <v>0.443</v>
      </c>
      <c r="CJ309" s="31" t="s">
        <v>11</v>
      </c>
      <c r="CK309" s="31">
        <f t="shared" ca="1" si="135"/>
        <v>0.376</v>
      </c>
      <c r="CL309" s="31" t="s">
        <v>11</v>
      </c>
      <c r="CM309" s="31">
        <f t="shared" ca="1" si="136"/>
        <v>0.30099999999999999</v>
      </c>
      <c r="CN309" t="s">
        <v>18</v>
      </c>
      <c r="CO309" t="s">
        <v>18</v>
      </c>
      <c r="CP309" t="s">
        <v>10</v>
      </c>
      <c r="CQ309">
        <v>2.76</v>
      </c>
      <c r="CR309" t="s">
        <v>11</v>
      </c>
      <c r="CS309">
        <v>18</v>
      </c>
      <c r="CT309" t="s">
        <v>11</v>
      </c>
      <c r="CU309">
        <v>1</v>
      </c>
      <c r="CV309" t="s">
        <v>11</v>
      </c>
      <c r="CW309">
        <v>0</v>
      </c>
      <c r="CX309" t="s">
        <v>11</v>
      </c>
      <c r="CY309">
        <v>0</v>
      </c>
      <c r="CZ309" t="s">
        <v>11</v>
      </c>
      <c r="DA309" s="3" t="s">
        <v>8</v>
      </c>
      <c r="DB309" t="s">
        <v>696</v>
      </c>
      <c r="DC309" s="17" t="s">
        <v>8</v>
      </c>
      <c r="DD309" s="17" t="s">
        <v>11</v>
      </c>
      <c r="DE309" s="3" t="s">
        <v>8</v>
      </c>
      <c r="DF309" s="8">
        <v>33550</v>
      </c>
      <c r="DG309" s="17" t="s">
        <v>8</v>
      </c>
      <c r="DH309" s="17" t="s">
        <v>11</v>
      </c>
      <c r="DI309" s="17" t="s">
        <v>8</v>
      </c>
      <c r="DJ309" s="24" t="s">
        <v>1244</v>
      </c>
      <c r="DK309" s="17" t="s">
        <v>8</v>
      </c>
      <c r="DL309" s="17" t="s">
        <v>11</v>
      </c>
      <c r="DM309" s="17" t="s">
        <v>8</v>
      </c>
      <c r="DN309" s="24" t="s">
        <v>1243</v>
      </c>
      <c r="DO309" s="17" t="s">
        <v>8</v>
      </c>
      <c r="DP309" s="17" t="s">
        <v>18</v>
      </c>
      <c r="DQ309" s="17" t="s">
        <v>10</v>
      </c>
    </row>
    <row r="310" spans="1:121" ht="21.95" hidden="1" customHeight="1" thickBot="1">
      <c r="A310" t="s">
        <v>7</v>
      </c>
      <c r="B310" t="s">
        <v>8</v>
      </c>
      <c r="C310" t="s">
        <v>24</v>
      </c>
      <c r="D310" t="s">
        <v>8</v>
      </c>
      <c r="E310" t="s">
        <v>10</v>
      </c>
      <c r="F310" t="s">
        <v>8</v>
      </c>
      <c r="G310" s="9">
        <v>3</v>
      </c>
      <c r="H310" t="s">
        <v>8</v>
      </c>
      <c r="I310" t="s">
        <v>11</v>
      </c>
      <c r="J310" t="s">
        <v>8</v>
      </c>
      <c r="K310" t="s">
        <v>288</v>
      </c>
      <c r="L310" t="s">
        <v>8</v>
      </c>
      <c r="M310" t="s">
        <v>11</v>
      </c>
      <c r="N310" s="3" t="s">
        <v>12</v>
      </c>
      <c r="O310" s="3" t="s">
        <v>13</v>
      </c>
      <c r="P310" s="3" t="s">
        <v>14</v>
      </c>
      <c r="Q310" s="3" t="s">
        <v>15</v>
      </c>
      <c r="R310" s="3" t="s">
        <v>14</v>
      </c>
      <c r="S310" s="3" t="s">
        <v>527</v>
      </c>
      <c r="T310" s="3" t="s">
        <v>14</v>
      </c>
      <c r="U310" t="str">
        <f t="shared" si="111"/>
        <v>오선진</v>
      </c>
      <c r="V310" t="s">
        <v>16</v>
      </c>
      <c r="W310" s="3" t="s">
        <v>12</v>
      </c>
      <c r="X310" s="3" t="s">
        <v>11</v>
      </c>
      <c r="Y310" s="3" t="s">
        <v>8</v>
      </c>
      <c r="Z310" s="4" t="s">
        <v>541</v>
      </c>
      <c r="AA310" t="s">
        <v>8</v>
      </c>
      <c r="AB310" t="s">
        <v>11</v>
      </c>
      <c r="AC310" t="s">
        <v>8</v>
      </c>
      <c r="AD310" t="s">
        <v>17</v>
      </c>
      <c r="AE310" t="s">
        <v>8</v>
      </c>
      <c r="AF310" t="s">
        <v>11</v>
      </c>
      <c r="AG310" t="s">
        <v>7</v>
      </c>
      <c r="AH310" t="s">
        <v>7</v>
      </c>
      <c r="AI310" s="31">
        <f t="shared" ca="1" si="112"/>
        <v>3.2000000000000001E-2</v>
      </c>
      <c r="AJ310" s="31" t="s">
        <v>11</v>
      </c>
      <c r="AK310" s="31">
        <f t="shared" ca="1" si="113"/>
        <v>0.45300000000000001</v>
      </c>
      <c r="AL310" s="31" t="s">
        <v>11</v>
      </c>
      <c r="AM310" s="31">
        <f t="shared" ca="1" si="114"/>
        <v>0.40300000000000002</v>
      </c>
      <c r="AN310" s="31" t="s">
        <v>11</v>
      </c>
      <c r="AO310" s="31">
        <f t="shared" ca="1" si="115"/>
        <v>0.26500000000000001</v>
      </c>
      <c r="AP310" s="31" t="s">
        <v>11</v>
      </c>
      <c r="AQ310" s="31">
        <f t="shared" ca="1" si="116"/>
        <v>0.40100000000000002</v>
      </c>
      <c r="AR310" s="31" t="s">
        <v>18</v>
      </c>
      <c r="AS310" s="31" t="s">
        <v>11</v>
      </c>
      <c r="AT310" s="31" t="s">
        <v>7</v>
      </c>
      <c r="AU310" s="31">
        <f t="shared" ca="1" si="117"/>
        <v>0.11899999999999999</v>
      </c>
      <c r="AV310" s="31" t="s">
        <v>11</v>
      </c>
      <c r="AW310" s="31">
        <f t="shared" ca="1" si="118"/>
        <v>7.0000000000000001E-3</v>
      </c>
      <c r="AX310" s="31" t="s">
        <v>11</v>
      </c>
      <c r="AY310" s="31">
        <f t="shared" ca="1" si="119"/>
        <v>0.33600000000000002</v>
      </c>
      <c r="AZ310" s="31" t="s">
        <v>11</v>
      </c>
      <c r="BA310" s="31">
        <f t="shared" ca="1" si="120"/>
        <v>0.443</v>
      </c>
      <c r="BB310" s="31" t="s">
        <v>11</v>
      </c>
      <c r="BC310" s="31">
        <f t="shared" ca="1" si="121"/>
        <v>0.34799999999999998</v>
      </c>
      <c r="BD310" s="31" t="s">
        <v>18</v>
      </c>
      <c r="BE310" s="31" t="s">
        <v>11</v>
      </c>
      <c r="BF310" s="31" t="s">
        <v>7</v>
      </c>
      <c r="BG310" s="31">
        <f t="shared" ca="1" si="122"/>
        <v>0.36299999999999999</v>
      </c>
      <c r="BH310" s="31" t="s">
        <v>11</v>
      </c>
      <c r="BI310" s="31">
        <f t="shared" ca="1" si="123"/>
        <v>0.47099999999999997</v>
      </c>
      <c r="BJ310" s="31" t="s">
        <v>11</v>
      </c>
      <c r="BK310" s="31">
        <f t="shared" ca="1" si="124"/>
        <v>0.23899999999999999</v>
      </c>
      <c r="BL310" s="31" t="s">
        <v>11</v>
      </c>
      <c r="BM310" s="31">
        <f t="shared" ca="1" si="125"/>
        <v>0.17100000000000001</v>
      </c>
      <c r="BN310" s="31" t="s">
        <v>11</v>
      </c>
      <c r="BO310" s="31">
        <f t="shared" ca="1" si="126"/>
        <v>0.18099999999999999</v>
      </c>
      <c r="BP310" s="31" t="s">
        <v>18</v>
      </c>
      <c r="BQ310" s="31" t="s">
        <v>11</v>
      </c>
      <c r="BR310" s="31" t="s">
        <v>7</v>
      </c>
      <c r="BS310" s="31">
        <f t="shared" ca="1" si="127"/>
        <v>0.26600000000000001</v>
      </c>
      <c r="BT310" s="31" t="s">
        <v>11</v>
      </c>
      <c r="BU310" s="31">
        <f t="shared" ca="1" si="128"/>
        <v>0.19</v>
      </c>
      <c r="BV310" s="31" t="s">
        <v>11</v>
      </c>
      <c r="BW310" s="31">
        <f t="shared" ca="1" si="129"/>
        <v>0.01</v>
      </c>
      <c r="BX310" s="31" t="s">
        <v>11</v>
      </c>
      <c r="BY310" s="31">
        <f t="shared" ca="1" si="130"/>
        <v>0.23100000000000001</v>
      </c>
      <c r="BZ310" s="31" t="s">
        <v>11</v>
      </c>
      <c r="CA310" s="31">
        <f t="shared" ca="1" si="131"/>
        <v>0.23200000000000001</v>
      </c>
      <c r="CB310" s="31" t="s">
        <v>18</v>
      </c>
      <c r="CC310" s="31" t="s">
        <v>11</v>
      </c>
      <c r="CD310" s="31" t="s">
        <v>7</v>
      </c>
      <c r="CE310" s="31">
        <f t="shared" ca="1" si="132"/>
        <v>0.48299999999999998</v>
      </c>
      <c r="CF310" s="31" t="s">
        <v>11</v>
      </c>
      <c r="CG310" s="31">
        <f t="shared" ca="1" si="133"/>
        <v>0.33800000000000002</v>
      </c>
      <c r="CH310" s="31" t="s">
        <v>11</v>
      </c>
      <c r="CI310" s="31">
        <f t="shared" ca="1" si="134"/>
        <v>4.1000000000000002E-2</v>
      </c>
      <c r="CJ310" s="31" t="s">
        <v>11</v>
      </c>
      <c r="CK310" s="31">
        <f t="shared" ca="1" si="135"/>
        <v>0.28499999999999998</v>
      </c>
      <c r="CL310" s="31" t="s">
        <v>11</v>
      </c>
      <c r="CM310" s="31">
        <f t="shared" ca="1" si="136"/>
        <v>0.248</v>
      </c>
      <c r="CN310" t="s">
        <v>18</v>
      </c>
      <c r="CO310" t="s">
        <v>18</v>
      </c>
      <c r="CP310" t="s">
        <v>10</v>
      </c>
      <c r="CQ310">
        <v>0.27500000000000002</v>
      </c>
      <c r="CR310" t="s">
        <v>11</v>
      </c>
      <c r="CS310">
        <v>1</v>
      </c>
      <c r="CT310" t="s">
        <v>11</v>
      </c>
      <c r="CU310">
        <v>9</v>
      </c>
      <c r="CV310" t="s">
        <v>11</v>
      </c>
      <c r="CW310">
        <v>1</v>
      </c>
      <c r="CX310" t="s">
        <v>11</v>
      </c>
      <c r="CY310">
        <v>19</v>
      </c>
      <c r="CZ310" t="s">
        <v>11</v>
      </c>
      <c r="DA310" s="3" t="s">
        <v>8</v>
      </c>
      <c r="DB310" t="s">
        <v>472</v>
      </c>
      <c r="DC310" s="17" t="s">
        <v>8</v>
      </c>
      <c r="DD310" s="17" t="s">
        <v>11</v>
      </c>
      <c r="DE310" s="3" t="s">
        <v>8</v>
      </c>
      <c r="DF310" s="8">
        <v>32696</v>
      </c>
      <c r="DG310" s="17" t="s">
        <v>8</v>
      </c>
      <c r="DH310" s="17" t="s">
        <v>11</v>
      </c>
      <c r="DI310" s="17" t="s">
        <v>8</v>
      </c>
      <c r="DJ310" s="9" t="s">
        <v>596</v>
      </c>
      <c r="DK310" s="17" t="s">
        <v>8</v>
      </c>
      <c r="DL310" s="17" t="s">
        <v>11</v>
      </c>
      <c r="DM310" s="17" t="s">
        <v>8</v>
      </c>
      <c r="DN310" s="9" t="s">
        <v>994</v>
      </c>
      <c r="DO310" s="17" t="s">
        <v>8</v>
      </c>
      <c r="DP310" s="17" t="s">
        <v>18</v>
      </c>
      <c r="DQ310" s="17" t="s">
        <v>10</v>
      </c>
    </row>
    <row r="311" spans="1:121" ht="21.95" hidden="1" customHeight="1" thickBot="1">
      <c r="A311" t="s">
        <v>7</v>
      </c>
      <c r="B311" t="s">
        <v>8</v>
      </c>
      <c r="C311" t="s">
        <v>26</v>
      </c>
      <c r="D311" t="s">
        <v>8</v>
      </c>
      <c r="E311" t="s">
        <v>10</v>
      </c>
      <c r="F311" t="s">
        <v>8</v>
      </c>
      <c r="G311" s="9">
        <v>48</v>
      </c>
      <c r="H311" t="s">
        <v>8</v>
      </c>
      <c r="I311" t="s">
        <v>11</v>
      </c>
      <c r="J311" t="s">
        <v>8</v>
      </c>
      <c r="K311" t="s">
        <v>251</v>
      </c>
      <c r="L311" t="s">
        <v>8</v>
      </c>
      <c r="M311" t="s">
        <v>11</v>
      </c>
      <c r="N311" s="3" t="s">
        <v>12</v>
      </c>
      <c r="O311" s="3" t="s">
        <v>13</v>
      </c>
      <c r="P311" s="3" t="s">
        <v>14</v>
      </c>
      <c r="Q311" s="3" t="s">
        <v>15</v>
      </c>
      <c r="R311" s="3" t="s">
        <v>14</v>
      </c>
      <c r="S311" s="3" t="str">
        <f>C311</f>
        <v>KT</v>
      </c>
      <c r="T311" s="3" t="s">
        <v>14</v>
      </c>
      <c r="U311" t="str">
        <f t="shared" si="111"/>
        <v>안영명</v>
      </c>
      <c r="V311" t="s">
        <v>528</v>
      </c>
      <c r="W311" s="3" t="s">
        <v>12</v>
      </c>
      <c r="X311" s="3" t="s">
        <v>11</v>
      </c>
      <c r="Y311" s="3" t="s">
        <v>8</v>
      </c>
      <c r="Z311" s="18"/>
      <c r="AA311" t="s">
        <v>8</v>
      </c>
      <c r="AB311" t="s">
        <v>11</v>
      </c>
      <c r="AC311" t="s">
        <v>8</v>
      </c>
      <c r="AD311" t="s">
        <v>28</v>
      </c>
      <c r="AE311" t="s">
        <v>8</v>
      </c>
      <c r="AF311" t="s">
        <v>11</v>
      </c>
      <c r="AG311" t="s">
        <v>7</v>
      </c>
      <c r="AH311" t="s">
        <v>7</v>
      </c>
      <c r="AI311" s="31">
        <f t="shared" ca="1" si="112"/>
        <v>0.438</v>
      </c>
      <c r="AJ311" s="31" t="s">
        <v>11</v>
      </c>
      <c r="AK311" s="31">
        <f t="shared" ca="1" si="113"/>
        <v>0.216</v>
      </c>
      <c r="AL311" s="31" t="s">
        <v>11</v>
      </c>
      <c r="AM311" s="31">
        <f t="shared" ca="1" si="114"/>
        <v>0.32200000000000001</v>
      </c>
      <c r="AN311" s="31" t="s">
        <v>11</v>
      </c>
      <c r="AO311" s="31">
        <f t="shared" ca="1" si="115"/>
        <v>0.19</v>
      </c>
      <c r="AP311" s="31" t="s">
        <v>11</v>
      </c>
      <c r="AQ311" s="31">
        <f t="shared" ca="1" si="116"/>
        <v>0.122</v>
      </c>
      <c r="AR311" s="31" t="s">
        <v>18</v>
      </c>
      <c r="AS311" s="31" t="s">
        <v>11</v>
      </c>
      <c r="AT311" s="31" t="s">
        <v>7</v>
      </c>
      <c r="AU311" s="31">
        <f t="shared" ca="1" si="117"/>
        <v>0.128</v>
      </c>
      <c r="AV311" s="31" t="s">
        <v>11</v>
      </c>
      <c r="AW311" s="31">
        <f t="shared" ca="1" si="118"/>
        <v>0.24099999999999999</v>
      </c>
      <c r="AX311" s="31" t="s">
        <v>11</v>
      </c>
      <c r="AY311" s="31">
        <f t="shared" ca="1" si="119"/>
        <v>0.32</v>
      </c>
      <c r="AZ311" s="31" t="s">
        <v>11</v>
      </c>
      <c r="BA311" s="31">
        <f t="shared" ca="1" si="120"/>
        <v>0.23699999999999999</v>
      </c>
      <c r="BB311" s="31" t="s">
        <v>11</v>
      </c>
      <c r="BC311" s="31">
        <f t="shared" ca="1" si="121"/>
        <v>0.11600000000000001</v>
      </c>
      <c r="BD311" s="31" t="s">
        <v>18</v>
      </c>
      <c r="BE311" s="31" t="s">
        <v>11</v>
      </c>
      <c r="BF311" s="31" t="s">
        <v>7</v>
      </c>
      <c r="BG311" s="31">
        <f t="shared" ca="1" si="122"/>
        <v>0.47799999999999998</v>
      </c>
      <c r="BH311" s="31" t="s">
        <v>11</v>
      </c>
      <c r="BI311" s="31">
        <f t="shared" ca="1" si="123"/>
        <v>4.1000000000000002E-2</v>
      </c>
      <c r="BJ311" s="31" t="s">
        <v>11</v>
      </c>
      <c r="BK311" s="31">
        <f t="shared" ca="1" si="124"/>
        <v>0.41799999999999998</v>
      </c>
      <c r="BL311" s="31" t="s">
        <v>11</v>
      </c>
      <c r="BM311" s="31">
        <f t="shared" ca="1" si="125"/>
        <v>0.435</v>
      </c>
      <c r="BN311" s="31" t="s">
        <v>11</v>
      </c>
      <c r="BO311" s="31">
        <f t="shared" ca="1" si="126"/>
        <v>0.46200000000000002</v>
      </c>
      <c r="BP311" s="31" t="s">
        <v>18</v>
      </c>
      <c r="BQ311" s="31" t="s">
        <v>11</v>
      </c>
      <c r="BR311" s="31" t="s">
        <v>7</v>
      </c>
      <c r="BS311" s="31">
        <f t="shared" ca="1" si="127"/>
        <v>0.3</v>
      </c>
      <c r="BT311" s="31" t="s">
        <v>11</v>
      </c>
      <c r="BU311" s="31">
        <f t="shared" ca="1" si="128"/>
        <v>0.27</v>
      </c>
      <c r="BV311" s="31" t="s">
        <v>11</v>
      </c>
      <c r="BW311" s="31">
        <f t="shared" ca="1" si="129"/>
        <v>0.221</v>
      </c>
      <c r="BX311" s="31" t="s">
        <v>11</v>
      </c>
      <c r="BY311" s="31">
        <f t="shared" ca="1" si="130"/>
        <v>4.0000000000000001E-3</v>
      </c>
      <c r="BZ311" s="31" t="s">
        <v>11</v>
      </c>
      <c r="CA311" s="31">
        <f t="shared" ca="1" si="131"/>
        <v>0.314</v>
      </c>
      <c r="CB311" s="31" t="s">
        <v>18</v>
      </c>
      <c r="CC311" s="31" t="s">
        <v>11</v>
      </c>
      <c r="CD311" s="31" t="s">
        <v>7</v>
      </c>
      <c r="CE311" s="31">
        <f t="shared" ca="1" si="132"/>
        <v>7.0000000000000007E-2</v>
      </c>
      <c r="CF311" s="31" t="s">
        <v>11</v>
      </c>
      <c r="CG311" s="31">
        <f t="shared" ca="1" si="133"/>
        <v>5.3999999999999999E-2</v>
      </c>
      <c r="CH311" s="31" t="s">
        <v>11</v>
      </c>
      <c r="CI311" s="31">
        <f t="shared" ca="1" si="134"/>
        <v>8.6999999999999994E-2</v>
      </c>
      <c r="CJ311" s="31" t="s">
        <v>11</v>
      </c>
      <c r="CK311" s="31">
        <f t="shared" ca="1" si="135"/>
        <v>0.251</v>
      </c>
      <c r="CL311" s="31" t="s">
        <v>11</v>
      </c>
      <c r="CM311" s="31">
        <f t="shared" ca="1" si="136"/>
        <v>0.33</v>
      </c>
      <c r="CN311" t="s">
        <v>18</v>
      </c>
      <c r="CO311" t="s">
        <v>18</v>
      </c>
      <c r="CP311" t="s">
        <v>10</v>
      </c>
      <c r="CQ311">
        <v>2.7</v>
      </c>
      <c r="CR311" t="s">
        <v>11</v>
      </c>
      <c r="CS311">
        <v>1</v>
      </c>
      <c r="CT311" t="s">
        <v>11</v>
      </c>
      <c r="CU311">
        <v>0</v>
      </c>
      <c r="CV311" t="s">
        <v>11</v>
      </c>
      <c r="CW311">
        <v>0</v>
      </c>
      <c r="CX311" t="s">
        <v>11</v>
      </c>
      <c r="CY311">
        <v>0</v>
      </c>
      <c r="CZ311" t="s">
        <v>11</v>
      </c>
      <c r="DA311" s="3" t="s">
        <v>8</v>
      </c>
      <c r="DB311" s="18" t="s">
        <v>696</v>
      </c>
      <c r="DC311" s="17" t="s">
        <v>8</v>
      </c>
      <c r="DD311" s="17" t="s">
        <v>11</v>
      </c>
      <c r="DE311" s="3" t="s">
        <v>8</v>
      </c>
      <c r="DF311" s="8">
        <v>31005</v>
      </c>
      <c r="DG311" s="17" t="s">
        <v>8</v>
      </c>
      <c r="DH311" s="17" t="s">
        <v>11</v>
      </c>
      <c r="DI311" s="17" t="s">
        <v>8</v>
      </c>
      <c r="DJ311" s="9" t="s">
        <v>607</v>
      </c>
      <c r="DK311" s="17" t="s">
        <v>8</v>
      </c>
      <c r="DL311" s="17" t="s">
        <v>11</v>
      </c>
      <c r="DM311" s="17" t="s">
        <v>8</v>
      </c>
      <c r="DN311" s="9" t="s">
        <v>1104</v>
      </c>
      <c r="DO311" s="17" t="s">
        <v>8</v>
      </c>
      <c r="DP311" s="17" t="s">
        <v>18</v>
      </c>
      <c r="DQ311" s="17" t="s">
        <v>10</v>
      </c>
    </row>
    <row r="312" spans="1:121" ht="21.95" hidden="1" customHeight="1" thickBot="1">
      <c r="A312" t="s">
        <v>7</v>
      </c>
      <c r="B312" t="s">
        <v>8</v>
      </c>
      <c r="C312" t="s">
        <v>24</v>
      </c>
      <c r="D312" t="s">
        <v>8</v>
      </c>
      <c r="E312" t="s">
        <v>10</v>
      </c>
      <c r="F312" t="s">
        <v>8</v>
      </c>
      <c r="G312" s="9">
        <v>63</v>
      </c>
      <c r="H312" t="s">
        <v>8</v>
      </c>
      <c r="I312" t="s">
        <v>11</v>
      </c>
      <c r="J312" t="s">
        <v>8</v>
      </c>
      <c r="K312" t="s">
        <v>283</v>
      </c>
      <c r="L312" t="s">
        <v>8</v>
      </c>
      <c r="M312" t="s">
        <v>11</v>
      </c>
      <c r="N312" s="3" t="s">
        <v>12</v>
      </c>
      <c r="O312" s="3" t="s">
        <v>13</v>
      </c>
      <c r="P312" s="3" t="s">
        <v>14</v>
      </c>
      <c r="Q312" s="3" t="s">
        <v>15</v>
      </c>
      <c r="R312" s="3" t="s">
        <v>14</v>
      </c>
      <c r="S312" s="3" t="s">
        <v>527</v>
      </c>
      <c r="T312" s="3" t="s">
        <v>14</v>
      </c>
      <c r="U312" t="str">
        <f t="shared" si="111"/>
        <v>피렐라</v>
      </c>
      <c r="V312" t="s">
        <v>16</v>
      </c>
      <c r="W312" s="3" t="s">
        <v>12</v>
      </c>
      <c r="X312" s="3" t="s">
        <v>11</v>
      </c>
      <c r="Y312" s="3" t="s">
        <v>8</v>
      </c>
      <c r="Z312" s="4" t="s">
        <v>534</v>
      </c>
      <c r="AA312" t="s">
        <v>8</v>
      </c>
      <c r="AB312" t="s">
        <v>11</v>
      </c>
      <c r="AC312" t="s">
        <v>8</v>
      </c>
      <c r="AD312" t="s">
        <v>17</v>
      </c>
      <c r="AE312" t="s">
        <v>8</v>
      </c>
      <c r="AF312" t="s">
        <v>11</v>
      </c>
      <c r="AG312" t="s">
        <v>7</v>
      </c>
      <c r="AH312" t="s">
        <v>7</v>
      </c>
      <c r="AI312" s="31">
        <f t="shared" ca="1" si="112"/>
        <v>1.4999999999999999E-2</v>
      </c>
      <c r="AJ312" s="31" t="s">
        <v>11</v>
      </c>
      <c r="AK312" s="31">
        <f t="shared" ca="1" si="113"/>
        <v>0.38200000000000001</v>
      </c>
      <c r="AL312" s="31" t="s">
        <v>11</v>
      </c>
      <c r="AM312" s="31">
        <f t="shared" ca="1" si="114"/>
        <v>0.17399999999999999</v>
      </c>
      <c r="AN312" s="31" t="s">
        <v>11</v>
      </c>
      <c r="AO312" s="31">
        <f t="shared" ca="1" si="115"/>
        <v>0.19400000000000001</v>
      </c>
      <c r="AP312" s="31" t="s">
        <v>11</v>
      </c>
      <c r="AQ312" s="31">
        <f t="shared" ca="1" si="116"/>
        <v>1.0999999999999999E-2</v>
      </c>
      <c r="AR312" s="31" t="s">
        <v>18</v>
      </c>
      <c r="AS312" s="31" t="s">
        <v>11</v>
      </c>
      <c r="AT312" s="31" t="s">
        <v>7</v>
      </c>
      <c r="AU312" s="31">
        <f t="shared" ca="1" si="117"/>
        <v>3.5000000000000003E-2</v>
      </c>
      <c r="AV312" s="31" t="s">
        <v>11</v>
      </c>
      <c r="AW312" s="31">
        <f t="shared" ca="1" si="118"/>
        <v>0.42599999999999999</v>
      </c>
      <c r="AX312" s="31" t="s">
        <v>11</v>
      </c>
      <c r="AY312" s="31">
        <f t="shared" ca="1" si="119"/>
        <v>0.23</v>
      </c>
      <c r="AZ312" s="31" t="s">
        <v>11</v>
      </c>
      <c r="BA312" s="31">
        <f t="shared" ca="1" si="120"/>
        <v>0.34799999999999998</v>
      </c>
      <c r="BB312" s="31" t="s">
        <v>11</v>
      </c>
      <c r="BC312" s="31">
        <f t="shared" ca="1" si="121"/>
        <v>0.215</v>
      </c>
      <c r="BD312" s="31" t="s">
        <v>18</v>
      </c>
      <c r="BE312" s="31" t="s">
        <v>11</v>
      </c>
      <c r="BF312" s="31" t="s">
        <v>7</v>
      </c>
      <c r="BG312" s="31">
        <f t="shared" ca="1" si="122"/>
        <v>2.9000000000000001E-2</v>
      </c>
      <c r="BH312" s="31" t="s">
        <v>11</v>
      </c>
      <c r="BI312" s="31">
        <f t="shared" ca="1" si="123"/>
        <v>0.13800000000000001</v>
      </c>
      <c r="BJ312" s="31" t="s">
        <v>11</v>
      </c>
      <c r="BK312" s="31">
        <f t="shared" ca="1" si="124"/>
        <v>0.16400000000000001</v>
      </c>
      <c r="BL312" s="31" t="s">
        <v>11</v>
      </c>
      <c r="BM312" s="31">
        <f t="shared" ca="1" si="125"/>
        <v>0.13600000000000001</v>
      </c>
      <c r="BN312" s="31" t="s">
        <v>11</v>
      </c>
      <c r="BO312" s="31">
        <f t="shared" ca="1" si="126"/>
        <v>0.125</v>
      </c>
      <c r="BP312" s="31" t="s">
        <v>18</v>
      </c>
      <c r="BQ312" s="31" t="s">
        <v>11</v>
      </c>
      <c r="BR312" s="31" t="s">
        <v>7</v>
      </c>
      <c r="BS312" s="31">
        <f t="shared" ca="1" si="127"/>
        <v>0.28899999999999998</v>
      </c>
      <c r="BT312" s="31" t="s">
        <v>11</v>
      </c>
      <c r="BU312" s="31">
        <f t="shared" ca="1" si="128"/>
        <v>3.7999999999999999E-2</v>
      </c>
      <c r="BV312" s="31" t="s">
        <v>11</v>
      </c>
      <c r="BW312" s="31">
        <f t="shared" ca="1" si="129"/>
        <v>0.16600000000000001</v>
      </c>
      <c r="BX312" s="31" t="s">
        <v>11</v>
      </c>
      <c r="BY312" s="31">
        <f t="shared" ca="1" si="130"/>
        <v>0.14799999999999999</v>
      </c>
      <c r="BZ312" s="31" t="s">
        <v>11</v>
      </c>
      <c r="CA312" s="31">
        <f t="shared" ca="1" si="131"/>
        <v>0.23400000000000001</v>
      </c>
      <c r="CB312" s="31" t="s">
        <v>18</v>
      </c>
      <c r="CC312" s="31" t="s">
        <v>11</v>
      </c>
      <c r="CD312" s="31" t="s">
        <v>7</v>
      </c>
      <c r="CE312" s="31">
        <f t="shared" ca="1" si="132"/>
        <v>0.34799999999999998</v>
      </c>
      <c r="CF312" s="31" t="s">
        <v>11</v>
      </c>
      <c r="CG312" s="31">
        <f t="shared" ca="1" si="133"/>
        <v>0.2</v>
      </c>
      <c r="CH312" s="31" t="s">
        <v>11</v>
      </c>
      <c r="CI312" s="31">
        <f t="shared" ca="1" si="134"/>
        <v>0.34599999999999997</v>
      </c>
      <c r="CJ312" s="31" t="s">
        <v>11</v>
      </c>
      <c r="CK312" s="31">
        <f t="shared" ca="1" si="135"/>
        <v>0.17699999999999999</v>
      </c>
      <c r="CL312" s="31" t="s">
        <v>11</v>
      </c>
      <c r="CM312" s="31">
        <f t="shared" ca="1" si="136"/>
        <v>0.48299999999999998</v>
      </c>
      <c r="CN312" t="s">
        <v>18</v>
      </c>
      <c r="CO312" t="s">
        <v>18</v>
      </c>
      <c r="CP312" t="s">
        <v>10</v>
      </c>
      <c r="CQ312">
        <v>0.38800000000000001</v>
      </c>
      <c r="CR312" t="s">
        <v>11</v>
      </c>
      <c r="CS312">
        <v>6</v>
      </c>
      <c r="CT312" t="s">
        <v>11</v>
      </c>
      <c r="CU312">
        <v>34</v>
      </c>
      <c r="CV312" t="s">
        <v>11</v>
      </c>
      <c r="CW312">
        <v>8</v>
      </c>
      <c r="CX312" t="s">
        <v>11</v>
      </c>
      <c r="CY312">
        <v>73</v>
      </c>
      <c r="CZ312" t="s">
        <v>11</v>
      </c>
      <c r="DA312" s="3" t="s">
        <v>8</v>
      </c>
      <c r="DB312" t="s">
        <v>472</v>
      </c>
      <c r="DC312" s="17" t="s">
        <v>8</v>
      </c>
      <c r="DD312" s="17" t="s">
        <v>11</v>
      </c>
      <c r="DE312" s="3" t="s">
        <v>8</v>
      </c>
      <c r="DF312" s="8">
        <v>32833</v>
      </c>
      <c r="DG312" s="17" t="s">
        <v>8</v>
      </c>
      <c r="DH312" s="17" t="s">
        <v>11</v>
      </c>
      <c r="DI312" s="17" t="s">
        <v>8</v>
      </c>
      <c r="DJ312" s="9" t="s">
        <v>603</v>
      </c>
      <c r="DK312" s="17" t="s">
        <v>8</v>
      </c>
      <c r="DL312" s="17" t="s">
        <v>11</v>
      </c>
      <c r="DM312" s="17" t="s">
        <v>8</v>
      </c>
      <c r="DN312" s="9" t="s">
        <v>1021</v>
      </c>
      <c r="DO312" s="17" t="s">
        <v>8</v>
      </c>
      <c r="DP312" s="17" t="s">
        <v>18</v>
      </c>
      <c r="DQ312" s="17" t="s">
        <v>10</v>
      </c>
    </row>
    <row r="313" spans="1:121" ht="21.95" hidden="1" customHeight="1" thickTop="1" thickBot="1">
      <c r="A313" t="s">
        <v>7</v>
      </c>
      <c r="B313" t="s">
        <v>8</v>
      </c>
      <c r="C313" t="s">
        <v>24</v>
      </c>
      <c r="D313" t="s">
        <v>8</v>
      </c>
      <c r="E313" t="s">
        <v>10</v>
      </c>
      <c r="F313" t="s">
        <v>8</v>
      </c>
      <c r="G313" s="11">
        <v>42</v>
      </c>
      <c r="H313" t="s">
        <v>8</v>
      </c>
      <c r="I313" t="s">
        <v>11</v>
      </c>
      <c r="J313" t="s">
        <v>8</v>
      </c>
      <c r="K313" t="s">
        <v>286</v>
      </c>
      <c r="L313" t="s">
        <v>8</v>
      </c>
      <c r="M313" t="s">
        <v>11</v>
      </c>
      <c r="N313" s="3" t="s">
        <v>12</v>
      </c>
      <c r="O313" s="3" t="s">
        <v>13</v>
      </c>
      <c r="P313" s="3" t="s">
        <v>14</v>
      </c>
      <c r="Q313" s="3" t="s">
        <v>15</v>
      </c>
      <c r="R313" s="3" t="s">
        <v>14</v>
      </c>
      <c r="S313" s="3" t="s">
        <v>527</v>
      </c>
      <c r="T313" s="3" t="s">
        <v>14</v>
      </c>
      <c r="U313" t="str">
        <f t="shared" si="111"/>
        <v>김태군</v>
      </c>
      <c r="V313" t="s">
        <v>16</v>
      </c>
      <c r="W313" s="3" t="s">
        <v>12</v>
      </c>
      <c r="X313" s="3" t="s">
        <v>11</v>
      </c>
      <c r="Y313" s="3" t="s">
        <v>8</v>
      </c>
      <c r="Z313" s="4" t="s">
        <v>537</v>
      </c>
      <c r="AA313" t="s">
        <v>8</v>
      </c>
      <c r="AB313" t="s">
        <v>11</v>
      </c>
      <c r="AC313" t="s">
        <v>8</v>
      </c>
      <c r="AD313" t="s">
        <v>17</v>
      </c>
      <c r="AE313" t="s">
        <v>8</v>
      </c>
      <c r="AF313" t="s">
        <v>11</v>
      </c>
      <c r="AG313" t="s">
        <v>7</v>
      </c>
      <c r="AH313" t="s">
        <v>7</v>
      </c>
      <c r="AI313" s="31">
        <f t="shared" ca="1" si="112"/>
        <v>0.48</v>
      </c>
      <c r="AJ313" s="31" t="s">
        <v>11</v>
      </c>
      <c r="AK313" s="31">
        <f t="shared" ca="1" si="113"/>
        <v>1.4999999999999999E-2</v>
      </c>
      <c r="AL313" s="31" t="s">
        <v>11</v>
      </c>
      <c r="AM313" s="31">
        <f t="shared" ca="1" si="114"/>
        <v>0.30199999999999999</v>
      </c>
      <c r="AN313" s="31" t="s">
        <v>11</v>
      </c>
      <c r="AO313" s="31">
        <f t="shared" ca="1" si="115"/>
        <v>0.124</v>
      </c>
      <c r="AP313" s="31" t="s">
        <v>11</v>
      </c>
      <c r="AQ313" s="31">
        <f t="shared" ca="1" si="116"/>
        <v>0.46</v>
      </c>
      <c r="AR313" s="31" t="s">
        <v>18</v>
      </c>
      <c r="AS313" s="31" t="s">
        <v>11</v>
      </c>
      <c r="AT313" s="31" t="s">
        <v>7</v>
      </c>
      <c r="AU313" s="31">
        <f t="shared" ca="1" si="117"/>
        <v>0.35399999999999998</v>
      </c>
      <c r="AV313" s="31" t="s">
        <v>11</v>
      </c>
      <c r="AW313" s="31">
        <f t="shared" ca="1" si="118"/>
        <v>8.6999999999999994E-2</v>
      </c>
      <c r="AX313" s="31" t="s">
        <v>11</v>
      </c>
      <c r="AY313" s="31">
        <f t="shared" ca="1" si="119"/>
        <v>5.1999999999999998E-2</v>
      </c>
      <c r="AZ313" s="31" t="s">
        <v>11</v>
      </c>
      <c r="BA313" s="31">
        <f t="shared" ca="1" si="120"/>
        <v>0.13700000000000001</v>
      </c>
      <c r="BB313" s="31" t="s">
        <v>11</v>
      </c>
      <c r="BC313" s="31">
        <f t="shared" ca="1" si="121"/>
        <v>0.245</v>
      </c>
      <c r="BD313" s="31" t="s">
        <v>18</v>
      </c>
      <c r="BE313" s="31" t="s">
        <v>11</v>
      </c>
      <c r="BF313" s="31" t="s">
        <v>7</v>
      </c>
      <c r="BG313" s="31">
        <f t="shared" ca="1" si="122"/>
        <v>0.48</v>
      </c>
      <c r="BH313" s="31" t="s">
        <v>11</v>
      </c>
      <c r="BI313" s="31">
        <f t="shared" ca="1" si="123"/>
        <v>0.32900000000000001</v>
      </c>
      <c r="BJ313" s="31" t="s">
        <v>11</v>
      </c>
      <c r="BK313" s="31">
        <f t="shared" ca="1" si="124"/>
        <v>0.24299999999999999</v>
      </c>
      <c r="BL313" s="31" t="s">
        <v>11</v>
      </c>
      <c r="BM313" s="31">
        <f t="shared" ca="1" si="125"/>
        <v>0.28499999999999998</v>
      </c>
      <c r="BN313" s="31" t="s">
        <v>11</v>
      </c>
      <c r="BO313" s="31">
        <f t="shared" ca="1" si="126"/>
        <v>0.126</v>
      </c>
      <c r="BP313" s="31" t="s">
        <v>18</v>
      </c>
      <c r="BQ313" s="31" t="s">
        <v>11</v>
      </c>
      <c r="BR313" s="31" t="s">
        <v>7</v>
      </c>
      <c r="BS313" s="31">
        <f t="shared" ca="1" si="127"/>
        <v>0.25800000000000001</v>
      </c>
      <c r="BT313" s="31" t="s">
        <v>11</v>
      </c>
      <c r="BU313" s="31">
        <f t="shared" ca="1" si="128"/>
        <v>0.47399999999999998</v>
      </c>
      <c r="BV313" s="31" t="s">
        <v>11</v>
      </c>
      <c r="BW313" s="31">
        <f t="shared" ca="1" si="129"/>
        <v>0.19400000000000001</v>
      </c>
      <c r="BX313" s="31" t="s">
        <v>11</v>
      </c>
      <c r="BY313" s="31">
        <f t="shared" ca="1" si="130"/>
        <v>0.214</v>
      </c>
      <c r="BZ313" s="31" t="s">
        <v>11</v>
      </c>
      <c r="CA313" s="31">
        <f t="shared" ca="1" si="131"/>
        <v>2.9000000000000001E-2</v>
      </c>
      <c r="CB313" s="31" t="s">
        <v>18</v>
      </c>
      <c r="CC313" s="31" t="s">
        <v>11</v>
      </c>
      <c r="CD313" s="31" t="s">
        <v>7</v>
      </c>
      <c r="CE313" s="31">
        <f t="shared" ca="1" si="132"/>
        <v>9.0999999999999998E-2</v>
      </c>
      <c r="CF313" s="31" t="s">
        <v>11</v>
      </c>
      <c r="CG313" s="31">
        <f t="shared" ca="1" si="133"/>
        <v>0.115</v>
      </c>
      <c r="CH313" s="31" t="s">
        <v>11</v>
      </c>
      <c r="CI313" s="31">
        <f t="shared" ca="1" si="134"/>
        <v>0.45600000000000002</v>
      </c>
      <c r="CJ313" s="31" t="s">
        <v>11</v>
      </c>
      <c r="CK313" s="31">
        <f t="shared" ca="1" si="135"/>
        <v>0.36399999999999999</v>
      </c>
      <c r="CL313" s="31" t="s">
        <v>11</v>
      </c>
      <c r="CM313" s="31">
        <f t="shared" ca="1" si="136"/>
        <v>7.1999999999999995E-2</v>
      </c>
      <c r="CN313" t="s">
        <v>18</v>
      </c>
      <c r="CO313" t="s">
        <v>18</v>
      </c>
      <c r="CP313" t="s">
        <v>10</v>
      </c>
      <c r="CQ313">
        <v>0.34399999999999997</v>
      </c>
      <c r="CR313" t="s">
        <v>11</v>
      </c>
      <c r="CS313">
        <v>0</v>
      </c>
      <c r="CT313" t="s">
        <v>11</v>
      </c>
      <c r="CU313">
        <v>11</v>
      </c>
      <c r="CV313" t="s">
        <v>11</v>
      </c>
      <c r="CW313">
        <v>0</v>
      </c>
      <c r="CX313" t="s">
        <v>11</v>
      </c>
      <c r="CY313">
        <v>31</v>
      </c>
      <c r="CZ313" t="s">
        <v>11</v>
      </c>
      <c r="DA313" s="3" t="s">
        <v>8</v>
      </c>
      <c r="DB313" t="s">
        <v>472</v>
      </c>
      <c r="DC313" s="17" t="s">
        <v>8</v>
      </c>
      <c r="DD313" s="17" t="s">
        <v>11</v>
      </c>
      <c r="DE313" s="3" t="s">
        <v>8</v>
      </c>
      <c r="DF313" s="10">
        <v>32872</v>
      </c>
      <c r="DG313" s="17" t="s">
        <v>8</v>
      </c>
      <c r="DH313" s="17" t="s">
        <v>11</v>
      </c>
      <c r="DI313" s="17" t="s">
        <v>8</v>
      </c>
      <c r="DJ313" s="11" t="s">
        <v>591</v>
      </c>
      <c r="DK313" s="17" t="s">
        <v>8</v>
      </c>
      <c r="DL313" s="17" t="s">
        <v>11</v>
      </c>
      <c r="DM313" s="17" t="s">
        <v>8</v>
      </c>
      <c r="DN313" s="11" t="s">
        <v>981</v>
      </c>
      <c r="DO313" s="17" t="s">
        <v>8</v>
      </c>
      <c r="DP313" s="17" t="s">
        <v>18</v>
      </c>
      <c r="DQ313" s="17" t="s">
        <v>10</v>
      </c>
    </row>
    <row r="314" spans="1:121" ht="21.95" hidden="1" customHeight="1" thickBot="1">
      <c r="A314" t="s">
        <v>7</v>
      </c>
      <c r="B314" t="s">
        <v>8</v>
      </c>
      <c r="C314" t="s">
        <v>24</v>
      </c>
      <c r="D314" t="s">
        <v>8</v>
      </c>
      <c r="E314" t="s">
        <v>10</v>
      </c>
      <c r="F314" t="s">
        <v>8</v>
      </c>
      <c r="G314" s="9">
        <v>27</v>
      </c>
      <c r="H314" t="s">
        <v>8</v>
      </c>
      <c r="I314" t="s">
        <v>11</v>
      </c>
      <c r="J314" t="s">
        <v>8</v>
      </c>
      <c r="K314" t="s">
        <v>306</v>
      </c>
      <c r="L314" t="s">
        <v>8</v>
      </c>
      <c r="M314" t="s">
        <v>11</v>
      </c>
      <c r="N314" s="3" t="s">
        <v>12</v>
      </c>
      <c r="O314" s="3" t="s">
        <v>13</v>
      </c>
      <c r="P314" s="3" t="s">
        <v>14</v>
      </c>
      <c r="Q314" s="3" t="s">
        <v>15</v>
      </c>
      <c r="R314" s="3" t="s">
        <v>14</v>
      </c>
      <c r="S314" s="3" t="s">
        <v>527</v>
      </c>
      <c r="T314" s="3" t="s">
        <v>14</v>
      </c>
      <c r="U314" t="str">
        <f t="shared" si="111"/>
        <v>김동엽</v>
      </c>
      <c r="V314" t="s">
        <v>16</v>
      </c>
      <c r="W314" s="3" t="s">
        <v>12</v>
      </c>
      <c r="X314" s="3" t="s">
        <v>11</v>
      </c>
      <c r="Y314" s="3" t="s">
        <v>8</v>
      </c>
      <c r="Z314" s="4" t="s">
        <v>536</v>
      </c>
      <c r="AA314" t="s">
        <v>8</v>
      </c>
      <c r="AB314" t="s">
        <v>11</v>
      </c>
      <c r="AC314" t="s">
        <v>8</v>
      </c>
      <c r="AD314" t="s">
        <v>17</v>
      </c>
      <c r="AE314" t="s">
        <v>8</v>
      </c>
      <c r="AF314" t="s">
        <v>11</v>
      </c>
      <c r="AG314" t="s">
        <v>7</v>
      </c>
      <c r="AH314" t="s">
        <v>7</v>
      </c>
      <c r="AI314" s="31">
        <f t="shared" ca="1" si="112"/>
        <v>0.22900000000000001</v>
      </c>
      <c r="AJ314" s="31" t="s">
        <v>11</v>
      </c>
      <c r="AK314" s="31">
        <f t="shared" ca="1" si="113"/>
        <v>0.29199999999999998</v>
      </c>
      <c r="AL314" s="31" t="s">
        <v>11</v>
      </c>
      <c r="AM314" s="31">
        <f t="shared" ca="1" si="114"/>
        <v>0.47399999999999998</v>
      </c>
      <c r="AN314" s="31" t="s">
        <v>11</v>
      </c>
      <c r="AO314" s="31">
        <f t="shared" ca="1" si="115"/>
        <v>1.4E-2</v>
      </c>
      <c r="AP314" s="31" t="s">
        <v>11</v>
      </c>
      <c r="AQ314" s="31">
        <f t="shared" ca="1" si="116"/>
        <v>2.1000000000000001E-2</v>
      </c>
      <c r="AR314" s="31" t="s">
        <v>18</v>
      </c>
      <c r="AS314" s="31" t="s">
        <v>11</v>
      </c>
      <c r="AT314" s="31" t="s">
        <v>7</v>
      </c>
      <c r="AU314" s="31">
        <f t="shared" ca="1" si="117"/>
        <v>0.29599999999999999</v>
      </c>
      <c r="AV314" s="31" t="s">
        <v>11</v>
      </c>
      <c r="AW314" s="31">
        <f t="shared" ca="1" si="118"/>
        <v>0.47</v>
      </c>
      <c r="AX314" s="31" t="s">
        <v>11</v>
      </c>
      <c r="AY314" s="31">
        <f t="shared" ca="1" si="119"/>
        <v>0.21199999999999999</v>
      </c>
      <c r="AZ314" s="31" t="s">
        <v>11</v>
      </c>
      <c r="BA314" s="31">
        <f t="shared" ca="1" si="120"/>
        <v>0.435</v>
      </c>
      <c r="BB314" s="31" t="s">
        <v>11</v>
      </c>
      <c r="BC314" s="31">
        <f t="shared" ca="1" si="121"/>
        <v>7.5999999999999998E-2</v>
      </c>
      <c r="BD314" s="31" t="s">
        <v>18</v>
      </c>
      <c r="BE314" s="31" t="s">
        <v>11</v>
      </c>
      <c r="BF314" s="31" t="s">
        <v>7</v>
      </c>
      <c r="BG314" s="31">
        <f t="shared" ca="1" si="122"/>
        <v>0.26800000000000002</v>
      </c>
      <c r="BH314" s="31" t="s">
        <v>11</v>
      </c>
      <c r="BI314" s="31">
        <f t="shared" ca="1" si="123"/>
        <v>0.14299999999999999</v>
      </c>
      <c r="BJ314" s="31" t="s">
        <v>11</v>
      </c>
      <c r="BK314" s="31">
        <f t="shared" ca="1" si="124"/>
        <v>0.216</v>
      </c>
      <c r="BL314" s="31" t="s">
        <v>11</v>
      </c>
      <c r="BM314" s="31">
        <f t="shared" ca="1" si="125"/>
        <v>1.0999999999999999E-2</v>
      </c>
      <c r="BN314" s="31" t="s">
        <v>11</v>
      </c>
      <c r="BO314" s="31">
        <f t="shared" ca="1" si="126"/>
        <v>0.121</v>
      </c>
      <c r="BP314" s="31" t="s">
        <v>18</v>
      </c>
      <c r="BQ314" s="31" t="s">
        <v>11</v>
      </c>
      <c r="BR314" s="31" t="s">
        <v>7</v>
      </c>
      <c r="BS314" s="31">
        <f t="shared" ca="1" si="127"/>
        <v>0.38400000000000001</v>
      </c>
      <c r="BT314" s="31" t="s">
        <v>11</v>
      </c>
      <c r="BU314" s="31">
        <f t="shared" ca="1" si="128"/>
        <v>0.33300000000000002</v>
      </c>
      <c r="BV314" s="31" t="s">
        <v>11</v>
      </c>
      <c r="BW314" s="31">
        <f t="shared" ca="1" si="129"/>
        <v>0.252</v>
      </c>
      <c r="BX314" s="31" t="s">
        <v>11</v>
      </c>
      <c r="BY314" s="31">
        <f t="shared" ca="1" si="130"/>
        <v>0.41499999999999998</v>
      </c>
      <c r="BZ314" s="31" t="s">
        <v>11</v>
      </c>
      <c r="CA314" s="31">
        <f t="shared" ca="1" si="131"/>
        <v>0.36099999999999999</v>
      </c>
      <c r="CB314" s="31" t="s">
        <v>18</v>
      </c>
      <c r="CC314" s="31" t="s">
        <v>11</v>
      </c>
      <c r="CD314" s="31" t="s">
        <v>7</v>
      </c>
      <c r="CE314" s="31">
        <f t="shared" ca="1" si="132"/>
        <v>0.152</v>
      </c>
      <c r="CF314" s="31" t="s">
        <v>11</v>
      </c>
      <c r="CG314" s="31">
        <f t="shared" ca="1" si="133"/>
        <v>1.6E-2</v>
      </c>
      <c r="CH314" s="31" t="s">
        <v>11</v>
      </c>
      <c r="CI314" s="31">
        <f t="shared" ca="1" si="134"/>
        <v>0.24299999999999999</v>
      </c>
      <c r="CJ314" s="31" t="s">
        <v>11</v>
      </c>
      <c r="CK314" s="31">
        <f t="shared" ca="1" si="135"/>
        <v>8.9999999999999993E-3</v>
      </c>
      <c r="CL314" s="31" t="s">
        <v>11</v>
      </c>
      <c r="CM314" s="31">
        <f t="shared" ca="1" si="136"/>
        <v>8.2000000000000003E-2</v>
      </c>
      <c r="CN314" t="s">
        <v>18</v>
      </c>
      <c r="CO314" t="s">
        <v>18</v>
      </c>
      <c r="CP314" t="s">
        <v>10</v>
      </c>
      <c r="CQ314">
        <v>0.24399999999999999</v>
      </c>
      <c r="CR314" t="s">
        <v>11</v>
      </c>
      <c r="CS314">
        <v>0</v>
      </c>
      <c r="CT314" t="s">
        <v>11</v>
      </c>
      <c r="CU314">
        <v>4</v>
      </c>
      <c r="CV314" t="s">
        <v>11</v>
      </c>
      <c r="CW314">
        <v>2</v>
      </c>
      <c r="CX314" t="s">
        <v>11</v>
      </c>
      <c r="CY314">
        <v>21</v>
      </c>
      <c r="CZ314" t="s">
        <v>11</v>
      </c>
      <c r="DA314" s="3" t="s">
        <v>8</v>
      </c>
      <c r="DB314" t="s">
        <v>696</v>
      </c>
      <c r="DC314" s="17" t="s">
        <v>8</v>
      </c>
      <c r="DD314" s="17" t="s">
        <v>11</v>
      </c>
      <c r="DE314" s="3" t="s">
        <v>8</v>
      </c>
      <c r="DF314" s="8">
        <v>33078</v>
      </c>
      <c r="DG314" s="17" t="s">
        <v>8</v>
      </c>
      <c r="DH314" s="17" t="s">
        <v>11</v>
      </c>
      <c r="DI314" s="17" t="s">
        <v>8</v>
      </c>
      <c r="DJ314" s="9" t="s">
        <v>970</v>
      </c>
      <c r="DK314" s="17" t="s">
        <v>8</v>
      </c>
      <c r="DL314" s="17" t="s">
        <v>11</v>
      </c>
      <c r="DM314" s="17" t="s">
        <v>8</v>
      </c>
      <c r="DN314" s="9" t="s">
        <v>971</v>
      </c>
      <c r="DO314" s="17" t="s">
        <v>8</v>
      </c>
      <c r="DP314" s="17" t="s">
        <v>18</v>
      </c>
      <c r="DQ314" s="17" t="s">
        <v>10</v>
      </c>
    </row>
    <row r="315" spans="1:121" ht="21.95" hidden="1" customHeight="1" thickBot="1">
      <c r="A315" t="s">
        <v>7</v>
      </c>
      <c r="B315" t="s">
        <v>8</v>
      </c>
      <c r="C315" t="s">
        <v>27</v>
      </c>
      <c r="D315" t="s">
        <v>8</v>
      </c>
      <c r="E315" t="s">
        <v>10</v>
      </c>
      <c r="F315" t="s">
        <v>8</v>
      </c>
      <c r="G315" s="9">
        <v>55</v>
      </c>
      <c r="H315" t="s">
        <v>8</v>
      </c>
      <c r="I315" t="s">
        <v>11</v>
      </c>
      <c r="J315" t="s">
        <v>8</v>
      </c>
      <c r="K315" t="s">
        <v>102</v>
      </c>
      <c r="L315" t="s">
        <v>8</v>
      </c>
      <c r="M315" t="s">
        <v>11</v>
      </c>
      <c r="N315" s="3" t="s">
        <v>12</v>
      </c>
      <c r="O315" s="3" t="s">
        <v>13</v>
      </c>
      <c r="P315" s="3" t="s">
        <v>14</v>
      </c>
      <c r="Q315" s="3" t="s">
        <v>15</v>
      </c>
      <c r="R315" s="3" t="s">
        <v>14</v>
      </c>
      <c r="S315" s="3" t="str">
        <f>C315</f>
        <v>NC</v>
      </c>
      <c r="T315" s="3" t="s">
        <v>14</v>
      </c>
      <c r="U315" t="str">
        <f t="shared" si="111"/>
        <v>한재승</v>
      </c>
      <c r="V315" t="s">
        <v>528</v>
      </c>
      <c r="W315" s="3" t="s">
        <v>12</v>
      </c>
      <c r="X315" s="3" t="s">
        <v>11</v>
      </c>
      <c r="Y315" s="3" t="s">
        <v>8</v>
      </c>
      <c r="Z315" s="18"/>
      <c r="AA315" t="s">
        <v>8</v>
      </c>
      <c r="AB315" t="s">
        <v>11</v>
      </c>
      <c r="AC315" t="s">
        <v>8</v>
      </c>
      <c r="AD315" t="s">
        <v>28</v>
      </c>
      <c r="AE315" t="s">
        <v>8</v>
      </c>
      <c r="AF315" t="s">
        <v>11</v>
      </c>
      <c r="AG315" t="s">
        <v>7</v>
      </c>
      <c r="AH315" t="s">
        <v>7</v>
      </c>
      <c r="AI315" s="31">
        <f t="shared" ca="1" si="112"/>
        <v>0.24</v>
      </c>
      <c r="AJ315" s="31" t="s">
        <v>11</v>
      </c>
      <c r="AK315" s="31">
        <f t="shared" ca="1" si="113"/>
        <v>0.31900000000000001</v>
      </c>
      <c r="AL315" s="31" t="s">
        <v>11</v>
      </c>
      <c r="AM315" s="31">
        <f t="shared" ca="1" si="114"/>
        <v>0.126</v>
      </c>
      <c r="AN315" s="31" t="s">
        <v>11</v>
      </c>
      <c r="AO315" s="31">
        <f t="shared" ca="1" si="115"/>
        <v>0.47599999999999998</v>
      </c>
      <c r="AP315" s="31" t="s">
        <v>11</v>
      </c>
      <c r="AQ315" s="31">
        <f t="shared" ca="1" si="116"/>
        <v>0.33300000000000002</v>
      </c>
      <c r="AR315" s="31" t="s">
        <v>18</v>
      </c>
      <c r="AS315" s="31" t="s">
        <v>11</v>
      </c>
      <c r="AT315" s="31" t="s">
        <v>7</v>
      </c>
      <c r="AU315" s="31">
        <f t="shared" ca="1" si="117"/>
        <v>0.13200000000000001</v>
      </c>
      <c r="AV315" s="31" t="s">
        <v>11</v>
      </c>
      <c r="AW315" s="31">
        <f t="shared" ca="1" si="118"/>
        <v>0.28699999999999998</v>
      </c>
      <c r="AX315" s="31" t="s">
        <v>11</v>
      </c>
      <c r="AY315" s="31">
        <f t="shared" ca="1" si="119"/>
        <v>3.4000000000000002E-2</v>
      </c>
      <c r="AZ315" s="31" t="s">
        <v>11</v>
      </c>
      <c r="BA315" s="31">
        <f t="shared" ca="1" si="120"/>
        <v>0.18099999999999999</v>
      </c>
      <c r="BB315" s="31" t="s">
        <v>11</v>
      </c>
      <c r="BC315" s="31">
        <f t="shared" ca="1" si="121"/>
        <v>0.153</v>
      </c>
      <c r="BD315" s="31" t="s">
        <v>18</v>
      </c>
      <c r="BE315" s="31" t="s">
        <v>11</v>
      </c>
      <c r="BF315" s="31" t="s">
        <v>7</v>
      </c>
      <c r="BG315" s="31">
        <f t="shared" ca="1" si="122"/>
        <v>1.0999999999999999E-2</v>
      </c>
      <c r="BH315" s="31" t="s">
        <v>11</v>
      </c>
      <c r="BI315" s="31">
        <f t="shared" ca="1" si="123"/>
        <v>6.0999999999999999E-2</v>
      </c>
      <c r="BJ315" s="31" t="s">
        <v>11</v>
      </c>
      <c r="BK315" s="31">
        <f t="shared" ca="1" si="124"/>
        <v>0.377</v>
      </c>
      <c r="BL315" s="31" t="s">
        <v>11</v>
      </c>
      <c r="BM315" s="31">
        <f t="shared" ca="1" si="125"/>
        <v>5.0000000000000001E-3</v>
      </c>
      <c r="BN315" s="31" t="s">
        <v>11</v>
      </c>
      <c r="BO315" s="31">
        <f t="shared" ca="1" si="126"/>
        <v>0.44</v>
      </c>
      <c r="BP315" s="31" t="s">
        <v>18</v>
      </c>
      <c r="BQ315" s="31" t="s">
        <v>11</v>
      </c>
      <c r="BR315" s="31" t="s">
        <v>7</v>
      </c>
      <c r="BS315" s="31">
        <f t="shared" ca="1" si="127"/>
        <v>0.24399999999999999</v>
      </c>
      <c r="BT315" s="31" t="s">
        <v>11</v>
      </c>
      <c r="BU315" s="31">
        <f t="shared" ca="1" si="128"/>
        <v>0.48799999999999999</v>
      </c>
      <c r="BV315" s="31" t="s">
        <v>11</v>
      </c>
      <c r="BW315" s="31">
        <f t="shared" ca="1" si="129"/>
        <v>8.0000000000000002E-3</v>
      </c>
      <c r="BX315" s="31" t="s">
        <v>11</v>
      </c>
      <c r="BY315" s="31">
        <f t="shared" ca="1" si="130"/>
        <v>0.27100000000000002</v>
      </c>
      <c r="BZ315" s="31" t="s">
        <v>11</v>
      </c>
      <c r="CA315" s="31">
        <f t="shared" ca="1" si="131"/>
        <v>0.13700000000000001</v>
      </c>
      <c r="CB315" s="31" t="s">
        <v>18</v>
      </c>
      <c r="CC315" s="31" t="s">
        <v>11</v>
      </c>
      <c r="CD315" s="31" t="s">
        <v>7</v>
      </c>
      <c r="CE315" s="31">
        <f t="shared" ca="1" si="132"/>
        <v>0.47099999999999997</v>
      </c>
      <c r="CF315" s="31" t="s">
        <v>11</v>
      </c>
      <c r="CG315" s="31">
        <f t="shared" ca="1" si="133"/>
        <v>0.372</v>
      </c>
      <c r="CH315" s="31" t="s">
        <v>11</v>
      </c>
      <c r="CI315" s="31">
        <f t="shared" ca="1" si="134"/>
        <v>0.42299999999999999</v>
      </c>
      <c r="CJ315" s="31" t="s">
        <v>11</v>
      </c>
      <c r="CK315" s="31">
        <f t="shared" ca="1" si="135"/>
        <v>0.17699999999999999</v>
      </c>
      <c r="CL315" s="31" t="s">
        <v>11</v>
      </c>
      <c r="CM315" s="31">
        <f t="shared" ca="1" si="136"/>
        <v>0.29199999999999998</v>
      </c>
      <c r="CN315" t="s">
        <v>18</v>
      </c>
      <c r="CO315" t="s">
        <v>18</v>
      </c>
      <c r="CP315" t="s">
        <v>10</v>
      </c>
      <c r="CQ315">
        <v>2.7</v>
      </c>
      <c r="CR315" t="s">
        <v>11</v>
      </c>
      <c r="CS315">
        <v>7</v>
      </c>
      <c r="CT315" t="s">
        <v>11</v>
      </c>
      <c r="CU315">
        <v>0</v>
      </c>
      <c r="CV315" t="s">
        <v>11</v>
      </c>
      <c r="CW315">
        <v>2</v>
      </c>
      <c r="CX315" t="s">
        <v>11</v>
      </c>
      <c r="CY315">
        <v>0</v>
      </c>
      <c r="CZ315" t="s">
        <v>11</v>
      </c>
      <c r="DA315" s="3" t="s">
        <v>8</v>
      </c>
      <c r="DB315" t="s">
        <v>472</v>
      </c>
      <c r="DC315" s="17" t="s">
        <v>8</v>
      </c>
      <c r="DD315" s="17" t="s">
        <v>11</v>
      </c>
      <c r="DE315" s="3" t="s">
        <v>8</v>
      </c>
      <c r="DF315" s="8">
        <v>37216</v>
      </c>
      <c r="DG315" s="17" t="s">
        <v>8</v>
      </c>
      <c r="DH315" s="17" t="s">
        <v>11</v>
      </c>
      <c r="DI315" s="17" t="s">
        <v>8</v>
      </c>
      <c r="DJ315" s="9" t="s">
        <v>695</v>
      </c>
      <c r="DK315" s="17" t="s">
        <v>8</v>
      </c>
      <c r="DL315" s="17" t="s">
        <v>11</v>
      </c>
      <c r="DM315" s="17" t="s">
        <v>8</v>
      </c>
      <c r="DN315" s="9" t="s">
        <v>1218</v>
      </c>
      <c r="DO315" s="17" t="s">
        <v>8</v>
      </c>
      <c r="DP315" s="17" t="s">
        <v>18</v>
      </c>
      <c r="DQ315" s="17" t="s">
        <v>10</v>
      </c>
    </row>
    <row r="316" spans="1:121" ht="21.95" hidden="1" customHeight="1" thickBot="1">
      <c r="A316" t="s">
        <v>7</v>
      </c>
      <c r="B316" t="s">
        <v>8</v>
      </c>
      <c r="C316" t="s">
        <v>24</v>
      </c>
      <c r="D316" t="s">
        <v>8</v>
      </c>
      <c r="E316" t="s">
        <v>10</v>
      </c>
      <c r="F316" t="s">
        <v>8</v>
      </c>
      <c r="G316" s="9">
        <v>6</v>
      </c>
      <c r="H316" t="s">
        <v>8</v>
      </c>
      <c r="I316" t="s">
        <v>11</v>
      </c>
      <c r="J316" t="s">
        <v>8</v>
      </c>
      <c r="K316" t="s">
        <v>291</v>
      </c>
      <c r="L316" t="s">
        <v>8</v>
      </c>
      <c r="M316" t="s">
        <v>11</v>
      </c>
      <c r="N316" s="3" t="s">
        <v>12</v>
      </c>
      <c r="O316" s="3" t="s">
        <v>13</v>
      </c>
      <c r="P316" s="3" t="s">
        <v>14</v>
      </c>
      <c r="Q316" s="3" t="s">
        <v>15</v>
      </c>
      <c r="R316" s="3" t="s">
        <v>14</v>
      </c>
      <c r="S316" s="3" t="s">
        <v>527</v>
      </c>
      <c r="T316" s="3" t="s">
        <v>14</v>
      </c>
      <c r="U316" t="str">
        <f t="shared" si="111"/>
        <v>강한울</v>
      </c>
      <c r="V316" t="s">
        <v>16</v>
      </c>
      <c r="W316" s="3" t="s">
        <v>12</v>
      </c>
      <c r="X316" s="3" t="s">
        <v>11</v>
      </c>
      <c r="Y316" s="3" t="s">
        <v>8</v>
      </c>
      <c r="Z316" s="4" t="s">
        <v>533</v>
      </c>
      <c r="AA316" t="s">
        <v>8</v>
      </c>
      <c r="AB316" t="s">
        <v>11</v>
      </c>
      <c r="AC316" t="s">
        <v>8</v>
      </c>
      <c r="AD316" t="s">
        <v>17</v>
      </c>
      <c r="AE316" t="s">
        <v>8</v>
      </c>
      <c r="AF316" t="s">
        <v>11</v>
      </c>
      <c r="AG316" t="s">
        <v>7</v>
      </c>
      <c r="AH316" t="s">
        <v>7</v>
      </c>
      <c r="AI316" s="31">
        <f t="shared" ca="1" si="112"/>
        <v>0.378</v>
      </c>
      <c r="AJ316" s="31" t="s">
        <v>11</v>
      </c>
      <c r="AK316" s="31">
        <f t="shared" ca="1" si="113"/>
        <v>0.38</v>
      </c>
      <c r="AL316" s="31" t="s">
        <v>11</v>
      </c>
      <c r="AM316" s="31">
        <f t="shared" ca="1" si="114"/>
        <v>0.248</v>
      </c>
      <c r="AN316" s="31" t="s">
        <v>11</v>
      </c>
      <c r="AO316" s="31">
        <f t="shared" ca="1" si="115"/>
        <v>0.28999999999999998</v>
      </c>
      <c r="AP316" s="31" t="s">
        <v>11</v>
      </c>
      <c r="AQ316" s="31">
        <f t="shared" ca="1" si="116"/>
        <v>0.29199999999999998</v>
      </c>
      <c r="AR316" s="31" t="s">
        <v>18</v>
      </c>
      <c r="AS316" s="31" t="s">
        <v>11</v>
      </c>
      <c r="AT316" s="31" t="s">
        <v>7</v>
      </c>
      <c r="AU316" s="31">
        <f t="shared" ca="1" si="117"/>
        <v>0.43</v>
      </c>
      <c r="AV316" s="31" t="s">
        <v>11</v>
      </c>
      <c r="AW316" s="31">
        <f t="shared" ca="1" si="118"/>
        <v>7.6999999999999999E-2</v>
      </c>
      <c r="AX316" s="31" t="s">
        <v>11</v>
      </c>
      <c r="AY316" s="31">
        <f t="shared" ca="1" si="119"/>
        <v>6.8000000000000005E-2</v>
      </c>
      <c r="AZ316" s="31" t="s">
        <v>11</v>
      </c>
      <c r="BA316" s="31">
        <f t="shared" ca="1" si="120"/>
        <v>8.8999999999999996E-2</v>
      </c>
      <c r="BB316" s="31" t="s">
        <v>11</v>
      </c>
      <c r="BC316" s="31">
        <f t="shared" ca="1" si="121"/>
        <v>0.48899999999999999</v>
      </c>
      <c r="BD316" s="31" t="s">
        <v>18</v>
      </c>
      <c r="BE316" s="31" t="s">
        <v>11</v>
      </c>
      <c r="BF316" s="31" t="s">
        <v>7</v>
      </c>
      <c r="BG316" s="31">
        <f t="shared" ca="1" si="122"/>
        <v>6.9000000000000006E-2</v>
      </c>
      <c r="BH316" s="31" t="s">
        <v>11</v>
      </c>
      <c r="BI316" s="31">
        <f t="shared" ca="1" si="123"/>
        <v>0.26400000000000001</v>
      </c>
      <c r="BJ316" s="31" t="s">
        <v>11</v>
      </c>
      <c r="BK316" s="31">
        <f t="shared" ca="1" si="124"/>
        <v>0.27</v>
      </c>
      <c r="BL316" s="31" t="s">
        <v>11</v>
      </c>
      <c r="BM316" s="31">
        <f t="shared" ca="1" si="125"/>
        <v>0.14699999999999999</v>
      </c>
      <c r="BN316" s="31" t="s">
        <v>11</v>
      </c>
      <c r="BO316" s="31">
        <f t="shared" ca="1" si="126"/>
        <v>0.33900000000000002</v>
      </c>
      <c r="BP316" s="31" t="s">
        <v>18</v>
      </c>
      <c r="BQ316" s="31" t="s">
        <v>11</v>
      </c>
      <c r="BR316" s="31" t="s">
        <v>7</v>
      </c>
      <c r="BS316" s="31">
        <f t="shared" ca="1" si="127"/>
        <v>0.41399999999999998</v>
      </c>
      <c r="BT316" s="31" t="s">
        <v>11</v>
      </c>
      <c r="BU316" s="31">
        <f t="shared" ca="1" si="128"/>
        <v>0.159</v>
      </c>
      <c r="BV316" s="31" t="s">
        <v>11</v>
      </c>
      <c r="BW316" s="31">
        <f t="shared" ca="1" si="129"/>
        <v>0.114</v>
      </c>
      <c r="BX316" s="31" t="s">
        <v>11</v>
      </c>
      <c r="BY316" s="31">
        <f t="shared" ca="1" si="130"/>
        <v>0.122</v>
      </c>
      <c r="BZ316" s="31" t="s">
        <v>11</v>
      </c>
      <c r="CA316" s="31">
        <f t="shared" ca="1" si="131"/>
        <v>1.4E-2</v>
      </c>
      <c r="CB316" s="31" t="s">
        <v>18</v>
      </c>
      <c r="CC316" s="31" t="s">
        <v>11</v>
      </c>
      <c r="CD316" s="31" t="s">
        <v>7</v>
      </c>
      <c r="CE316" s="31">
        <f t="shared" ca="1" si="132"/>
        <v>0.34799999999999998</v>
      </c>
      <c r="CF316" s="31" t="s">
        <v>11</v>
      </c>
      <c r="CG316" s="31">
        <f t="shared" ca="1" si="133"/>
        <v>0.372</v>
      </c>
      <c r="CH316" s="31" t="s">
        <v>11</v>
      </c>
      <c r="CI316" s="31">
        <f t="shared" ca="1" si="134"/>
        <v>0.188</v>
      </c>
      <c r="CJ316" s="31" t="s">
        <v>11</v>
      </c>
      <c r="CK316" s="31">
        <f t="shared" ca="1" si="135"/>
        <v>0.14099999999999999</v>
      </c>
      <c r="CL316" s="31" t="s">
        <v>11</v>
      </c>
      <c r="CM316" s="31">
        <f t="shared" ca="1" si="136"/>
        <v>0.43</v>
      </c>
      <c r="CN316" t="s">
        <v>18</v>
      </c>
      <c r="CO316" t="s">
        <v>18</v>
      </c>
      <c r="CP316" t="s">
        <v>10</v>
      </c>
      <c r="CQ316">
        <v>0.23100000000000001</v>
      </c>
      <c r="CR316" t="s">
        <v>11</v>
      </c>
      <c r="CS316">
        <v>1</v>
      </c>
      <c r="CT316" t="s">
        <v>11</v>
      </c>
      <c r="CU316">
        <v>5</v>
      </c>
      <c r="CV316" t="s">
        <v>11</v>
      </c>
      <c r="CW316">
        <v>0</v>
      </c>
      <c r="CX316" t="s">
        <v>11</v>
      </c>
      <c r="CY316">
        <v>12</v>
      </c>
      <c r="CZ316" t="s">
        <v>11</v>
      </c>
      <c r="DA316" s="3" t="s">
        <v>8</v>
      </c>
      <c r="DB316" s="18" t="s">
        <v>467</v>
      </c>
      <c r="DC316" s="17" t="s">
        <v>8</v>
      </c>
      <c r="DD316" s="17" t="s">
        <v>11</v>
      </c>
      <c r="DE316" s="3" t="s">
        <v>8</v>
      </c>
      <c r="DF316" s="8">
        <v>33493</v>
      </c>
      <c r="DG316" s="17" t="s">
        <v>8</v>
      </c>
      <c r="DH316" s="17" t="s">
        <v>11</v>
      </c>
      <c r="DI316" s="17" t="s">
        <v>8</v>
      </c>
      <c r="DJ316" s="9" t="s">
        <v>585</v>
      </c>
      <c r="DK316" s="17" t="s">
        <v>8</v>
      </c>
      <c r="DL316" s="17" t="s">
        <v>11</v>
      </c>
      <c r="DM316" s="17" t="s">
        <v>8</v>
      </c>
      <c r="DN316" s="9" t="s">
        <v>966</v>
      </c>
      <c r="DO316" s="17" t="s">
        <v>8</v>
      </c>
      <c r="DP316" s="17" t="s">
        <v>18</v>
      </c>
      <c r="DQ316" s="17" t="s">
        <v>10</v>
      </c>
    </row>
    <row r="317" spans="1:121" ht="21.95" hidden="1" customHeight="1" thickBot="1">
      <c r="A317" t="s">
        <v>7</v>
      </c>
      <c r="B317" t="s">
        <v>8</v>
      </c>
      <c r="C317" t="s">
        <v>9</v>
      </c>
      <c r="D317" t="s">
        <v>8</v>
      </c>
      <c r="E317" t="s">
        <v>10</v>
      </c>
      <c r="F317" t="s">
        <v>8</v>
      </c>
      <c r="G317" s="9">
        <v>65</v>
      </c>
      <c r="H317" t="s">
        <v>8</v>
      </c>
      <c r="I317" t="s">
        <v>11</v>
      </c>
      <c r="J317" t="s">
        <v>8</v>
      </c>
      <c r="K317" t="s">
        <v>143</v>
      </c>
      <c r="L317" t="s">
        <v>8</v>
      </c>
      <c r="M317" t="s">
        <v>11</v>
      </c>
      <c r="N317" s="3" t="s">
        <v>12</v>
      </c>
      <c r="O317" s="3" t="s">
        <v>13</v>
      </c>
      <c r="P317" s="3" t="s">
        <v>14</v>
      </c>
      <c r="Q317" s="3" t="s">
        <v>15</v>
      </c>
      <c r="R317" s="3" t="s">
        <v>14</v>
      </c>
      <c r="S317" s="3" t="str">
        <f>C317</f>
        <v>SSG</v>
      </c>
      <c r="T317" s="3" t="s">
        <v>14</v>
      </c>
      <c r="U317" t="str">
        <f t="shared" ref="U317:U380" si="137">K317</f>
        <v>고효준</v>
      </c>
      <c r="V317" t="s">
        <v>528</v>
      </c>
      <c r="W317" s="3" t="s">
        <v>12</v>
      </c>
      <c r="X317" s="3" t="s">
        <v>11</v>
      </c>
      <c r="Y317" s="3" t="s">
        <v>8</v>
      </c>
      <c r="Z317" s="18"/>
      <c r="AA317" t="s">
        <v>8</v>
      </c>
      <c r="AB317" t="s">
        <v>11</v>
      </c>
      <c r="AC317" t="s">
        <v>8</v>
      </c>
      <c r="AD317" t="s">
        <v>28</v>
      </c>
      <c r="AE317" t="s">
        <v>8</v>
      </c>
      <c r="AF317" t="s">
        <v>11</v>
      </c>
      <c r="AG317" t="s">
        <v>7</v>
      </c>
      <c r="AH317" t="s">
        <v>7</v>
      </c>
      <c r="AI317" s="31">
        <f t="shared" ref="AI317:AI380" ca="1" si="138">ROUND(RAND()/2,3)</f>
        <v>0.186</v>
      </c>
      <c r="AJ317" s="31" t="s">
        <v>11</v>
      </c>
      <c r="AK317" s="31">
        <f t="shared" ref="AK317:AK380" ca="1" si="139">ROUND(RAND()/2,3)</f>
        <v>4.8000000000000001E-2</v>
      </c>
      <c r="AL317" s="31" t="s">
        <v>11</v>
      </c>
      <c r="AM317" s="31">
        <f t="shared" ref="AM317:AM380" ca="1" si="140">ROUND(RAND()/2,3)</f>
        <v>0.11899999999999999</v>
      </c>
      <c r="AN317" s="31" t="s">
        <v>11</v>
      </c>
      <c r="AO317" s="31">
        <f t="shared" ref="AO317:AO380" ca="1" si="141">ROUND(RAND()/2,3)</f>
        <v>0.26</v>
      </c>
      <c r="AP317" s="31" t="s">
        <v>11</v>
      </c>
      <c r="AQ317" s="31">
        <f t="shared" ref="AQ317:AQ380" ca="1" si="142">ROUND(RAND()/2,3)</f>
        <v>0.16500000000000001</v>
      </c>
      <c r="AR317" s="31" t="s">
        <v>18</v>
      </c>
      <c r="AS317" s="31" t="s">
        <v>11</v>
      </c>
      <c r="AT317" s="31" t="s">
        <v>7</v>
      </c>
      <c r="AU317" s="31">
        <f t="shared" ref="AU317:AU380" ca="1" si="143">ROUND(RAND()/2,3)</f>
        <v>0.44900000000000001</v>
      </c>
      <c r="AV317" s="31" t="s">
        <v>11</v>
      </c>
      <c r="AW317" s="31">
        <f t="shared" ref="AW317:AW380" ca="1" si="144">ROUND(RAND()/2,3)</f>
        <v>0.41199999999999998</v>
      </c>
      <c r="AX317" s="31" t="s">
        <v>11</v>
      </c>
      <c r="AY317" s="31">
        <f t="shared" ref="AY317:AY380" ca="1" si="145">ROUND(RAND()/2,3)</f>
        <v>0.17399999999999999</v>
      </c>
      <c r="AZ317" s="31" t="s">
        <v>11</v>
      </c>
      <c r="BA317" s="31">
        <f t="shared" ref="BA317:BA380" ca="1" si="146">ROUND(RAND()/2,3)</f>
        <v>0.371</v>
      </c>
      <c r="BB317" s="31" t="s">
        <v>11</v>
      </c>
      <c r="BC317" s="31">
        <f t="shared" ref="BC317:BC380" ca="1" si="147">ROUND(RAND()/2,3)</f>
        <v>0.23400000000000001</v>
      </c>
      <c r="BD317" s="31" t="s">
        <v>18</v>
      </c>
      <c r="BE317" s="31" t="s">
        <v>11</v>
      </c>
      <c r="BF317" s="31" t="s">
        <v>7</v>
      </c>
      <c r="BG317" s="31">
        <f t="shared" ref="BG317:BG380" ca="1" si="148">ROUND(RAND()/2,3)</f>
        <v>0.20599999999999999</v>
      </c>
      <c r="BH317" s="31" t="s">
        <v>11</v>
      </c>
      <c r="BI317" s="31">
        <f t="shared" ref="BI317:BI380" ca="1" si="149">ROUND(RAND()/2,3)</f>
        <v>0.39100000000000001</v>
      </c>
      <c r="BJ317" s="31" t="s">
        <v>11</v>
      </c>
      <c r="BK317" s="31">
        <f t="shared" ref="BK317:BK380" ca="1" si="150">ROUND(RAND()/2,3)</f>
        <v>0.11799999999999999</v>
      </c>
      <c r="BL317" s="31" t="s">
        <v>11</v>
      </c>
      <c r="BM317" s="31">
        <f t="shared" ref="BM317:BM380" ca="1" si="151">ROUND(RAND()/2,3)</f>
        <v>0.19900000000000001</v>
      </c>
      <c r="BN317" s="31" t="s">
        <v>11</v>
      </c>
      <c r="BO317" s="31">
        <f t="shared" ref="BO317:BO380" ca="1" si="152">ROUND(RAND()/2,3)</f>
        <v>0.34100000000000003</v>
      </c>
      <c r="BP317" s="31" t="s">
        <v>18</v>
      </c>
      <c r="BQ317" s="31" t="s">
        <v>11</v>
      </c>
      <c r="BR317" s="31" t="s">
        <v>7</v>
      </c>
      <c r="BS317" s="31">
        <f t="shared" ref="BS317:BS380" ca="1" si="153">ROUND(RAND()/2,3)</f>
        <v>0.37</v>
      </c>
      <c r="BT317" s="31" t="s">
        <v>11</v>
      </c>
      <c r="BU317" s="31">
        <f t="shared" ref="BU317:BU380" ca="1" si="154">ROUND(RAND()/2,3)</f>
        <v>0.23799999999999999</v>
      </c>
      <c r="BV317" s="31" t="s">
        <v>11</v>
      </c>
      <c r="BW317" s="31">
        <f t="shared" ref="BW317:BW380" ca="1" si="155">ROUND(RAND()/2,3)</f>
        <v>3.1E-2</v>
      </c>
      <c r="BX317" s="31" t="s">
        <v>11</v>
      </c>
      <c r="BY317" s="31">
        <f t="shared" ref="BY317:BY380" ca="1" si="156">ROUND(RAND()/2,3)</f>
        <v>0.40400000000000003</v>
      </c>
      <c r="BZ317" s="31" t="s">
        <v>11</v>
      </c>
      <c r="CA317" s="31">
        <f t="shared" ref="CA317:CA380" ca="1" si="157">ROUND(RAND()/2,3)</f>
        <v>4.1000000000000002E-2</v>
      </c>
      <c r="CB317" s="31" t="s">
        <v>18</v>
      </c>
      <c r="CC317" s="31" t="s">
        <v>11</v>
      </c>
      <c r="CD317" s="31" t="s">
        <v>7</v>
      </c>
      <c r="CE317" s="31">
        <f t="shared" ref="CE317:CE380" ca="1" si="158">ROUND(RAND()/2,3)</f>
        <v>0.157</v>
      </c>
      <c r="CF317" s="31" t="s">
        <v>11</v>
      </c>
      <c r="CG317" s="31">
        <f t="shared" ref="CG317:CG380" ca="1" si="159">ROUND(RAND()/2,3)</f>
        <v>0.35</v>
      </c>
      <c r="CH317" s="31" t="s">
        <v>11</v>
      </c>
      <c r="CI317" s="31">
        <f t="shared" ref="CI317:CI380" ca="1" si="160">ROUND(RAND()/2,3)</f>
        <v>0.23400000000000001</v>
      </c>
      <c r="CJ317" s="31" t="s">
        <v>11</v>
      </c>
      <c r="CK317" s="31">
        <f t="shared" ref="CK317:CK380" ca="1" si="161">ROUND(RAND()/2,3)</f>
        <v>0.41</v>
      </c>
      <c r="CL317" s="31" t="s">
        <v>11</v>
      </c>
      <c r="CM317" s="31">
        <f t="shared" ref="CM317:CM380" ca="1" si="162">ROUND(RAND()/2,3)</f>
        <v>0.188</v>
      </c>
      <c r="CN317" t="s">
        <v>18</v>
      </c>
      <c r="CO317" t="s">
        <v>18</v>
      </c>
      <c r="CP317" t="s">
        <v>10</v>
      </c>
      <c r="CQ317">
        <v>2.7</v>
      </c>
      <c r="CR317" t="s">
        <v>11</v>
      </c>
      <c r="CS317">
        <v>19</v>
      </c>
      <c r="CT317" t="s">
        <v>11</v>
      </c>
      <c r="CU317">
        <v>1</v>
      </c>
      <c r="CV317" t="s">
        <v>11</v>
      </c>
      <c r="CW317">
        <v>6</v>
      </c>
      <c r="CX317" t="s">
        <v>11</v>
      </c>
      <c r="CY317">
        <v>0</v>
      </c>
      <c r="CZ317" t="s">
        <v>11</v>
      </c>
      <c r="DA317" s="3" t="s">
        <v>8</v>
      </c>
      <c r="DB317" s="18" t="s">
        <v>470</v>
      </c>
      <c r="DC317" s="17" t="s">
        <v>8</v>
      </c>
      <c r="DD317" s="17" t="s">
        <v>11</v>
      </c>
      <c r="DE317" s="3" t="s">
        <v>8</v>
      </c>
      <c r="DF317" s="8">
        <v>30355</v>
      </c>
      <c r="DG317" s="17" t="s">
        <v>8</v>
      </c>
      <c r="DH317" s="17" t="s">
        <v>11</v>
      </c>
      <c r="DI317" s="17" t="s">
        <v>8</v>
      </c>
      <c r="DJ317" s="9" t="s">
        <v>488</v>
      </c>
      <c r="DK317" s="17" t="s">
        <v>8</v>
      </c>
      <c r="DL317" s="17" t="s">
        <v>11</v>
      </c>
      <c r="DM317" s="17" t="s">
        <v>8</v>
      </c>
      <c r="DN317" s="9" t="s">
        <v>697</v>
      </c>
      <c r="DO317" s="17" t="s">
        <v>8</v>
      </c>
      <c r="DP317" s="17" t="s">
        <v>18</v>
      </c>
      <c r="DQ317" s="17" t="s">
        <v>10</v>
      </c>
    </row>
    <row r="318" spans="1:121" ht="21.95" hidden="1" customHeight="1" thickBot="1">
      <c r="A318" t="s">
        <v>7</v>
      </c>
      <c r="B318" t="s">
        <v>8</v>
      </c>
      <c r="C318" t="s">
        <v>19</v>
      </c>
      <c r="D318" t="s">
        <v>8</v>
      </c>
      <c r="E318" t="s">
        <v>10</v>
      </c>
      <c r="F318" t="s">
        <v>8</v>
      </c>
      <c r="G318" s="9">
        <v>39</v>
      </c>
      <c r="H318" t="s">
        <v>8</v>
      </c>
      <c r="I318" t="s">
        <v>11</v>
      </c>
      <c r="J318" t="s">
        <v>8</v>
      </c>
      <c r="K318" t="s">
        <v>160</v>
      </c>
      <c r="L318" t="s">
        <v>8</v>
      </c>
      <c r="M318" t="s">
        <v>11</v>
      </c>
      <c r="N318" s="3" t="s">
        <v>12</v>
      </c>
      <c r="O318" s="3" t="s">
        <v>13</v>
      </c>
      <c r="P318" s="3" t="s">
        <v>14</v>
      </c>
      <c r="Q318" s="3" t="s">
        <v>15</v>
      </c>
      <c r="R318" s="3" t="s">
        <v>14</v>
      </c>
      <c r="S318" s="3" t="s">
        <v>523</v>
      </c>
      <c r="T318" s="3" t="s">
        <v>14</v>
      </c>
      <c r="U318" t="str">
        <f t="shared" si="137"/>
        <v>신정락</v>
      </c>
      <c r="V318" t="s">
        <v>16</v>
      </c>
      <c r="W318" s="3" t="s">
        <v>12</v>
      </c>
      <c r="X318" s="3" t="s">
        <v>11</v>
      </c>
      <c r="Y318" s="3" t="s">
        <v>8</v>
      </c>
      <c r="Z318" s="18"/>
      <c r="AA318" t="s">
        <v>8</v>
      </c>
      <c r="AB318" t="s">
        <v>11</v>
      </c>
      <c r="AC318" t="s">
        <v>8</v>
      </c>
      <c r="AD318" t="s">
        <v>28</v>
      </c>
      <c r="AE318" t="s">
        <v>8</v>
      </c>
      <c r="AF318" t="s">
        <v>11</v>
      </c>
      <c r="AG318" t="s">
        <v>7</v>
      </c>
      <c r="AH318" t="s">
        <v>7</v>
      </c>
      <c r="AI318" s="31">
        <f t="shared" ca="1" si="138"/>
        <v>0.36199999999999999</v>
      </c>
      <c r="AJ318" s="31" t="s">
        <v>11</v>
      </c>
      <c r="AK318" s="31">
        <f t="shared" ca="1" si="139"/>
        <v>0.05</v>
      </c>
      <c r="AL318" s="31" t="s">
        <v>11</v>
      </c>
      <c r="AM318" s="31">
        <f t="shared" ca="1" si="140"/>
        <v>0.311</v>
      </c>
      <c r="AN318" s="31" t="s">
        <v>11</v>
      </c>
      <c r="AO318" s="31">
        <f t="shared" ca="1" si="141"/>
        <v>9.8000000000000004E-2</v>
      </c>
      <c r="AP318" s="31" t="s">
        <v>11</v>
      </c>
      <c r="AQ318" s="31">
        <f t="shared" ca="1" si="142"/>
        <v>0.39600000000000002</v>
      </c>
      <c r="AR318" s="31" t="s">
        <v>18</v>
      </c>
      <c r="AS318" s="31" t="s">
        <v>11</v>
      </c>
      <c r="AT318" s="31" t="s">
        <v>7</v>
      </c>
      <c r="AU318" s="31">
        <f t="shared" ca="1" si="143"/>
        <v>0.10199999999999999</v>
      </c>
      <c r="AV318" s="31" t="s">
        <v>11</v>
      </c>
      <c r="AW318" s="31">
        <f t="shared" ca="1" si="144"/>
        <v>0.48099999999999998</v>
      </c>
      <c r="AX318" s="31" t="s">
        <v>11</v>
      </c>
      <c r="AY318" s="31">
        <f t="shared" ca="1" si="145"/>
        <v>5.3999999999999999E-2</v>
      </c>
      <c r="AZ318" s="31" t="s">
        <v>11</v>
      </c>
      <c r="BA318" s="31">
        <f t="shared" ca="1" si="146"/>
        <v>0.38900000000000001</v>
      </c>
      <c r="BB318" s="31" t="s">
        <v>11</v>
      </c>
      <c r="BC318" s="31">
        <f t="shared" ca="1" si="147"/>
        <v>0.19800000000000001</v>
      </c>
      <c r="BD318" s="31" t="s">
        <v>18</v>
      </c>
      <c r="BE318" s="31" t="s">
        <v>11</v>
      </c>
      <c r="BF318" s="31" t="s">
        <v>7</v>
      </c>
      <c r="BG318" s="31">
        <f t="shared" ca="1" si="148"/>
        <v>0.439</v>
      </c>
      <c r="BH318" s="31" t="s">
        <v>11</v>
      </c>
      <c r="BI318" s="31">
        <f t="shared" ca="1" si="149"/>
        <v>0.40100000000000002</v>
      </c>
      <c r="BJ318" s="31" t="s">
        <v>11</v>
      </c>
      <c r="BK318" s="31">
        <f t="shared" ca="1" si="150"/>
        <v>0.246</v>
      </c>
      <c r="BL318" s="31" t="s">
        <v>11</v>
      </c>
      <c r="BM318" s="31">
        <f t="shared" ca="1" si="151"/>
        <v>0.35199999999999998</v>
      </c>
      <c r="BN318" s="31" t="s">
        <v>11</v>
      </c>
      <c r="BO318" s="31">
        <f t="shared" ca="1" si="152"/>
        <v>0.47</v>
      </c>
      <c r="BP318" s="31" t="s">
        <v>18</v>
      </c>
      <c r="BQ318" s="31" t="s">
        <v>11</v>
      </c>
      <c r="BR318" s="31" t="s">
        <v>7</v>
      </c>
      <c r="BS318" s="31">
        <f t="shared" ca="1" si="153"/>
        <v>0.255</v>
      </c>
      <c r="BT318" s="31" t="s">
        <v>11</v>
      </c>
      <c r="BU318" s="31">
        <f t="shared" ca="1" si="154"/>
        <v>5.2999999999999999E-2</v>
      </c>
      <c r="BV318" s="31" t="s">
        <v>11</v>
      </c>
      <c r="BW318" s="31">
        <f t="shared" ca="1" si="155"/>
        <v>0.40200000000000002</v>
      </c>
      <c r="BX318" s="31" t="s">
        <v>11</v>
      </c>
      <c r="BY318" s="31">
        <f t="shared" ca="1" si="156"/>
        <v>4.8000000000000001E-2</v>
      </c>
      <c r="BZ318" s="31" t="s">
        <v>11</v>
      </c>
      <c r="CA318" s="31">
        <f t="shared" ca="1" si="157"/>
        <v>0.34</v>
      </c>
      <c r="CB318" s="31" t="s">
        <v>18</v>
      </c>
      <c r="CC318" s="31" t="s">
        <v>11</v>
      </c>
      <c r="CD318" s="31" t="s">
        <v>7</v>
      </c>
      <c r="CE318" s="31">
        <f t="shared" ca="1" si="158"/>
        <v>7.0999999999999994E-2</v>
      </c>
      <c r="CF318" s="31" t="s">
        <v>11</v>
      </c>
      <c r="CG318" s="31">
        <f t="shared" ca="1" si="159"/>
        <v>9.9000000000000005E-2</v>
      </c>
      <c r="CH318" s="31" t="s">
        <v>11</v>
      </c>
      <c r="CI318" s="31">
        <f t="shared" ca="1" si="160"/>
        <v>0.183</v>
      </c>
      <c r="CJ318" s="31" t="s">
        <v>11</v>
      </c>
      <c r="CK318" s="31">
        <f t="shared" ca="1" si="161"/>
        <v>9.5000000000000001E-2</v>
      </c>
      <c r="CL318" s="31" t="s">
        <v>11</v>
      </c>
      <c r="CM318" s="31">
        <f t="shared" ca="1" si="162"/>
        <v>0.20300000000000001</v>
      </c>
      <c r="CN318" t="s">
        <v>18</v>
      </c>
      <c r="CO318" t="s">
        <v>18</v>
      </c>
      <c r="CP318" t="s">
        <v>10</v>
      </c>
      <c r="CQ318">
        <v>2.7</v>
      </c>
      <c r="CR318" t="s">
        <v>11</v>
      </c>
      <c r="CS318">
        <v>13</v>
      </c>
      <c r="CT318" t="s">
        <v>11</v>
      </c>
      <c r="CU318">
        <v>1</v>
      </c>
      <c r="CV318" t="s">
        <v>11</v>
      </c>
      <c r="CW318">
        <v>1</v>
      </c>
      <c r="CX318" t="s">
        <v>11</v>
      </c>
      <c r="CY318">
        <v>0</v>
      </c>
      <c r="CZ318" t="s">
        <v>11</v>
      </c>
      <c r="DA318" s="3" t="s">
        <v>8</v>
      </c>
      <c r="DB318" s="18" t="s">
        <v>490</v>
      </c>
      <c r="DC318" s="17" t="s">
        <v>8</v>
      </c>
      <c r="DD318" s="17" t="s">
        <v>11</v>
      </c>
      <c r="DE318" s="3" t="s">
        <v>8</v>
      </c>
      <c r="DF318" s="8">
        <v>31910</v>
      </c>
      <c r="DG318" s="17" t="s">
        <v>8</v>
      </c>
      <c r="DH318" s="17" t="s">
        <v>11</v>
      </c>
      <c r="DI318" s="17" t="s">
        <v>8</v>
      </c>
      <c r="DJ318" s="9" t="s">
        <v>669</v>
      </c>
      <c r="DK318" s="17" t="s">
        <v>8</v>
      </c>
      <c r="DL318" s="17" t="s">
        <v>11</v>
      </c>
      <c r="DM318" s="17" t="s">
        <v>8</v>
      </c>
      <c r="DN318" s="9" t="s">
        <v>768</v>
      </c>
      <c r="DO318" s="17" t="s">
        <v>8</v>
      </c>
      <c r="DP318" s="17" t="s">
        <v>18</v>
      </c>
      <c r="DQ318" s="17" t="s">
        <v>10</v>
      </c>
    </row>
    <row r="319" spans="1:121" ht="21.95" hidden="1" customHeight="1" thickBot="1">
      <c r="A319" t="s">
        <v>7</v>
      </c>
      <c r="B319" t="s">
        <v>8</v>
      </c>
      <c r="C319" t="s">
        <v>24</v>
      </c>
      <c r="D319" t="s">
        <v>8</v>
      </c>
      <c r="E319" t="s">
        <v>10</v>
      </c>
      <c r="F319" t="s">
        <v>8</v>
      </c>
      <c r="G319" s="9">
        <v>5</v>
      </c>
      <c r="H319" t="s">
        <v>8</v>
      </c>
      <c r="I319" t="s">
        <v>11</v>
      </c>
      <c r="J319" t="s">
        <v>8</v>
      </c>
      <c r="K319" t="s">
        <v>287</v>
      </c>
      <c r="L319" t="s">
        <v>8</v>
      </c>
      <c r="M319" t="s">
        <v>11</v>
      </c>
      <c r="N319" s="3" t="s">
        <v>12</v>
      </c>
      <c r="O319" s="3" t="s">
        <v>13</v>
      </c>
      <c r="P319" s="3" t="s">
        <v>14</v>
      </c>
      <c r="Q319" s="3" t="s">
        <v>15</v>
      </c>
      <c r="R319" s="3" t="s">
        <v>14</v>
      </c>
      <c r="S319" s="3" t="s">
        <v>527</v>
      </c>
      <c r="T319" s="3" t="s">
        <v>14</v>
      </c>
      <c r="U319" t="str">
        <f t="shared" si="137"/>
        <v>구자욱</v>
      </c>
      <c r="V319" t="s">
        <v>16</v>
      </c>
      <c r="W319" s="3" t="s">
        <v>12</v>
      </c>
      <c r="X319" s="3" t="s">
        <v>11</v>
      </c>
      <c r="Y319" s="3" t="s">
        <v>8</v>
      </c>
      <c r="Z319" s="4" t="s">
        <v>540</v>
      </c>
      <c r="AA319" t="s">
        <v>8</v>
      </c>
      <c r="AB319" t="s">
        <v>11</v>
      </c>
      <c r="AC319" t="s">
        <v>8</v>
      </c>
      <c r="AD319" t="s">
        <v>17</v>
      </c>
      <c r="AE319" t="s">
        <v>8</v>
      </c>
      <c r="AF319" t="s">
        <v>11</v>
      </c>
      <c r="AG319" t="s">
        <v>7</v>
      </c>
      <c r="AH319" t="s">
        <v>7</v>
      </c>
      <c r="AI319" s="31">
        <f t="shared" ca="1" si="138"/>
        <v>0.34</v>
      </c>
      <c r="AJ319" s="31" t="s">
        <v>11</v>
      </c>
      <c r="AK319" s="31">
        <f t="shared" ca="1" si="139"/>
        <v>0.122</v>
      </c>
      <c r="AL319" s="31" t="s">
        <v>11</v>
      </c>
      <c r="AM319" s="31">
        <f t="shared" ca="1" si="140"/>
        <v>0.193</v>
      </c>
      <c r="AN319" s="31" t="s">
        <v>11</v>
      </c>
      <c r="AO319" s="31">
        <f t="shared" ca="1" si="141"/>
        <v>0.40799999999999997</v>
      </c>
      <c r="AP319" s="31" t="s">
        <v>11</v>
      </c>
      <c r="AQ319" s="31">
        <f t="shared" ca="1" si="142"/>
        <v>0.41</v>
      </c>
      <c r="AR319" s="31" t="s">
        <v>18</v>
      </c>
      <c r="AS319" s="31" t="s">
        <v>11</v>
      </c>
      <c r="AT319" s="31" t="s">
        <v>7</v>
      </c>
      <c r="AU319" s="31">
        <f t="shared" ca="1" si="143"/>
        <v>0.26</v>
      </c>
      <c r="AV319" s="31" t="s">
        <v>11</v>
      </c>
      <c r="AW319" s="31">
        <f t="shared" ca="1" si="144"/>
        <v>0.13300000000000001</v>
      </c>
      <c r="AX319" s="31" t="s">
        <v>11</v>
      </c>
      <c r="AY319" s="31">
        <f t="shared" ca="1" si="145"/>
        <v>0.32200000000000001</v>
      </c>
      <c r="AZ319" s="31" t="s">
        <v>11</v>
      </c>
      <c r="BA319" s="31">
        <f t="shared" ca="1" si="146"/>
        <v>0.123</v>
      </c>
      <c r="BB319" s="31" t="s">
        <v>11</v>
      </c>
      <c r="BC319" s="31">
        <f t="shared" ca="1" si="147"/>
        <v>0.23200000000000001</v>
      </c>
      <c r="BD319" s="31" t="s">
        <v>18</v>
      </c>
      <c r="BE319" s="31" t="s">
        <v>11</v>
      </c>
      <c r="BF319" s="31" t="s">
        <v>7</v>
      </c>
      <c r="BG319" s="31">
        <f t="shared" ca="1" si="148"/>
        <v>6.8000000000000005E-2</v>
      </c>
      <c r="BH319" s="31" t="s">
        <v>11</v>
      </c>
      <c r="BI319" s="31">
        <f t="shared" ca="1" si="149"/>
        <v>0.26200000000000001</v>
      </c>
      <c r="BJ319" s="31" t="s">
        <v>11</v>
      </c>
      <c r="BK319" s="31">
        <f t="shared" ca="1" si="150"/>
        <v>0.31900000000000001</v>
      </c>
      <c r="BL319" s="31" t="s">
        <v>11</v>
      </c>
      <c r="BM319" s="31">
        <f t="shared" ca="1" si="151"/>
        <v>2.1999999999999999E-2</v>
      </c>
      <c r="BN319" s="31" t="s">
        <v>11</v>
      </c>
      <c r="BO319" s="31">
        <f t="shared" ca="1" si="152"/>
        <v>0.47299999999999998</v>
      </c>
      <c r="BP319" s="31" t="s">
        <v>18</v>
      </c>
      <c r="BQ319" s="31" t="s">
        <v>11</v>
      </c>
      <c r="BR319" s="31" t="s">
        <v>7</v>
      </c>
      <c r="BS319" s="31">
        <f t="shared" ca="1" si="153"/>
        <v>0.33500000000000002</v>
      </c>
      <c r="BT319" s="31" t="s">
        <v>11</v>
      </c>
      <c r="BU319" s="31">
        <f t="shared" ca="1" si="154"/>
        <v>3.3000000000000002E-2</v>
      </c>
      <c r="BV319" s="31" t="s">
        <v>11</v>
      </c>
      <c r="BW319" s="31">
        <f t="shared" ca="1" si="155"/>
        <v>0.47299999999999998</v>
      </c>
      <c r="BX319" s="31" t="s">
        <v>11</v>
      </c>
      <c r="BY319" s="31">
        <f t="shared" ca="1" si="156"/>
        <v>0.214</v>
      </c>
      <c r="BZ319" s="31" t="s">
        <v>11</v>
      </c>
      <c r="CA319" s="31">
        <f t="shared" ca="1" si="157"/>
        <v>0.47199999999999998</v>
      </c>
      <c r="CB319" s="31" t="s">
        <v>18</v>
      </c>
      <c r="CC319" s="31" t="s">
        <v>11</v>
      </c>
      <c r="CD319" s="31" t="s">
        <v>7</v>
      </c>
      <c r="CE319" s="31">
        <f t="shared" ca="1" si="158"/>
        <v>0.03</v>
      </c>
      <c r="CF319" s="31" t="s">
        <v>11</v>
      </c>
      <c r="CG319" s="31">
        <f t="shared" ca="1" si="159"/>
        <v>1.7000000000000001E-2</v>
      </c>
      <c r="CH319" s="31" t="s">
        <v>11</v>
      </c>
      <c r="CI319" s="31">
        <f t="shared" ca="1" si="160"/>
        <v>0.32100000000000001</v>
      </c>
      <c r="CJ319" s="31" t="s">
        <v>11</v>
      </c>
      <c r="CK319" s="31">
        <f t="shared" ca="1" si="161"/>
        <v>0.221</v>
      </c>
      <c r="CL319" s="31" t="s">
        <v>11</v>
      </c>
      <c r="CM319" s="31">
        <f t="shared" ca="1" si="162"/>
        <v>0.33600000000000002</v>
      </c>
      <c r="CN319" t="s">
        <v>18</v>
      </c>
      <c r="CO319" t="s">
        <v>18</v>
      </c>
      <c r="CP319" t="s">
        <v>10</v>
      </c>
      <c r="CQ319">
        <v>0.28899999999999998</v>
      </c>
      <c r="CR319" t="s">
        <v>11</v>
      </c>
      <c r="CS319">
        <v>4</v>
      </c>
      <c r="CT319" t="s">
        <v>11</v>
      </c>
      <c r="CU319">
        <v>10</v>
      </c>
      <c r="CV319" t="s">
        <v>11</v>
      </c>
      <c r="CW319">
        <v>2</v>
      </c>
      <c r="CX319" t="s">
        <v>11</v>
      </c>
      <c r="CY319">
        <v>37</v>
      </c>
      <c r="CZ319" t="s">
        <v>11</v>
      </c>
      <c r="DA319" s="3" t="s">
        <v>8</v>
      </c>
      <c r="DB319" s="18" t="s">
        <v>467</v>
      </c>
      <c r="DC319" s="17" t="s">
        <v>8</v>
      </c>
      <c r="DD319" s="17" t="s">
        <v>11</v>
      </c>
      <c r="DE319" s="3" t="s">
        <v>8</v>
      </c>
      <c r="DF319" s="8">
        <v>34012</v>
      </c>
      <c r="DG319" s="17" t="s">
        <v>8</v>
      </c>
      <c r="DH319" s="17" t="s">
        <v>11</v>
      </c>
      <c r="DI319" s="17" t="s">
        <v>8</v>
      </c>
      <c r="DJ319" s="9" t="s">
        <v>586</v>
      </c>
      <c r="DK319" s="17" t="s">
        <v>8</v>
      </c>
      <c r="DL319" s="17" t="s">
        <v>11</v>
      </c>
      <c r="DM319" s="17" t="s">
        <v>8</v>
      </c>
      <c r="DN319" s="9" t="s">
        <v>968</v>
      </c>
      <c r="DO319" s="17" t="s">
        <v>8</v>
      </c>
      <c r="DP319" s="17" t="s">
        <v>18</v>
      </c>
      <c r="DQ319" s="17" t="s">
        <v>10</v>
      </c>
    </row>
    <row r="320" spans="1:121" ht="21.95" hidden="1" customHeight="1" thickBot="1">
      <c r="A320" t="s">
        <v>7</v>
      </c>
      <c r="B320" t="s">
        <v>8</v>
      </c>
      <c r="C320" t="s">
        <v>24</v>
      </c>
      <c r="D320" t="s">
        <v>8</v>
      </c>
      <c r="E320" t="s">
        <v>10</v>
      </c>
      <c r="F320" t="s">
        <v>8</v>
      </c>
      <c r="G320" s="9">
        <v>13</v>
      </c>
      <c r="H320" t="s">
        <v>8</v>
      </c>
      <c r="I320" t="s">
        <v>11</v>
      </c>
      <c r="J320" t="s">
        <v>8</v>
      </c>
      <c r="K320" t="s">
        <v>301</v>
      </c>
      <c r="L320" t="s">
        <v>8</v>
      </c>
      <c r="M320" t="s">
        <v>11</v>
      </c>
      <c r="N320" s="3" t="s">
        <v>12</v>
      </c>
      <c r="O320" s="3" t="s">
        <v>13</v>
      </c>
      <c r="P320" s="3" t="s">
        <v>14</v>
      </c>
      <c r="Q320" s="3" t="s">
        <v>15</v>
      </c>
      <c r="R320" s="3" t="s">
        <v>14</v>
      </c>
      <c r="S320" s="3" t="s">
        <v>527</v>
      </c>
      <c r="T320" s="3" t="s">
        <v>14</v>
      </c>
      <c r="U320" t="str">
        <f t="shared" si="137"/>
        <v>이성규</v>
      </c>
      <c r="V320" t="s">
        <v>16</v>
      </c>
      <c r="W320" s="3" t="s">
        <v>12</v>
      </c>
      <c r="X320" s="3" t="s">
        <v>11</v>
      </c>
      <c r="Y320" s="3" t="s">
        <v>8</v>
      </c>
      <c r="Z320" s="4" t="s">
        <v>536</v>
      </c>
      <c r="AA320" t="s">
        <v>8</v>
      </c>
      <c r="AB320" t="s">
        <v>11</v>
      </c>
      <c r="AC320" t="s">
        <v>8</v>
      </c>
      <c r="AD320" t="s">
        <v>17</v>
      </c>
      <c r="AE320" t="s">
        <v>8</v>
      </c>
      <c r="AF320" t="s">
        <v>11</v>
      </c>
      <c r="AG320" t="s">
        <v>7</v>
      </c>
      <c r="AH320" t="s">
        <v>7</v>
      </c>
      <c r="AI320" s="31">
        <f t="shared" ca="1" si="138"/>
        <v>0.45800000000000002</v>
      </c>
      <c r="AJ320" s="31" t="s">
        <v>11</v>
      </c>
      <c r="AK320" s="31">
        <f t="shared" ca="1" si="139"/>
        <v>0.13600000000000001</v>
      </c>
      <c r="AL320" s="31" t="s">
        <v>11</v>
      </c>
      <c r="AM320" s="31">
        <f t="shared" ca="1" si="140"/>
        <v>0.05</v>
      </c>
      <c r="AN320" s="31" t="s">
        <v>11</v>
      </c>
      <c r="AO320" s="31">
        <f t="shared" ca="1" si="141"/>
        <v>2.5999999999999999E-2</v>
      </c>
      <c r="AP320" s="31" t="s">
        <v>11</v>
      </c>
      <c r="AQ320" s="31">
        <f t="shared" ca="1" si="142"/>
        <v>0.46500000000000002</v>
      </c>
      <c r="AR320" s="31" t="s">
        <v>18</v>
      </c>
      <c r="AS320" s="31" t="s">
        <v>11</v>
      </c>
      <c r="AT320" s="31" t="s">
        <v>7</v>
      </c>
      <c r="AU320" s="31">
        <f t="shared" ca="1" si="143"/>
        <v>5.1999999999999998E-2</v>
      </c>
      <c r="AV320" s="31" t="s">
        <v>11</v>
      </c>
      <c r="AW320" s="31">
        <f t="shared" ca="1" si="144"/>
        <v>7.9000000000000001E-2</v>
      </c>
      <c r="AX320" s="31" t="s">
        <v>11</v>
      </c>
      <c r="AY320" s="31">
        <f t="shared" ca="1" si="145"/>
        <v>0.16800000000000001</v>
      </c>
      <c r="AZ320" s="31" t="s">
        <v>11</v>
      </c>
      <c r="BA320" s="31">
        <f t="shared" ca="1" si="146"/>
        <v>0.46400000000000002</v>
      </c>
      <c r="BB320" s="31" t="s">
        <v>11</v>
      </c>
      <c r="BC320" s="31">
        <f t="shared" ca="1" si="147"/>
        <v>0.187</v>
      </c>
      <c r="BD320" s="31" t="s">
        <v>18</v>
      </c>
      <c r="BE320" s="31" t="s">
        <v>11</v>
      </c>
      <c r="BF320" s="31" t="s">
        <v>7</v>
      </c>
      <c r="BG320" s="31">
        <f t="shared" ca="1" si="148"/>
        <v>0.39900000000000002</v>
      </c>
      <c r="BH320" s="31" t="s">
        <v>11</v>
      </c>
      <c r="BI320" s="31">
        <f t="shared" ca="1" si="149"/>
        <v>8.1000000000000003E-2</v>
      </c>
      <c r="BJ320" s="31" t="s">
        <v>11</v>
      </c>
      <c r="BK320" s="31">
        <f t="shared" ca="1" si="150"/>
        <v>0.433</v>
      </c>
      <c r="BL320" s="31" t="s">
        <v>11</v>
      </c>
      <c r="BM320" s="31">
        <f t="shared" ca="1" si="151"/>
        <v>0.26100000000000001</v>
      </c>
      <c r="BN320" s="31" t="s">
        <v>11</v>
      </c>
      <c r="BO320" s="31">
        <f t="shared" ca="1" si="152"/>
        <v>0.33900000000000002</v>
      </c>
      <c r="BP320" s="31" t="s">
        <v>18</v>
      </c>
      <c r="BQ320" s="31" t="s">
        <v>11</v>
      </c>
      <c r="BR320" s="31" t="s">
        <v>7</v>
      </c>
      <c r="BS320" s="31">
        <f t="shared" ca="1" si="153"/>
        <v>9.0999999999999998E-2</v>
      </c>
      <c r="BT320" s="31" t="s">
        <v>11</v>
      </c>
      <c r="BU320" s="31">
        <f t="shared" ca="1" si="154"/>
        <v>5.3999999999999999E-2</v>
      </c>
      <c r="BV320" s="31" t="s">
        <v>11</v>
      </c>
      <c r="BW320" s="31">
        <f t="shared" ca="1" si="155"/>
        <v>0.13400000000000001</v>
      </c>
      <c r="BX320" s="31" t="s">
        <v>11</v>
      </c>
      <c r="BY320" s="31">
        <f t="shared" ca="1" si="156"/>
        <v>0.44900000000000001</v>
      </c>
      <c r="BZ320" s="31" t="s">
        <v>11</v>
      </c>
      <c r="CA320" s="31">
        <f t="shared" ca="1" si="157"/>
        <v>0.21</v>
      </c>
      <c r="CB320" s="31" t="s">
        <v>18</v>
      </c>
      <c r="CC320" s="31" t="s">
        <v>11</v>
      </c>
      <c r="CD320" s="31" t="s">
        <v>7</v>
      </c>
      <c r="CE320" s="31">
        <f t="shared" ca="1" si="158"/>
        <v>0.15</v>
      </c>
      <c r="CF320" s="31" t="s">
        <v>11</v>
      </c>
      <c r="CG320" s="31">
        <f t="shared" ca="1" si="159"/>
        <v>0.26100000000000001</v>
      </c>
      <c r="CH320" s="31" t="s">
        <v>11</v>
      </c>
      <c r="CI320" s="31">
        <f t="shared" ca="1" si="160"/>
        <v>0.114</v>
      </c>
      <c r="CJ320" s="31" t="s">
        <v>11</v>
      </c>
      <c r="CK320" s="31">
        <f t="shared" ca="1" si="161"/>
        <v>0.192</v>
      </c>
      <c r="CL320" s="31" t="s">
        <v>11</v>
      </c>
      <c r="CM320" s="31">
        <f t="shared" ca="1" si="162"/>
        <v>0.41599999999999998</v>
      </c>
      <c r="CN320" t="s">
        <v>18</v>
      </c>
      <c r="CO320" t="s">
        <v>18</v>
      </c>
      <c r="CP320" t="s">
        <v>10</v>
      </c>
      <c r="CQ320">
        <v>8.3000000000000004E-2</v>
      </c>
      <c r="CR320" t="s">
        <v>11</v>
      </c>
      <c r="CS320">
        <v>0</v>
      </c>
      <c r="CT320" t="s">
        <v>11</v>
      </c>
      <c r="CU320">
        <v>0</v>
      </c>
      <c r="CV320" t="s">
        <v>11</v>
      </c>
      <c r="CW320">
        <v>0</v>
      </c>
      <c r="CX320" t="s">
        <v>11</v>
      </c>
      <c r="CY320">
        <v>1</v>
      </c>
      <c r="CZ320" t="s">
        <v>11</v>
      </c>
      <c r="DA320" s="3" t="s">
        <v>8</v>
      </c>
      <c r="DB320" t="s">
        <v>696</v>
      </c>
      <c r="DC320" s="17" t="s">
        <v>8</v>
      </c>
      <c r="DD320" s="17" t="s">
        <v>11</v>
      </c>
      <c r="DE320" s="3" t="s">
        <v>8</v>
      </c>
      <c r="DF320" s="8">
        <v>34184</v>
      </c>
      <c r="DG320" s="17" t="s">
        <v>8</v>
      </c>
      <c r="DH320" s="17" t="s">
        <v>11</v>
      </c>
      <c r="DI320" s="17" t="s">
        <v>8</v>
      </c>
      <c r="DJ320" s="9" t="s">
        <v>468</v>
      </c>
      <c r="DK320" s="17" t="s">
        <v>8</v>
      </c>
      <c r="DL320" s="17" t="s">
        <v>11</v>
      </c>
      <c r="DM320" s="17" t="s">
        <v>8</v>
      </c>
      <c r="DN320" s="9" t="s">
        <v>1003</v>
      </c>
      <c r="DO320" s="17" t="s">
        <v>8</v>
      </c>
      <c r="DP320" s="17" t="s">
        <v>18</v>
      </c>
      <c r="DQ320" s="17" t="s">
        <v>10</v>
      </c>
    </row>
    <row r="321" spans="1:121" ht="21.95" hidden="1" customHeight="1" thickBot="1">
      <c r="A321" t="s">
        <v>7</v>
      </c>
      <c r="B321" t="s">
        <v>8</v>
      </c>
      <c r="C321" t="s">
        <v>25</v>
      </c>
      <c r="D321" t="s">
        <v>8</v>
      </c>
      <c r="E321" t="s">
        <v>10</v>
      </c>
      <c r="F321" t="s">
        <v>8</v>
      </c>
      <c r="G321" s="9">
        <v>21</v>
      </c>
      <c r="H321" t="s">
        <v>8</v>
      </c>
      <c r="I321" t="s">
        <v>11</v>
      </c>
      <c r="J321" t="s">
        <v>8</v>
      </c>
      <c r="K321" t="s">
        <v>231</v>
      </c>
      <c r="L321" t="s">
        <v>8</v>
      </c>
      <c r="M321" t="s">
        <v>11</v>
      </c>
      <c r="N321" s="3" t="s">
        <v>12</v>
      </c>
      <c r="O321" s="3" t="s">
        <v>13</v>
      </c>
      <c r="P321" s="3" t="s">
        <v>14</v>
      </c>
      <c r="Q321" s="3" t="s">
        <v>15</v>
      </c>
      <c r="R321" s="3" t="s">
        <v>14</v>
      </c>
      <c r="S321" s="3" t="str">
        <f>C321</f>
        <v>KIA</v>
      </c>
      <c r="T321" s="3" t="s">
        <v>14</v>
      </c>
      <c r="U321" t="str">
        <f t="shared" si="137"/>
        <v>홍상삼</v>
      </c>
      <c r="V321" t="s">
        <v>528</v>
      </c>
      <c r="W321" s="3" t="s">
        <v>12</v>
      </c>
      <c r="X321" s="3" t="s">
        <v>11</v>
      </c>
      <c r="Y321" s="3" t="s">
        <v>8</v>
      </c>
      <c r="Z321" s="18"/>
      <c r="AA321" t="s">
        <v>8</v>
      </c>
      <c r="AB321" t="s">
        <v>11</v>
      </c>
      <c r="AC321" t="s">
        <v>8</v>
      </c>
      <c r="AD321" t="s">
        <v>28</v>
      </c>
      <c r="AE321" t="s">
        <v>8</v>
      </c>
      <c r="AF321" t="s">
        <v>11</v>
      </c>
      <c r="AG321" t="s">
        <v>7</v>
      </c>
      <c r="AH321" t="s">
        <v>7</v>
      </c>
      <c r="AI321" s="31">
        <f t="shared" ca="1" si="138"/>
        <v>0.113</v>
      </c>
      <c r="AJ321" s="31" t="s">
        <v>11</v>
      </c>
      <c r="AK321" s="31">
        <f t="shared" ca="1" si="139"/>
        <v>5.2999999999999999E-2</v>
      </c>
      <c r="AL321" s="31" t="s">
        <v>11</v>
      </c>
      <c r="AM321" s="31">
        <f t="shared" ca="1" si="140"/>
        <v>0.34899999999999998</v>
      </c>
      <c r="AN321" s="31" t="s">
        <v>11</v>
      </c>
      <c r="AO321" s="31">
        <f t="shared" ca="1" si="141"/>
        <v>0.32600000000000001</v>
      </c>
      <c r="AP321" s="31" t="s">
        <v>11</v>
      </c>
      <c r="AQ321" s="31">
        <f t="shared" ca="1" si="142"/>
        <v>0.45</v>
      </c>
      <c r="AR321" s="31" t="s">
        <v>18</v>
      </c>
      <c r="AS321" s="31" t="s">
        <v>11</v>
      </c>
      <c r="AT321" s="31" t="s">
        <v>7</v>
      </c>
      <c r="AU321" s="31">
        <f t="shared" ca="1" si="143"/>
        <v>0.06</v>
      </c>
      <c r="AV321" s="31" t="s">
        <v>11</v>
      </c>
      <c r="AW321" s="31">
        <f t="shared" ca="1" si="144"/>
        <v>0.443</v>
      </c>
      <c r="AX321" s="31" t="s">
        <v>11</v>
      </c>
      <c r="AY321" s="31">
        <f t="shared" ca="1" si="145"/>
        <v>0.21099999999999999</v>
      </c>
      <c r="AZ321" s="31" t="s">
        <v>11</v>
      </c>
      <c r="BA321" s="31">
        <f t="shared" ca="1" si="146"/>
        <v>0.128</v>
      </c>
      <c r="BB321" s="31" t="s">
        <v>11</v>
      </c>
      <c r="BC321" s="31">
        <f t="shared" ca="1" si="147"/>
        <v>0.24399999999999999</v>
      </c>
      <c r="BD321" s="31" t="s">
        <v>18</v>
      </c>
      <c r="BE321" s="31" t="s">
        <v>11</v>
      </c>
      <c r="BF321" s="31" t="s">
        <v>7</v>
      </c>
      <c r="BG321" s="31">
        <f t="shared" ca="1" si="148"/>
        <v>0.27600000000000002</v>
      </c>
      <c r="BH321" s="31" t="s">
        <v>11</v>
      </c>
      <c r="BI321" s="31">
        <f t="shared" ca="1" si="149"/>
        <v>0.183</v>
      </c>
      <c r="BJ321" s="31" t="s">
        <v>11</v>
      </c>
      <c r="BK321" s="31">
        <f t="shared" ca="1" si="150"/>
        <v>0.441</v>
      </c>
      <c r="BL321" s="31" t="s">
        <v>11</v>
      </c>
      <c r="BM321" s="31">
        <f t="shared" ca="1" si="151"/>
        <v>0.112</v>
      </c>
      <c r="BN321" s="31" t="s">
        <v>11</v>
      </c>
      <c r="BO321" s="31">
        <f t="shared" ca="1" si="152"/>
        <v>0.46</v>
      </c>
      <c r="BP321" s="31" t="s">
        <v>18</v>
      </c>
      <c r="BQ321" s="31" t="s">
        <v>11</v>
      </c>
      <c r="BR321" s="31" t="s">
        <v>7</v>
      </c>
      <c r="BS321" s="31">
        <f t="shared" ca="1" si="153"/>
        <v>0.35599999999999998</v>
      </c>
      <c r="BT321" s="31" t="s">
        <v>11</v>
      </c>
      <c r="BU321" s="31">
        <f t="shared" ca="1" si="154"/>
        <v>0.40899999999999997</v>
      </c>
      <c r="BV321" s="31" t="s">
        <v>11</v>
      </c>
      <c r="BW321" s="31">
        <f t="shared" ca="1" si="155"/>
        <v>7.6999999999999999E-2</v>
      </c>
      <c r="BX321" s="31" t="s">
        <v>11</v>
      </c>
      <c r="BY321" s="31">
        <f t="shared" ca="1" si="156"/>
        <v>0.17799999999999999</v>
      </c>
      <c r="BZ321" s="31" t="s">
        <v>11</v>
      </c>
      <c r="CA321" s="31">
        <f t="shared" ca="1" si="157"/>
        <v>0.28000000000000003</v>
      </c>
      <c r="CB321" s="31" t="s">
        <v>18</v>
      </c>
      <c r="CC321" s="31" t="s">
        <v>11</v>
      </c>
      <c r="CD321" s="31" t="s">
        <v>7</v>
      </c>
      <c r="CE321" s="31">
        <f t="shared" ca="1" si="158"/>
        <v>0.09</v>
      </c>
      <c r="CF321" s="31" t="s">
        <v>11</v>
      </c>
      <c r="CG321" s="31">
        <f t="shared" ca="1" si="159"/>
        <v>0.41299999999999998</v>
      </c>
      <c r="CH321" s="31" t="s">
        <v>11</v>
      </c>
      <c r="CI321" s="31">
        <f t="shared" ca="1" si="160"/>
        <v>0.218</v>
      </c>
      <c r="CJ321" s="31" t="s">
        <v>11</v>
      </c>
      <c r="CK321" s="31">
        <f t="shared" ca="1" si="161"/>
        <v>0.442</v>
      </c>
      <c r="CL321" s="31" t="s">
        <v>11</v>
      </c>
      <c r="CM321" s="31">
        <f t="shared" ca="1" si="162"/>
        <v>0.20399999999999999</v>
      </c>
      <c r="CN321" t="s">
        <v>18</v>
      </c>
      <c r="CO321" t="s">
        <v>18</v>
      </c>
      <c r="CP321" t="s">
        <v>10</v>
      </c>
      <c r="CQ321">
        <v>2.65</v>
      </c>
      <c r="CR321" t="s">
        <v>11</v>
      </c>
      <c r="CS321">
        <v>13</v>
      </c>
      <c r="CT321" t="s">
        <v>11</v>
      </c>
      <c r="CU321">
        <v>2</v>
      </c>
      <c r="CV321" t="s">
        <v>11</v>
      </c>
      <c r="CW321">
        <v>1</v>
      </c>
      <c r="CX321" t="s">
        <v>11</v>
      </c>
      <c r="CY321">
        <v>0</v>
      </c>
      <c r="CZ321" t="s">
        <v>11</v>
      </c>
      <c r="DA321" s="3" t="s">
        <v>8</v>
      </c>
      <c r="DB321" s="18" t="s">
        <v>467</v>
      </c>
      <c r="DC321" s="17" t="s">
        <v>8</v>
      </c>
      <c r="DD321" s="17" t="s">
        <v>11</v>
      </c>
      <c r="DE321" s="3" t="s">
        <v>8</v>
      </c>
      <c r="DF321" s="8">
        <v>32917</v>
      </c>
      <c r="DG321" s="17" t="s">
        <v>8</v>
      </c>
      <c r="DH321" s="17" t="s">
        <v>11</v>
      </c>
      <c r="DI321" s="17" t="s">
        <v>8</v>
      </c>
      <c r="DJ321" s="9" t="s">
        <v>582</v>
      </c>
      <c r="DK321" s="17" t="s">
        <v>8</v>
      </c>
      <c r="DL321" s="17" t="s">
        <v>11</v>
      </c>
      <c r="DM321" s="17" t="s">
        <v>8</v>
      </c>
      <c r="DN321" s="9" t="s">
        <v>847</v>
      </c>
      <c r="DO321" s="17" t="s">
        <v>8</v>
      </c>
      <c r="DP321" s="17" t="s">
        <v>18</v>
      </c>
      <c r="DQ321" s="17" t="s">
        <v>10</v>
      </c>
    </row>
    <row r="322" spans="1:121" ht="21.95" hidden="1" customHeight="1" thickBot="1">
      <c r="A322" t="s">
        <v>7</v>
      </c>
      <c r="B322" t="s">
        <v>8</v>
      </c>
      <c r="C322" t="s">
        <v>24</v>
      </c>
      <c r="D322" t="s">
        <v>8</v>
      </c>
      <c r="E322" t="s">
        <v>10</v>
      </c>
      <c r="F322" t="s">
        <v>8</v>
      </c>
      <c r="G322" s="9">
        <v>9</v>
      </c>
      <c r="H322" t="s">
        <v>8</v>
      </c>
      <c r="I322" t="s">
        <v>11</v>
      </c>
      <c r="J322" t="s">
        <v>8</v>
      </c>
      <c r="K322" t="s">
        <v>300</v>
      </c>
      <c r="L322" t="s">
        <v>8</v>
      </c>
      <c r="M322" t="s">
        <v>11</v>
      </c>
      <c r="N322" s="3" t="s">
        <v>12</v>
      </c>
      <c r="O322" s="3" t="s">
        <v>13</v>
      </c>
      <c r="P322" s="3" t="s">
        <v>14</v>
      </c>
      <c r="Q322" s="3" t="s">
        <v>15</v>
      </c>
      <c r="R322" s="3" t="s">
        <v>14</v>
      </c>
      <c r="S322" s="3" t="s">
        <v>527</v>
      </c>
      <c r="T322" s="3" t="s">
        <v>14</v>
      </c>
      <c r="U322" t="str">
        <f t="shared" si="137"/>
        <v>김성표</v>
      </c>
      <c r="V322" t="s">
        <v>16</v>
      </c>
      <c r="W322" s="3" t="s">
        <v>12</v>
      </c>
      <c r="X322" s="3" t="s">
        <v>11</v>
      </c>
      <c r="Y322" s="3" t="s">
        <v>8</v>
      </c>
      <c r="Z322" s="4" t="s">
        <v>538</v>
      </c>
      <c r="AA322" t="s">
        <v>8</v>
      </c>
      <c r="AB322" t="s">
        <v>11</v>
      </c>
      <c r="AC322" t="s">
        <v>8</v>
      </c>
      <c r="AD322" t="s">
        <v>17</v>
      </c>
      <c r="AE322" t="s">
        <v>8</v>
      </c>
      <c r="AF322" t="s">
        <v>11</v>
      </c>
      <c r="AG322" t="s">
        <v>7</v>
      </c>
      <c r="AH322" t="s">
        <v>7</v>
      </c>
      <c r="AI322" s="31">
        <f t="shared" ca="1" si="138"/>
        <v>0.42</v>
      </c>
      <c r="AJ322" s="31" t="s">
        <v>11</v>
      </c>
      <c r="AK322" s="31">
        <f t="shared" ca="1" si="139"/>
        <v>7.4999999999999997E-2</v>
      </c>
      <c r="AL322" s="31" t="s">
        <v>11</v>
      </c>
      <c r="AM322" s="31">
        <f t="shared" ca="1" si="140"/>
        <v>0.41499999999999998</v>
      </c>
      <c r="AN322" s="31" t="s">
        <v>11</v>
      </c>
      <c r="AO322" s="31">
        <f t="shared" ca="1" si="141"/>
        <v>9.4E-2</v>
      </c>
      <c r="AP322" s="31" t="s">
        <v>11</v>
      </c>
      <c r="AQ322" s="31">
        <f t="shared" ca="1" si="142"/>
        <v>4.2000000000000003E-2</v>
      </c>
      <c r="AR322" s="31" t="s">
        <v>18</v>
      </c>
      <c r="AS322" s="31" t="s">
        <v>11</v>
      </c>
      <c r="AT322" s="31" t="s">
        <v>7</v>
      </c>
      <c r="AU322" s="31">
        <f t="shared" ca="1" si="143"/>
        <v>0.26</v>
      </c>
      <c r="AV322" s="31" t="s">
        <v>11</v>
      </c>
      <c r="AW322" s="31">
        <f t="shared" ca="1" si="144"/>
        <v>0.22500000000000001</v>
      </c>
      <c r="AX322" s="31" t="s">
        <v>11</v>
      </c>
      <c r="AY322" s="31">
        <f t="shared" ca="1" si="145"/>
        <v>0.29899999999999999</v>
      </c>
      <c r="AZ322" s="31" t="s">
        <v>11</v>
      </c>
      <c r="BA322" s="31">
        <f t="shared" ca="1" si="146"/>
        <v>5.1999999999999998E-2</v>
      </c>
      <c r="BB322" s="31" t="s">
        <v>11</v>
      </c>
      <c r="BC322" s="31">
        <f t="shared" ca="1" si="147"/>
        <v>0.214</v>
      </c>
      <c r="BD322" s="31" t="s">
        <v>18</v>
      </c>
      <c r="BE322" s="31" t="s">
        <v>11</v>
      </c>
      <c r="BF322" s="31" t="s">
        <v>7</v>
      </c>
      <c r="BG322" s="31">
        <f t="shared" ca="1" si="148"/>
        <v>0.185</v>
      </c>
      <c r="BH322" s="31" t="s">
        <v>11</v>
      </c>
      <c r="BI322" s="31">
        <f t="shared" ca="1" si="149"/>
        <v>2.9000000000000001E-2</v>
      </c>
      <c r="BJ322" s="31" t="s">
        <v>11</v>
      </c>
      <c r="BK322" s="31">
        <f t="shared" ca="1" si="150"/>
        <v>0.33800000000000002</v>
      </c>
      <c r="BL322" s="31" t="s">
        <v>11</v>
      </c>
      <c r="BM322" s="31">
        <f t="shared" ca="1" si="151"/>
        <v>0.13900000000000001</v>
      </c>
      <c r="BN322" s="31" t="s">
        <v>11</v>
      </c>
      <c r="BO322" s="31">
        <f t="shared" ca="1" si="152"/>
        <v>5.6000000000000001E-2</v>
      </c>
      <c r="BP322" s="31" t="s">
        <v>18</v>
      </c>
      <c r="BQ322" s="31" t="s">
        <v>11</v>
      </c>
      <c r="BR322" s="31" t="s">
        <v>7</v>
      </c>
      <c r="BS322" s="31">
        <f t="shared" ca="1" si="153"/>
        <v>3.7999999999999999E-2</v>
      </c>
      <c r="BT322" s="31" t="s">
        <v>11</v>
      </c>
      <c r="BU322" s="31">
        <f t="shared" ca="1" si="154"/>
        <v>0.10100000000000001</v>
      </c>
      <c r="BV322" s="31" t="s">
        <v>11</v>
      </c>
      <c r="BW322" s="31">
        <f t="shared" ca="1" si="155"/>
        <v>0.23300000000000001</v>
      </c>
      <c r="BX322" s="31" t="s">
        <v>11</v>
      </c>
      <c r="BY322" s="31">
        <f t="shared" ca="1" si="156"/>
        <v>0.17899999999999999</v>
      </c>
      <c r="BZ322" s="31" t="s">
        <v>11</v>
      </c>
      <c r="CA322" s="31">
        <f t="shared" ca="1" si="157"/>
        <v>8.9999999999999993E-3</v>
      </c>
      <c r="CB322" s="31" t="s">
        <v>18</v>
      </c>
      <c r="CC322" s="31" t="s">
        <v>11</v>
      </c>
      <c r="CD322" s="31" t="s">
        <v>7</v>
      </c>
      <c r="CE322" s="31">
        <f t="shared" ca="1" si="158"/>
        <v>4.9000000000000002E-2</v>
      </c>
      <c r="CF322" s="31" t="s">
        <v>11</v>
      </c>
      <c r="CG322" s="31">
        <f t="shared" ca="1" si="159"/>
        <v>0.12</v>
      </c>
      <c r="CH322" s="31" t="s">
        <v>11</v>
      </c>
      <c r="CI322" s="31">
        <f t="shared" ca="1" si="160"/>
        <v>0.48299999999999998</v>
      </c>
      <c r="CJ322" s="31" t="s">
        <v>11</v>
      </c>
      <c r="CK322" s="31">
        <f t="shared" ca="1" si="161"/>
        <v>0.47599999999999998</v>
      </c>
      <c r="CL322" s="31" t="s">
        <v>11</v>
      </c>
      <c r="CM322" s="31">
        <f t="shared" ca="1" si="162"/>
        <v>0.41899999999999998</v>
      </c>
      <c r="CN322" t="s">
        <v>18</v>
      </c>
      <c r="CO322" t="s">
        <v>18</v>
      </c>
      <c r="CP322" t="s">
        <v>10</v>
      </c>
      <c r="CQ322">
        <v>0.14299999999999999</v>
      </c>
      <c r="CR322" t="s">
        <v>11</v>
      </c>
      <c r="CS322">
        <v>2</v>
      </c>
      <c r="CT322" t="s">
        <v>11</v>
      </c>
      <c r="CU322">
        <v>0</v>
      </c>
      <c r="CV322" t="s">
        <v>11</v>
      </c>
      <c r="CW322">
        <v>0</v>
      </c>
      <c r="CX322" t="s">
        <v>11</v>
      </c>
      <c r="CY322">
        <v>2</v>
      </c>
      <c r="CZ322" t="s">
        <v>11</v>
      </c>
      <c r="DA322" s="3" t="s">
        <v>8</v>
      </c>
      <c r="DB322" t="s">
        <v>696</v>
      </c>
      <c r="DC322" s="17" t="s">
        <v>8</v>
      </c>
      <c r="DD322" s="17" t="s">
        <v>11</v>
      </c>
      <c r="DE322" s="3" t="s">
        <v>8</v>
      </c>
      <c r="DF322" s="8">
        <v>34410</v>
      </c>
      <c r="DG322" s="17" t="s">
        <v>8</v>
      </c>
      <c r="DH322" s="17" t="s">
        <v>11</v>
      </c>
      <c r="DI322" s="17" t="s">
        <v>8</v>
      </c>
      <c r="DJ322" s="9" t="s">
        <v>976</v>
      </c>
      <c r="DK322" s="17" t="s">
        <v>8</v>
      </c>
      <c r="DL322" s="17" t="s">
        <v>11</v>
      </c>
      <c r="DM322" s="17" t="s">
        <v>8</v>
      </c>
      <c r="DN322" s="9" t="s">
        <v>977</v>
      </c>
      <c r="DO322" s="17" t="s">
        <v>8</v>
      </c>
      <c r="DP322" s="17" t="s">
        <v>18</v>
      </c>
      <c r="DQ322" s="17" t="s">
        <v>10</v>
      </c>
    </row>
    <row r="323" spans="1:121" ht="21.95" hidden="1" customHeight="1" thickBot="1">
      <c r="A323" t="s">
        <v>7</v>
      </c>
      <c r="B323" t="s">
        <v>8</v>
      </c>
      <c r="C323" t="s">
        <v>24</v>
      </c>
      <c r="D323" t="s">
        <v>8</v>
      </c>
      <c r="E323" t="s">
        <v>10</v>
      </c>
      <c r="F323" t="s">
        <v>8</v>
      </c>
      <c r="G323" s="9">
        <v>57</v>
      </c>
      <c r="H323" t="s">
        <v>8</v>
      </c>
      <c r="I323" t="s">
        <v>11</v>
      </c>
      <c r="J323" t="s">
        <v>8</v>
      </c>
      <c r="K323" t="s">
        <v>72</v>
      </c>
      <c r="L323" t="s">
        <v>8</v>
      </c>
      <c r="M323" t="s">
        <v>11</v>
      </c>
      <c r="N323" s="3" t="s">
        <v>12</v>
      </c>
      <c r="O323" s="3" t="s">
        <v>13</v>
      </c>
      <c r="P323" s="3" t="s">
        <v>14</v>
      </c>
      <c r="Q323" s="3" t="s">
        <v>15</v>
      </c>
      <c r="R323" s="3" t="s">
        <v>14</v>
      </c>
      <c r="S323" s="3" t="s">
        <v>527</v>
      </c>
      <c r="T323" s="3" t="s">
        <v>14</v>
      </c>
      <c r="U323" t="str">
        <f t="shared" si="137"/>
        <v>수아레즈</v>
      </c>
      <c r="V323" t="s">
        <v>16</v>
      </c>
      <c r="W323" s="3" t="s">
        <v>12</v>
      </c>
      <c r="X323" s="3" t="s">
        <v>11</v>
      </c>
      <c r="Y323" s="3" t="s">
        <v>8</v>
      </c>
      <c r="AA323" t="s">
        <v>8</v>
      </c>
      <c r="AB323" t="s">
        <v>11</v>
      </c>
      <c r="AC323" t="s">
        <v>8</v>
      </c>
      <c r="AD323" t="s">
        <v>28</v>
      </c>
      <c r="AE323" t="s">
        <v>8</v>
      </c>
      <c r="AF323" t="s">
        <v>11</v>
      </c>
      <c r="AG323" t="s">
        <v>7</v>
      </c>
      <c r="AH323" t="s">
        <v>7</v>
      </c>
      <c r="AI323" s="31">
        <f t="shared" ca="1" si="138"/>
        <v>0.28100000000000003</v>
      </c>
      <c r="AJ323" s="31" t="s">
        <v>11</v>
      </c>
      <c r="AK323" s="31">
        <f t="shared" ca="1" si="139"/>
        <v>0.19500000000000001</v>
      </c>
      <c r="AL323" s="31" t="s">
        <v>11</v>
      </c>
      <c r="AM323" s="31">
        <f t="shared" ca="1" si="140"/>
        <v>0.316</v>
      </c>
      <c r="AN323" s="31" t="s">
        <v>11</v>
      </c>
      <c r="AO323" s="31">
        <f t="shared" ca="1" si="141"/>
        <v>0.16</v>
      </c>
      <c r="AP323" s="31" t="s">
        <v>11</v>
      </c>
      <c r="AQ323" s="31">
        <f t="shared" ca="1" si="142"/>
        <v>0.14299999999999999</v>
      </c>
      <c r="AR323" s="31" t="s">
        <v>18</v>
      </c>
      <c r="AS323" s="31" t="s">
        <v>11</v>
      </c>
      <c r="AT323" s="31" t="s">
        <v>7</v>
      </c>
      <c r="AU323" s="31">
        <f t="shared" ca="1" si="143"/>
        <v>3.7999999999999999E-2</v>
      </c>
      <c r="AV323" s="31" t="s">
        <v>11</v>
      </c>
      <c r="AW323" s="31">
        <f t="shared" ca="1" si="144"/>
        <v>0.23799999999999999</v>
      </c>
      <c r="AX323" s="31" t="s">
        <v>11</v>
      </c>
      <c r="AY323" s="31">
        <f t="shared" ca="1" si="145"/>
        <v>0.23899999999999999</v>
      </c>
      <c r="AZ323" s="31" t="s">
        <v>11</v>
      </c>
      <c r="BA323" s="31">
        <f t="shared" ca="1" si="146"/>
        <v>7.9000000000000001E-2</v>
      </c>
      <c r="BB323" s="31" t="s">
        <v>11</v>
      </c>
      <c r="BC323" s="31">
        <f t="shared" ca="1" si="147"/>
        <v>0.12</v>
      </c>
      <c r="BD323" s="31" t="s">
        <v>18</v>
      </c>
      <c r="BE323" s="31" t="s">
        <v>11</v>
      </c>
      <c r="BF323" s="31" t="s">
        <v>7</v>
      </c>
      <c r="BG323" s="31">
        <f t="shared" ca="1" si="148"/>
        <v>0.48299999999999998</v>
      </c>
      <c r="BH323" s="31" t="s">
        <v>11</v>
      </c>
      <c r="BI323" s="31">
        <f t="shared" ca="1" si="149"/>
        <v>0.42299999999999999</v>
      </c>
      <c r="BJ323" s="31" t="s">
        <v>11</v>
      </c>
      <c r="BK323" s="31">
        <f t="shared" ca="1" si="150"/>
        <v>0.28799999999999998</v>
      </c>
      <c r="BL323" s="31" t="s">
        <v>11</v>
      </c>
      <c r="BM323" s="31">
        <f t="shared" ca="1" si="151"/>
        <v>0.34</v>
      </c>
      <c r="BN323" s="31" t="s">
        <v>11</v>
      </c>
      <c r="BO323" s="31">
        <f t="shared" ca="1" si="152"/>
        <v>0.159</v>
      </c>
      <c r="BP323" s="31" t="s">
        <v>18</v>
      </c>
      <c r="BQ323" s="31" t="s">
        <v>11</v>
      </c>
      <c r="BR323" s="31" t="s">
        <v>7</v>
      </c>
      <c r="BS323" s="31">
        <f t="shared" ca="1" si="153"/>
        <v>0.25900000000000001</v>
      </c>
      <c r="BT323" s="31" t="s">
        <v>11</v>
      </c>
      <c r="BU323" s="31">
        <f t="shared" ca="1" si="154"/>
        <v>0.40500000000000003</v>
      </c>
      <c r="BV323" s="31" t="s">
        <v>11</v>
      </c>
      <c r="BW323" s="31">
        <f t="shared" ca="1" si="155"/>
        <v>0.48799999999999999</v>
      </c>
      <c r="BX323" s="31" t="s">
        <v>11</v>
      </c>
      <c r="BY323" s="31">
        <f t="shared" ca="1" si="156"/>
        <v>0.113</v>
      </c>
      <c r="BZ323" s="31" t="s">
        <v>11</v>
      </c>
      <c r="CA323" s="31">
        <f t="shared" ca="1" si="157"/>
        <v>0.16300000000000001</v>
      </c>
      <c r="CB323" s="31" t="s">
        <v>18</v>
      </c>
      <c r="CC323" s="31" t="s">
        <v>11</v>
      </c>
      <c r="CD323" s="31" t="s">
        <v>7</v>
      </c>
      <c r="CE323" s="31">
        <f t="shared" ca="1" si="158"/>
        <v>0.33200000000000002</v>
      </c>
      <c r="CF323" s="31" t="s">
        <v>11</v>
      </c>
      <c r="CG323" s="31">
        <f t="shared" ca="1" si="159"/>
        <v>9.7000000000000003E-2</v>
      </c>
      <c r="CH323" s="31" t="s">
        <v>11</v>
      </c>
      <c r="CI323" s="31">
        <f t="shared" ca="1" si="160"/>
        <v>2.8000000000000001E-2</v>
      </c>
      <c r="CJ323" s="31" t="s">
        <v>11</v>
      </c>
      <c r="CK323" s="31">
        <f t="shared" ca="1" si="161"/>
        <v>0.192</v>
      </c>
      <c r="CL323" s="31" t="s">
        <v>11</v>
      </c>
      <c r="CM323" s="31">
        <f t="shared" ca="1" si="162"/>
        <v>0.184</v>
      </c>
      <c r="CN323" t="s">
        <v>18</v>
      </c>
      <c r="CO323" t="s">
        <v>18</v>
      </c>
      <c r="CP323" t="s">
        <v>10</v>
      </c>
      <c r="CQ323">
        <v>2.64</v>
      </c>
      <c r="CR323" t="s">
        <v>11</v>
      </c>
      <c r="CS323">
        <v>59</v>
      </c>
      <c r="CT323" t="s">
        <v>11</v>
      </c>
      <c r="CU323">
        <v>1</v>
      </c>
      <c r="CV323" t="s">
        <v>11</v>
      </c>
      <c r="CW323">
        <v>0</v>
      </c>
      <c r="CX323" t="s">
        <v>11</v>
      </c>
      <c r="CY323">
        <v>0</v>
      </c>
      <c r="CZ323" t="s">
        <v>11</v>
      </c>
      <c r="DA323" s="3" t="s">
        <v>8</v>
      </c>
      <c r="DB323" s="18" t="s">
        <v>472</v>
      </c>
      <c r="DC323" s="17" t="s">
        <v>8</v>
      </c>
      <c r="DD323" s="17" t="s">
        <v>11</v>
      </c>
      <c r="DE323" s="3" t="s">
        <v>8</v>
      </c>
      <c r="DF323" s="8">
        <v>32789</v>
      </c>
      <c r="DG323" s="17" t="s">
        <v>8</v>
      </c>
      <c r="DH323" s="17" t="s">
        <v>11</v>
      </c>
      <c r="DI323" s="17" t="s">
        <v>8</v>
      </c>
      <c r="DJ323" s="9" t="s">
        <v>595</v>
      </c>
      <c r="DK323" s="17" t="s">
        <v>8</v>
      </c>
      <c r="DL323" s="17" t="s">
        <v>11</v>
      </c>
      <c r="DM323" s="17" t="s">
        <v>8</v>
      </c>
      <c r="DN323" s="9" t="s">
        <v>991</v>
      </c>
      <c r="DO323" s="17" t="s">
        <v>8</v>
      </c>
      <c r="DP323" s="17" t="s">
        <v>18</v>
      </c>
      <c r="DQ323" s="17" t="s">
        <v>10</v>
      </c>
    </row>
    <row r="324" spans="1:121" ht="21.95" hidden="1" customHeight="1" thickBot="1">
      <c r="A324" t="s">
        <v>7</v>
      </c>
      <c r="B324" t="s">
        <v>8</v>
      </c>
      <c r="C324" t="s">
        <v>24</v>
      </c>
      <c r="D324" t="s">
        <v>8</v>
      </c>
      <c r="E324" t="s">
        <v>10</v>
      </c>
      <c r="F324" t="s">
        <v>8</v>
      </c>
      <c r="G324" s="9">
        <v>52</v>
      </c>
      <c r="H324" t="s">
        <v>8</v>
      </c>
      <c r="I324" t="s">
        <v>11</v>
      </c>
      <c r="J324" t="s">
        <v>8</v>
      </c>
      <c r="K324" t="s">
        <v>303</v>
      </c>
      <c r="L324" t="s">
        <v>8</v>
      </c>
      <c r="M324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14</v>
      </c>
      <c r="S324" s="3" t="s">
        <v>527</v>
      </c>
      <c r="T324" s="3" t="s">
        <v>14</v>
      </c>
      <c r="U324" t="str">
        <f t="shared" si="137"/>
        <v>송준석</v>
      </c>
      <c r="V324" t="s">
        <v>16</v>
      </c>
      <c r="W324" s="3" t="s">
        <v>12</v>
      </c>
      <c r="X324" s="3" t="s">
        <v>11</v>
      </c>
      <c r="Y324" s="3" t="s">
        <v>8</v>
      </c>
      <c r="Z324" s="4" t="s">
        <v>536</v>
      </c>
      <c r="AA324" t="s">
        <v>8</v>
      </c>
      <c r="AB324" t="s">
        <v>11</v>
      </c>
      <c r="AC324" t="s">
        <v>8</v>
      </c>
      <c r="AD324" t="s">
        <v>17</v>
      </c>
      <c r="AE324" t="s">
        <v>8</v>
      </c>
      <c r="AF324" t="s">
        <v>11</v>
      </c>
      <c r="AG324" t="s">
        <v>7</v>
      </c>
      <c r="AH324" t="s">
        <v>7</v>
      </c>
      <c r="AI324" s="31">
        <f t="shared" ca="1" si="138"/>
        <v>0.28599999999999998</v>
      </c>
      <c r="AJ324" s="31" t="s">
        <v>11</v>
      </c>
      <c r="AK324" s="31">
        <f t="shared" ca="1" si="139"/>
        <v>0.14899999999999999</v>
      </c>
      <c r="AL324" s="31" t="s">
        <v>11</v>
      </c>
      <c r="AM324" s="31">
        <f t="shared" ca="1" si="140"/>
        <v>0.26200000000000001</v>
      </c>
      <c r="AN324" s="31" t="s">
        <v>11</v>
      </c>
      <c r="AO324" s="31">
        <f t="shared" ca="1" si="141"/>
        <v>0.128</v>
      </c>
      <c r="AP324" s="31" t="s">
        <v>11</v>
      </c>
      <c r="AQ324" s="31">
        <f t="shared" ca="1" si="142"/>
        <v>0.06</v>
      </c>
      <c r="AR324" s="31" t="s">
        <v>18</v>
      </c>
      <c r="AS324" s="31" t="s">
        <v>11</v>
      </c>
      <c r="AT324" s="31" t="s">
        <v>7</v>
      </c>
      <c r="AU324" s="31">
        <f t="shared" ca="1" si="143"/>
        <v>0.38600000000000001</v>
      </c>
      <c r="AV324" s="31" t="s">
        <v>11</v>
      </c>
      <c r="AW324" s="31">
        <f t="shared" ca="1" si="144"/>
        <v>0.41799999999999998</v>
      </c>
      <c r="AX324" s="31" t="s">
        <v>11</v>
      </c>
      <c r="AY324" s="31">
        <f t="shared" ca="1" si="145"/>
        <v>0.20699999999999999</v>
      </c>
      <c r="AZ324" s="31" t="s">
        <v>11</v>
      </c>
      <c r="BA324" s="31">
        <f t="shared" ca="1" si="146"/>
        <v>0.125</v>
      </c>
      <c r="BB324" s="31" t="s">
        <v>11</v>
      </c>
      <c r="BC324" s="31">
        <f t="shared" ca="1" si="147"/>
        <v>0.33100000000000002</v>
      </c>
      <c r="BD324" s="31" t="s">
        <v>18</v>
      </c>
      <c r="BE324" s="31" t="s">
        <v>11</v>
      </c>
      <c r="BF324" s="31" t="s">
        <v>7</v>
      </c>
      <c r="BG324" s="31">
        <f t="shared" ca="1" si="148"/>
        <v>0.34899999999999998</v>
      </c>
      <c r="BH324" s="31" t="s">
        <v>11</v>
      </c>
      <c r="BI324" s="31">
        <f t="shared" ca="1" si="149"/>
        <v>0.41299999999999998</v>
      </c>
      <c r="BJ324" s="31" t="s">
        <v>11</v>
      </c>
      <c r="BK324" s="31">
        <f t="shared" ca="1" si="150"/>
        <v>0.16500000000000001</v>
      </c>
      <c r="BL324" s="31" t="s">
        <v>11</v>
      </c>
      <c r="BM324" s="31">
        <f t="shared" ca="1" si="151"/>
        <v>0.115</v>
      </c>
      <c r="BN324" s="31" t="s">
        <v>11</v>
      </c>
      <c r="BO324" s="31">
        <f t="shared" ca="1" si="152"/>
        <v>1.2999999999999999E-2</v>
      </c>
      <c r="BP324" s="31" t="s">
        <v>18</v>
      </c>
      <c r="BQ324" s="31" t="s">
        <v>11</v>
      </c>
      <c r="BR324" s="31" t="s">
        <v>7</v>
      </c>
      <c r="BS324" s="31">
        <f t="shared" ca="1" si="153"/>
        <v>0.46700000000000003</v>
      </c>
      <c r="BT324" s="31" t="s">
        <v>11</v>
      </c>
      <c r="BU324" s="31">
        <f t="shared" ca="1" si="154"/>
        <v>1.4999999999999999E-2</v>
      </c>
      <c r="BV324" s="31" t="s">
        <v>11</v>
      </c>
      <c r="BW324" s="31">
        <f t="shared" ca="1" si="155"/>
        <v>0.28499999999999998</v>
      </c>
      <c r="BX324" s="31" t="s">
        <v>11</v>
      </c>
      <c r="BY324" s="31">
        <f t="shared" ca="1" si="156"/>
        <v>0.371</v>
      </c>
      <c r="BZ324" s="31" t="s">
        <v>11</v>
      </c>
      <c r="CA324" s="31">
        <f t="shared" ca="1" si="157"/>
        <v>0.14099999999999999</v>
      </c>
      <c r="CB324" s="31" t="s">
        <v>18</v>
      </c>
      <c r="CC324" s="31" t="s">
        <v>11</v>
      </c>
      <c r="CD324" s="31" t="s">
        <v>7</v>
      </c>
      <c r="CE324" s="31">
        <f t="shared" ca="1" si="158"/>
        <v>0.37</v>
      </c>
      <c r="CF324" s="31" t="s">
        <v>11</v>
      </c>
      <c r="CG324" s="31">
        <f t="shared" ca="1" si="159"/>
        <v>0.22900000000000001</v>
      </c>
      <c r="CH324" s="31" t="s">
        <v>11</v>
      </c>
      <c r="CI324" s="31">
        <f t="shared" ca="1" si="160"/>
        <v>0.19900000000000001</v>
      </c>
      <c r="CJ324" s="31" t="s">
        <v>11</v>
      </c>
      <c r="CK324" s="31">
        <f t="shared" ca="1" si="161"/>
        <v>0.125</v>
      </c>
      <c r="CL324" s="31" t="s">
        <v>11</v>
      </c>
      <c r="CM324" s="31">
        <f t="shared" ca="1" si="162"/>
        <v>0.41699999999999998</v>
      </c>
      <c r="CN324" t="s">
        <v>18</v>
      </c>
      <c r="CO324" t="s">
        <v>18</v>
      </c>
      <c r="CP324" t="s">
        <v>10</v>
      </c>
      <c r="CQ324">
        <v>0</v>
      </c>
      <c r="CR324" t="s">
        <v>11</v>
      </c>
      <c r="CS324">
        <v>0</v>
      </c>
      <c r="CT324" t="s">
        <v>11</v>
      </c>
      <c r="CU324">
        <v>0</v>
      </c>
      <c r="CV324" t="s">
        <v>11</v>
      </c>
      <c r="CW324">
        <v>0</v>
      </c>
      <c r="CX324" t="s">
        <v>11</v>
      </c>
      <c r="CY324">
        <v>0</v>
      </c>
      <c r="CZ324" t="s">
        <v>11</v>
      </c>
      <c r="DA324" s="3" t="s">
        <v>8</v>
      </c>
      <c r="DB324" t="s">
        <v>512</v>
      </c>
      <c r="DC324" s="17" t="s">
        <v>8</v>
      </c>
      <c r="DD324" s="17" t="s">
        <v>11</v>
      </c>
      <c r="DE324" s="3" t="s">
        <v>8</v>
      </c>
      <c r="DF324" s="8">
        <v>34458</v>
      </c>
      <c r="DG324" s="17" t="s">
        <v>8</v>
      </c>
      <c r="DH324" s="17" t="s">
        <v>11</v>
      </c>
      <c r="DI324" s="17" t="s">
        <v>8</v>
      </c>
      <c r="DJ324" s="9" t="s">
        <v>860</v>
      </c>
      <c r="DK324" s="17" t="s">
        <v>8</v>
      </c>
      <c r="DL324" s="17" t="s">
        <v>11</v>
      </c>
      <c r="DM324" s="17" t="s">
        <v>8</v>
      </c>
      <c r="DN324" s="9" t="s">
        <v>990</v>
      </c>
      <c r="DO324" s="17" t="s">
        <v>8</v>
      </c>
      <c r="DP324" s="17" t="s">
        <v>18</v>
      </c>
      <c r="DQ324" s="17" t="s">
        <v>10</v>
      </c>
    </row>
    <row r="325" spans="1:121" ht="21.95" hidden="1" customHeight="1" thickBot="1">
      <c r="A325" t="s">
        <v>7</v>
      </c>
      <c r="B325" t="s">
        <v>8</v>
      </c>
      <c r="C325" t="s">
        <v>9</v>
      </c>
      <c r="D325" t="s">
        <v>8</v>
      </c>
      <c r="E325" t="s">
        <v>10</v>
      </c>
      <c r="F325" t="s">
        <v>8</v>
      </c>
      <c r="G325" s="9">
        <v>38</v>
      </c>
      <c r="H325" t="s">
        <v>8</v>
      </c>
      <c r="I325" t="s">
        <v>11</v>
      </c>
      <c r="J325" t="s">
        <v>8</v>
      </c>
      <c r="K325" t="s">
        <v>141</v>
      </c>
      <c r="L325" t="s">
        <v>8</v>
      </c>
      <c r="M325" t="s">
        <v>11</v>
      </c>
      <c r="N325" s="3" t="s">
        <v>12</v>
      </c>
      <c r="O325" s="3" t="s">
        <v>13</v>
      </c>
      <c r="P325" s="3" t="s">
        <v>14</v>
      </c>
      <c r="Q325" s="3" t="s">
        <v>15</v>
      </c>
      <c r="R325" s="3" t="s">
        <v>14</v>
      </c>
      <c r="S325" s="3" t="str">
        <f>C325</f>
        <v>SSG</v>
      </c>
      <c r="T325" s="3" t="s">
        <v>14</v>
      </c>
      <c r="U325" t="str">
        <f t="shared" si="137"/>
        <v>노경은</v>
      </c>
      <c r="V325" t="s">
        <v>528</v>
      </c>
      <c r="W325" s="3" t="s">
        <v>12</v>
      </c>
      <c r="X325" s="3" t="s">
        <v>11</v>
      </c>
      <c r="Y325" s="3" t="s">
        <v>8</v>
      </c>
      <c r="AA325" t="s">
        <v>8</v>
      </c>
      <c r="AB325" t="s">
        <v>11</v>
      </c>
      <c r="AC325" t="s">
        <v>8</v>
      </c>
      <c r="AD325" t="s">
        <v>28</v>
      </c>
      <c r="AE325" t="s">
        <v>8</v>
      </c>
      <c r="AF325" t="s">
        <v>11</v>
      </c>
      <c r="AG325" t="s">
        <v>7</v>
      </c>
      <c r="AH325" t="s">
        <v>7</v>
      </c>
      <c r="AI325" s="31">
        <f t="shared" ca="1" si="138"/>
        <v>0.35299999999999998</v>
      </c>
      <c r="AJ325" s="31" t="s">
        <v>11</v>
      </c>
      <c r="AK325" s="31">
        <f t="shared" ca="1" si="139"/>
        <v>5.0000000000000001E-3</v>
      </c>
      <c r="AL325" s="31" t="s">
        <v>11</v>
      </c>
      <c r="AM325" s="31">
        <f t="shared" ca="1" si="140"/>
        <v>0.42099999999999999</v>
      </c>
      <c r="AN325" s="31" t="s">
        <v>11</v>
      </c>
      <c r="AO325" s="31">
        <f t="shared" ca="1" si="141"/>
        <v>4.4999999999999998E-2</v>
      </c>
      <c r="AP325" s="31" t="s">
        <v>11</v>
      </c>
      <c r="AQ325" s="31">
        <f t="shared" ca="1" si="142"/>
        <v>0.497</v>
      </c>
      <c r="AR325" s="31" t="s">
        <v>18</v>
      </c>
      <c r="AS325" s="31" t="s">
        <v>11</v>
      </c>
      <c r="AT325" s="31" t="s">
        <v>7</v>
      </c>
      <c r="AU325" s="31">
        <f t="shared" ca="1" si="143"/>
        <v>0.443</v>
      </c>
      <c r="AV325" s="31" t="s">
        <v>11</v>
      </c>
      <c r="AW325" s="31">
        <f t="shared" ca="1" si="144"/>
        <v>0.16200000000000001</v>
      </c>
      <c r="AX325" s="31" t="s">
        <v>11</v>
      </c>
      <c r="AY325" s="31">
        <f t="shared" ca="1" si="145"/>
        <v>6.0000000000000001E-3</v>
      </c>
      <c r="AZ325" s="31" t="s">
        <v>11</v>
      </c>
      <c r="BA325" s="31">
        <f t="shared" ca="1" si="146"/>
        <v>0.33500000000000002</v>
      </c>
      <c r="BB325" s="31" t="s">
        <v>11</v>
      </c>
      <c r="BC325" s="31">
        <f t="shared" ca="1" si="147"/>
        <v>0.219</v>
      </c>
      <c r="BD325" s="31" t="s">
        <v>18</v>
      </c>
      <c r="BE325" s="31" t="s">
        <v>11</v>
      </c>
      <c r="BF325" s="31" t="s">
        <v>7</v>
      </c>
      <c r="BG325" s="31">
        <f t="shared" ca="1" si="148"/>
        <v>2.8000000000000001E-2</v>
      </c>
      <c r="BH325" s="31" t="s">
        <v>11</v>
      </c>
      <c r="BI325" s="31">
        <f t="shared" ca="1" si="149"/>
        <v>0.38</v>
      </c>
      <c r="BJ325" s="31" t="s">
        <v>11</v>
      </c>
      <c r="BK325" s="31">
        <f t="shared" ca="1" si="150"/>
        <v>0.47699999999999998</v>
      </c>
      <c r="BL325" s="31" t="s">
        <v>11</v>
      </c>
      <c r="BM325" s="31">
        <f t="shared" ca="1" si="151"/>
        <v>0.122</v>
      </c>
      <c r="BN325" s="31" t="s">
        <v>11</v>
      </c>
      <c r="BO325" s="31">
        <f t="shared" ca="1" si="152"/>
        <v>1.2E-2</v>
      </c>
      <c r="BP325" s="31" t="s">
        <v>18</v>
      </c>
      <c r="BQ325" s="31" t="s">
        <v>11</v>
      </c>
      <c r="BR325" s="31" t="s">
        <v>7</v>
      </c>
      <c r="BS325" s="31">
        <f t="shared" ca="1" si="153"/>
        <v>0.158</v>
      </c>
      <c r="BT325" s="31" t="s">
        <v>11</v>
      </c>
      <c r="BU325" s="31">
        <f t="shared" ca="1" si="154"/>
        <v>8.5999999999999993E-2</v>
      </c>
      <c r="BV325" s="31" t="s">
        <v>11</v>
      </c>
      <c r="BW325" s="31">
        <f t="shared" ca="1" si="155"/>
        <v>5.2999999999999999E-2</v>
      </c>
      <c r="BX325" s="31" t="s">
        <v>11</v>
      </c>
      <c r="BY325" s="31">
        <f t="shared" ca="1" si="156"/>
        <v>0.32500000000000001</v>
      </c>
      <c r="BZ325" s="31" t="s">
        <v>11</v>
      </c>
      <c r="CA325" s="31">
        <f t="shared" ca="1" si="157"/>
        <v>0.252</v>
      </c>
      <c r="CB325" s="31" t="s">
        <v>18</v>
      </c>
      <c r="CC325" s="31" t="s">
        <v>11</v>
      </c>
      <c r="CD325" s="31" t="s">
        <v>7</v>
      </c>
      <c r="CE325" s="31">
        <f t="shared" ca="1" si="158"/>
        <v>0.11700000000000001</v>
      </c>
      <c r="CF325" s="31" t="s">
        <v>11</v>
      </c>
      <c r="CG325" s="31">
        <f t="shared" ca="1" si="159"/>
        <v>4.5999999999999999E-2</v>
      </c>
      <c r="CH325" s="31" t="s">
        <v>11</v>
      </c>
      <c r="CI325" s="31">
        <f t="shared" ca="1" si="160"/>
        <v>0.30599999999999999</v>
      </c>
      <c r="CJ325" s="31" t="s">
        <v>11</v>
      </c>
      <c r="CK325" s="31">
        <f t="shared" ca="1" si="161"/>
        <v>0.115</v>
      </c>
      <c r="CL325" s="31" t="s">
        <v>11</v>
      </c>
      <c r="CM325" s="31">
        <f t="shared" ca="1" si="162"/>
        <v>2.5000000000000001E-2</v>
      </c>
      <c r="CN325" t="s">
        <v>18</v>
      </c>
      <c r="CO325" t="s">
        <v>18</v>
      </c>
      <c r="CP325" t="s">
        <v>10</v>
      </c>
      <c r="CQ325">
        <v>2.63</v>
      </c>
      <c r="CR325" t="s">
        <v>11</v>
      </c>
      <c r="CS325">
        <v>16</v>
      </c>
      <c r="CT325" t="s">
        <v>11</v>
      </c>
      <c r="CU325">
        <v>3</v>
      </c>
      <c r="CV325" t="s">
        <v>11</v>
      </c>
      <c r="CW325">
        <v>0</v>
      </c>
      <c r="CX325" t="s">
        <v>11</v>
      </c>
      <c r="CY325">
        <v>0</v>
      </c>
      <c r="CZ325" t="s">
        <v>11</v>
      </c>
      <c r="DA325" s="3" t="s">
        <v>8</v>
      </c>
      <c r="DB325" t="s">
        <v>696</v>
      </c>
      <c r="DC325" s="17" t="s">
        <v>8</v>
      </c>
      <c r="DD325" s="17" t="s">
        <v>11</v>
      </c>
      <c r="DE325" s="3" t="s">
        <v>8</v>
      </c>
      <c r="DF325" s="8">
        <v>30752</v>
      </c>
      <c r="DG325" s="17" t="s">
        <v>8</v>
      </c>
      <c r="DH325" s="17" t="s">
        <v>11</v>
      </c>
      <c r="DI325" s="17" t="s">
        <v>8</v>
      </c>
      <c r="DJ325" s="9" t="s">
        <v>637</v>
      </c>
      <c r="DK325" s="17" t="s">
        <v>8</v>
      </c>
      <c r="DL325" s="17" t="s">
        <v>11</v>
      </c>
      <c r="DM325" s="17" t="s">
        <v>8</v>
      </c>
      <c r="DN325" s="9" t="s">
        <v>709</v>
      </c>
      <c r="DO325" s="17" t="s">
        <v>8</v>
      </c>
      <c r="DP325" s="17" t="s">
        <v>18</v>
      </c>
      <c r="DQ325" s="17" t="s">
        <v>10</v>
      </c>
    </row>
    <row r="326" spans="1:121" ht="21.95" hidden="1" customHeight="1" thickBot="1">
      <c r="A326" t="s">
        <v>7</v>
      </c>
      <c r="B326" t="s">
        <v>8</v>
      </c>
      <c r="C326" t="s">
        <v>24</v>
      </c>
      <c r="D326" t="s">
        <v>8</v>
      </c>
      <c r="E326" t="s">
        <v>10</v>
      </c>
      <c r="F326" t="s">
        <v>8</v>
      </c>
      <c r="G326" s="9">
        <v>35</v>
      </c>
      <c r="H326" t="s">
        <v>8</v>
      </c>
      <c r="I326" t="s">
        <v>11</v>
      </c>
      <c r="J326" t="s">
        <v>8</v>
      </c>
      <c r="K326" t="s">
        <v>293</v>
      </c>
      <c r="L326" t="s">
        <v>8</v>
      </c>
      <c r="M326" t="s">
        <v>11</v>
      </c>
      <c r="N326" s="3" t="s">
        <v>12</v>
      </c>
      <c r="O326" s="3" t="s">
        <v>13</v>
      </c>
      <c r="P326" s="3" t="s">
        <v>14</v>
      </c>
      <c r="Q326" s="3" t="s">
        <v>15</v>
      </c>
      <c r="R326" s="3" t="s">
        <v>14</v>
      </c>
      <c r="S326" s="3" t="s">
        <v>527</v>
      </c>
      <c r="T326" s="3" t="s">
        <v>14</v>
      </c>
      <c r="U326" t="str">
        <f t="shared" si="137"/>
        <v>이태훈</v>
      </c>
      <c r="V326" t="s">
        <v>16</v>
      </c>
      <c r="W326" s="3" t="s">
        <v>12</v>
      </c>
      <c r="X326" s="3" t="s">
        <v>11</v>
      </c>
      <c r="Y326" s="3" t="s">
        <v>8</v>
      </c>
      <c r="Z326" s="20" t="s">
        <v>1228</v>
      </c>
      <c r="AA326" t="s">
        <v>8</v>
      </c>
      <c r="AB326" t="s">
        <v>11</v>
      </c>
      <c r="AC326" t="s">
        <v>8</v>
      </c>
      <c r="AD326" t="s">
        <v>17</v>
      </c>
      <c r="AE326" t="s">
        <v>8</v>
      </c>
      <c r="AF326" t="s">
        <v>11</v>
      </c>
      <c r="AG326" t="s">
        <v>7</v>
      </c>
      <c r="AH326" t="s">
        <v>7</v>
      </c>
      <c r="AI326" s="31">
        <f t="shared" ca="1" si="138"/>
        <v>0.39800000000000002</v>
      </c>
      <c r="AJ326" s="31" t="s">
        <v>11</v>
      </c>
      <c r="AK326" s="31">
        <f t="shared" ca="1" si="139"/>
        <v>0.189</v>
      </c>
      <c r="AL326" s="31" t="s">
        <v>11</v>
      </c>
      <c r="AM326" s="31">
        <f t="shared" ca="1" si="140"/>
        <v>0.315</v>
      </c>
      <c r="AN326" s="31" t="s">
        <v>11</v>
      </c>
      <c r="AO326" s="31">
        <f t="shared" ca="1" si="141"/>
        <v>2.7E-2</v>
      </c>
      <c r="AP326" s="31" t="s">
        <v>11</v>
      </c>
      <c r="AQ326" s="31">
        <f t="shared" ca="1" si="142"/>
        <v>0.124</v>
      </c>
      <c r="AR326" s="31" t="s">
        <v>18</v>
      </c>
      <c r="AS326" s="31" t="s">
        <v>11</v>
      </c>
      <c r="AT326" s="31" t="s">
        <v>7</v>
      </c>
      <c r="AU326" s="31">
        <f t="shared" ca="1" si="143"/>
        <v>0.435</v>
      </c>
      <c r="AV326" s="31" t="s">
        <v>11</v>
      </c>
      <c r="AW326" s="31">
        <f t="shared" ca="1" si="144"/>
        <v>0.40899999999999997</v>
      </c>
      <c r="AX326" s="31" t="s">
        <v>11</v>
      </c>
      <c r="AY326" s="31">
        <f t="shared" ca="1" si="145"/>
        <v>0.48199999999999998</v>
      </c>
      <c r="AZ326" s="31" t="s">
        <v>11</v>
      </c>
      <c r="BA326" s="31">
        <f t="shared" ca="1" si="146"/>
        <v>0.372</v>
      </c>
      <c r="BB326" s="31" t="s">
        <v>11</v>
      </c>
      <c r="BC326" s="31">
        <f t="shared" ca="1" si="147"/>
        <v>0.28199999999999997</v>
      </c>
      <c r="BD326" s="31" t="s">
        <v>18</v>
      </c>
      <c r="BE326" s="31" t="s">
        <v>11</v>
      </c>
      <c r="BF326" s="31" t="s">
        <v>7</v>
      </c>
      <c r="BG326" s="31">
        <f t="shared" ca="1" si="148"/>
        <v>0.247</v>
      </c>
      <c r="BH326" s="31" t="s">
        <v>11</v>
      </c>
      <c r="BI326" s="31">
        <f t="shared" ca="1" si="149"/>
        <v>0.46700000000000003</v>
      </c>
      <c r="BJ326" s="31" t="s">
        <v>11</v>
      </c>
      <c r="BK326" s="31">
        <f t="shared" ca="1" si="150"/>
        <v>7.3999999999999996E-2</v>
      </c>
      <c r="BL326" s="31" t="s">
        <v>11</v>
      </c>
      <c r="BM326" s="31">
        <f t="shared" ca="1" si="151"/>
        <v>0.14599999999999999</v>
      </c>
      <c r="BN326" s="31" t="s">
        <v>11</v>
      </c>
      <c r="BO326" s="31">
        <f t="shared" ca="1" si="152"/>
        <v>0.29399999999999998</v>
      </c>
      <c r="BP326" s="31" t="s">
        <v>18</v>
      </c>
      <c r="BQ326" s="31" t="s">
        <v>11</v>
      </c>
      <c r="BR326" s="31" t="s">
        <v>7</v>
      </c>
      <c r="BS326" s="31">
        <f t="shared" ca="1" si="153"/>
        <v>5.6000000000000001E-2</v>
      </c>
      <c r="BT326" s="31" t="s">
        <v>11</v>
      </c>
      <c r="BU326" s="31">
        <f t="shared" ca="1" si="154"/>
        <v>0.14099999999999999</v>
      </c>
      <c r="BV326" s="31" t="s">
        <v>11</v>
      </c>
      <c r="BW326" s="31">
        <f t="shared" ca="1" si="155"/>
        <v>0.43099999999999999</v>
      </c>
      <c r="BX326" s="31" t="s">
        <v>11</v>
      </c>
      <c r="BY326" s="31">
        <f t="shared" ca="1" si="156"/>
        <v>0.20100000000000001</v>
      </c>
      <c r="BZ326" s="31" t="s">
        <v>11</v>
      </c>
      <c r="CA326" s="31">
        <f t="shared" ca="1" si="157"/>
        <v>1E-3</v>
      </c>
      <c r="CB326" s="31" t="s">
        <v>18</v>
      </c>
      <c r="CC326" s="31" t="s">
        <v>11</v>
      </c>
      <c r="CD326" s="31" t="s">
        <v>7</v>
      </c>
      <c r="CE326" s="31">
        <f t="shared" ca="1" si="158"/>
        <v>0.28399999999999997</v>
      </c>
      <c r="CF326" s="31" t="s">
        <v>11</v>
      </c>
      <c r="CG326" s="31">
        <f t="shared" ca="1" si="159"/>
        <v>0.25600000000000001</v>
      </c>
      <c r="CH326" s="31" t="s">
        <v>11</v>
      </c>
      <c r="CI326" s="31">
        <f t="shared" ca="1" si="160"/>
        <v>0.32200000000000001</v>
      </c>
      <c r="CJ326" s="31" t="s">
        <v>11</v>
      </c>
      <c r="CK326" s="31">
        <f t="shared" ca="1" si="161"/>
        <v>0.32600000000000001</v>
      </c>
      <c r="CL326" s="31" t="s">
        <v>11</v>
      </c>
      <c r="CM326" s="31">
        <f t="shared" ca="1" si="162"/>
        <v>0.16</v>
      </c>
      <c r="CN326" t="s">
        <v>18</v>
      </c>
      <c r="CO326" t="s">
        <v>18</v>
      </c>
      <c r="CP326" t="s">
        <v>10</v>
      </c>
      <c r="CQ326">
        <v>0.33300000000000002</v>
      </c>
      <c r="CR326" t="s">
        <v>11</v>
      </c>
      <c r="CS326">
        <v>0</v>
      </c>
      <c r="CT326" t="s">
        <v>11</v>
      </c>
      <c r="CU326">
        <v>0</v>
      </c>
      <c r="CV326" t="s">
        <v>11</v>
      </c>
      <c r="CW326">
        <v>0</v>
      </c>
      <c r="CX326" t="s">
        <v>11</v>
      </c>
      <c r="CY326">
        <v>1</v>
      </c>
      <c r="CZ326" t="s">
        <v>11</v>
      </c>
      <c r="DA326" s="3" t="s">
        <v>8</v>
      </c>
      <c r="DB326" t="s">
        <v>472</v>
      </c>
      <c r="DC326" s="17" t="s">
        <v>8</v>
      </c>
      <c r="DD326" s="17" t="s">
        <v>11</v>
      </c>
      <c r="DE326" s="3" t="s">
        <v>8</v>
      </c>
      <c r="DF326" s="8">
        <v>34792</v>
      </c>
      <c r="DG326" s="17" t="s">
        <v>8</v>
      </c>
      <c r="DH326" s="17" t="s">
        <v>11</v>
      </c>
      <c r="DI326" s="17" t="s">
        <v>8</v>
      </c>
      <c r="DJ326" s="9" t="s">
        <v>600</v>
      </c>
      <c r="DK326" s="17" t="s">
        <v>8</v>
      </c>
      <c r="DL326" s="17" t="s">
        <v>11</v>
      </c>
      <c r="DM326" s="17" t="s">
        <v>8</v>
      </c>
      <c r="DN326" s="9" t="s">
        <v>1013</v>
      </c>
      <c r="DO326" s="17" t="s">
        <v>8</v>
      </c>
      <c r="DP326" s="17" t="s">
        <v>18</v>
      </c>
      <c r="DQ326" s="17" t="s">
        <v>10</v>
      </c>
    </row>
    <row r="327" spans="1:121" ht="21.95" hidden="1" customHeight="1" thickBot="1">
      <c r="A327" t="s">
        <v>7</v>
      </c>
      <c r="B327" t="s">
        <v>8</v>
      </c>
      <c r="C327" t="s">
        <v>24</v>
      </c>
      <c r="D327" t="s">
        <v>8</v>
      </c>
      <c r="E327" t="s">
        <v>10</v>
      </c>
      <c r="F327" t="s">
        <v>8</v>
      </c>
      <c r="G327" s="9">
        <v>8</v>
      </c>
      <c r="H327" t="s">
        <v>8</v>
      </c>
      <c r="I327" t="s">
        <v>11</v>
      </c>
      <c r="J327" t="s">
        <v>8</v>
      </c>
      <c r="K327" t="s">
        <v>299</v>
      </c>
      <c r="L327" t="s">
        <v>8</v>
      </c>
      <c r="M327" t="s">
        <v>11</v>
      </c>
      <c r="N327" s="3" t="s">
        <v>12</v>
      </c>
      <c r="O327" s="3" t="s">
        <v>13</v>
      </c>
      <c r="P327" s="3" t="s">
        <v>14</v>
      </c>
      <c r="Q327" s="3" t="s">
        <v>15</v>
      </c>
      <c r="R327" s="3" t="s">
        <v>14</v>
      </c>
      <c r="S327" s="3" t="s">
        <v>527</v>
      </c>
      <c r="T327" s="3" t="s">
        <v>14</v>
      </c>
      <c r="U327" t="str">
        <f t="shared" si="137"/>
        <v>김호재</v>
      </c>
      <c r="V327" t="s">
        <v>16</v>
      </c>
      <c r="W327" s="3" t="s">
        <v>12</v>
      </c>
      <c r="X327" s="3" t="s">
        <v>11</v>
      </c>
      <c r="Y327" s="3" t="s">
        <v>8</v>
      </c>
      <c r="Z327" s="4" t="s">
        <v>539</v>
      </c>
      <c r="AA327" t="s">
        <v>8</v>
      </c>
      <c r="AB327" t="s">
        <v>11</v>
      </c>
      <c r="AC327" t="s">
        <v>8</v>
      </c>
      <c r="AD327" t="s">
        <v>17</v>
      </c>
      <c r="AE327" t="s">
        <v>8</v>
      </c>
      <c r="AF327" t="s">
        <v>11</v>
      </c>
      <c r="AG327" t="s">
        <v>7</v>
      </c>
      <c r="AH327" t="s">
        <v>7</v>
      </c>
      <c r="AI327" s="31">
        <f t="shared" ca="1" si="138"/>
        <v>0.32400000000000001</v>
      </c>
      <c r="AJ327" s="31" t="s">
        <v>11</v>
      </c>
      <c r="AK327" s="31">
        <f t="shared" ca="1" si="139"/>
        <v>0.499</v>
      </c>
      <c r="AL327" s="31" t="s">
        <v>11</v>
      </c>
      <c r="AM327" s="31">
        <f t="shared" ca="1" si="140"/>
        <v>0.437</v>
      </c>
      <c r="AN327" s="31" t="s">
        <v>11</v>
      </c>
      <c r="AO327" s="31">
        <f t="shared" ca="1" si="141"/>
        <v>0.28100000000000003</v>
      </c>
      <c r="AP327" s="31" t="s">
        <v>11</v>
      </c>
      <c r="AQ327" s="31">
        <f t="shared" ca="1" si="142"/>
        <v>0.22</v>
      </c>
      <c r="AR327" s="31" t="s">
        <v>18</v>
      </c>
      <c r="AS327" s="31" t="s">
        <v>11</v>
      </c>
      <c r="AT327" s="31" t="s">
        <v>7</v>
      </c>
      <c r="AU327" s="31">
        <f t="shared" ca="1" si="143"/>
        <v>0.46500000000000002</v>
      </c>
      <c r="AV327" s="31" t="s">
        <v>11</v>
      </c>
      <c r="AW327" s="31">
        <f t="shared" ca="1" si="144"/>
        <v>0.41099999999999998</v>
      </c>
      <c r="AX327" s="31" t="s">
        <v>11</v>
      </c>
      <c r="AY327" s="31">
        <f t="shared" ca="1" si="145"/>
        <v>0.33400000000000002</v>
      </c>
      <c r="AZ327" s="31" t="s">
        <v>11</v>
      </c>
      <c r="BA327" s="31">
        <f t="shared" ca="1" si="146"/>
        <v>0.44700000000000001</v>
      </c>
      <c r="BB327" s="31" t="s">
        <v>11</v>
      </c>
      <c r="BC327" s="31">
        <f t="shared" ca="1" si="147"/>
        <v>0.40100000000000002</v>
      </c>
      <c r="BD327" s="31" t="s">
        <v>18</v>
      </c>
      <c r="BE327" s="31" t="s">
        <v>11</v>
      </c>
      <c r="BF327" s="31" t="s">
        <v>7</v>
      </c>
      <c r="BG327" s="31">
        <f t="shared" ca="1" si="148"/>
        <v>0.218</v>
      </c>
      <c r="BH327" s="31" t="s">
        <v>11</v>
      </c>
      <c r="BI327" s="31">
        <f t="shared" ca="1" si="149"/>
        <v>0.26</v>
      </c>
      <c r="BJ327" s="31" t="s">
        <v>11</v>
      </c>
      <c r="BK327" s="31">
        <f t="shared" ca="1" si="150"/>
        <v>0.44</v>
      </c>
      <c r="BL327" s="31" t="s">
        <v>11</v>
      </c>
      <c r="BM327" s="31">
        <f t="shared" ca="1" si="151"/>
        <v>0.33300000000000002</v>
      </c>
      <c r="BN327" s="31" t="s">
        <v>11</v>
      </c>
      <c r="BO327" s="31">
        <f t="shared" ca="1" si="152"/>
        <v>5.0999999999999997E-2</v>
      </c>
      <c r="BP327" s="31" t="s">
        <v>18</v>
      </c>
      <c r="BQ327" s="31" t="s">
        <v>11</v>
      </c>
      <c r="BR327" s="31" t="s">
        <v>7</v>
      </c>
      <c r="BS327" s="31">
        <f t="shared" ca="1" si="153"/>
        <v>0.49199999999999999</v>
      </c>
      <c r="BT327" s="31" t="s">
        <v>11</v>
      </c>
      <c r="BU327" s="31">
        <f t="shared" ca="1" si="154"/>
        <v>0.375</v>
      </c>
      <c r="BV327" s="31" t="s">
        <v>11</v>
      </c>
      <c r="BW327" s="31">
        <f t="shared" ca="1" si="155"/>
        <v>0.40400000000000003</v>
      </c>
      <c r="BX327" s="31" t="s">
        <v>11</v>
      </c>
      <c r="BY327" s="31">
        <f t="shared" ca="1" si="156"/>
        <v>0.497</v>
      </c>
      <c r="BZ327" s="31" t="s">
        <v>11</v>
      </c>
      <c r="CA327" s="31">
        <f t="shared" ca="1" si="157"/>
        <v>0.214</v>
      </c>
      <c r="CB327" s="31" t="s">
        <v>18</v>
      </c>
      <c r="CC327" s="31" t="s">
        <v>11</v>
      </c>
      <c r="CD327" s="31" t="s">
        <v>7</v>
      </c>
      <c r="CE327" s="31">
        <f t="shared" ca="1" si="158"/>
        <v>0.20200000000000001</v>
      </c>
      <c r="CF327" s="31" t="s">
        <v>11</v>
      </c>
      <c r="CG327" s="31">
        <f t="shared" ca="1" si="159"/>
        <v>6.0000000000000001E-3</v>
      </c>
      <c r="CH327" s="31" t="s">
        <v>11</v>
      </c>
      <c r="CI327" s="31">
        <f t="shared" ca="1" si="160"/>
        <v>8.1000000000000003E-2</v>
      </c>
      <c r="CJ327" s="31" t="s">
        <v>11</v>
      </c>
      <c r="CK327" s="31">
        <f t="shared" ca="1" si="161"/>
        <v>0.13200000000000001</v>
      </c>
      <c r="CL327" s="31" t="s">
        <v>11</v>
      </c>
      <c r="CM327" s="31">
        <f t="shared" ca="1" si="162"/>
        <v>0.47199999999999998</v>
      </c>
      <c r="CN327" t="s">
        <v>18</v>
      </c>
      <c r="CO327" t="s">
        <v>18</v>
      </c>
      <c r="CP327" t="s">
        <v>10</v>
      </c>
      <c r="CQ327">
        <v>0</v>
      </c>
      <c r="CR327" t="s">
        <v>11</v>
      </c>
      <c r="CS327">
        <v>0</v>
      </c>
      <c r="CT327" t="s">
        <v>11</v>
      </c>
      <c r="CU327">
        <v>0</v>
      </c>
      <c r="CV327" t="s">
        <v>11</v>
      </c>
      <c r="CW327">
        <v>0</v>
      </c>
      <c r="CX327" t="s">
        <v>11</v>
      </c>
      <c r="CY327">
        <v>0</v>
      </c>
      <c r="CZ327" t="s">
        <v>11</v>
      </c>
      <c r="DA327" s="3" t="s">
        <v>8</v>
      </c>
      <c r="DB327" s="18" t="s">
        <v>472</v>
      </c>
      <c r="DC327" s="17" t="s">
        <v>8</v>
      </c>
      <c r="DD327" s="17" t="s">
        <v>11</v>
      </c>
      <c r="DE327" s="3" t="s">
        <v>8</v>
      </c>
      <c r="DF327" s="8">
        <v>34850</v>
      </c>
      <c r="DG327" s="17" t="s">
        <v>8</v>
      </c>
      <c r="DH327" s="17" t="s">
        <v>11</v>
      </c>
      <c r="DI327" s="17" t="s">
        <v>8</v>
      </c>
      <c r="DJ327" s="9" t="s">
        <v>571</v>
      </c>
      <c r="DK327" s="17" t="s">
        <v>8</v>
      </c>
      <c r="DL327" s="17" t="s">
        <v>11</v>
      </c>
      <c r="DM327" s="17" t="s">
        <v>8</v>
      </c>
      <c r="DN327" s="9" t="s">
        <v>984</v>
      </c>
      <c r="DO327" s="17" t="s">
        <v>8</v>
      </c>
      <c r="DP327" s="17" t="s">
        <v>18</v>
      </c>
      <c r="DQ327" s="17" t="s">
        <v>10</v>
      </c>
    </row>
    <row r="328" spans="1:121" ht="21.95" hidden="1" customHeight="1" thickBot="1">
      <c r="A328" t="s">
        <v>7</v>
      </c>
      <c r="B328" t="s">
        <v>8</v>
      </c>
      <c r="C328" t="s">
        <v>26</v>
      </c>
      <c r="D328" t="s">
        <v>8</v>
      </c>
      <c r="E328" t="s">
        <v>10</v>
      </c>
      <c r="F328" t="s">
        <v>8</v>
      </c>
      <c r="G328" s="9">
        <v>26</v>
      </c>
      <c r="H328" t="s">
        <v>8</v>
      </c>
      <c r="I328" t="s">
        <v>11</v>
      </c>
      <c r="J328" t="s">
        <v>8</v>
      </c>
      <c r="K328" t="s">
        <v>244</v>
      </c>
      <c r="L328" t="s">
        <v>8</v>
      </c>
      <c r="M328" t="s">
        <v>11</v>
      </c>
      <c r="N328" s="3" t="s">
        <v>12</v>
      </c>
      <c r="O328" s="3" t="s">
        <v>13</v>
      </c>
      <c r="P328" s="3" t="s">
        <v>14</v>
      </c>
      <c r="Q328" s="3" t="s">
        <v>15</v>
      </c>
      <c r="R328" s="3" t="s">
        <v>14</v>
      </c>
      <c r="S328" s="3" t="str">
        <f>C328</f>
        <v>KT</v>
      </c>
      <c r="T328" s="3" t="s">
        <v>14</v>
      </c>
      <c r="U328" t="str">
        <f t="shared" si="137"/>
        <v>김민수</v>
      </c>
      <c r="V328" t="s">
        <v>528</v>
      </c>
      <c r="W328" s="3" t="s">
        <v>12</v>
      </c>
      <c r="X328" s="3" t="s">
        <v>11</v>
      </c>
      <c r="Y328" s="3" t="s">
        <v>8</v>
      </c>
      <c r="Z328" s="18"/>
      <c r="AA328" t="s">
        <v>8</v>
      </c>
      <c r="AB328" t="s">
        <v>11</v>
      </c>
      <c r="AC328" t="s">
        <v>8</v>
      </c>
      <c r="AD328" t="s">
        <v>28</v>
      </c>
      <c r="AE328" t="s">
        <v>8</v>
      </c>
      <c r="AF328" t="s">
        <v>11</v>
      </c>
      <c r="AG328" t="s">
        <v>7</v>
      </c>
      <c r="AH328" t="s">
        <v>7</v>
      </c>
      <c r="AI328" s="31">
        <f t="shared" ca="1" si="138"/>
        <v>4.7E-2</v>
      </c>
      <c r="AJ328" s="31" t="s">
        <v>11</v>
      </c>
      <c r="AK328" s="31">
        <f t="shared" ca="1" si="139"/>
        <v>0.21099999999999999</v>
      </c>
      <c r="AL328" s="31" t="s">
        <v>11</v>
      </c>
      <c r="AM328" s="31">
        <f t="shared" ca="1" si="140"/>
        <v>0.33600000000000002</v>
      </c>
      <c r="AN328" s="31" t="s">
        <v>11</v>
      </c>
      <c r="AO328" s="31">
        <f t="shared" ca="1" si="141"/>
        <v>2.1999999999999999E-2</v>
      </c>
      <c r="AP328" s="31" t="s">
        <v>11</v>
      </c>
      <c r="AQ328" s="31">
        <f t="shared" ca="1" si="142"/>
        <v>0.21</v>
      </c>
      <c r="AR328" s="31" t="s">
        <v>18</v>
      </c>
      <c r="AS328" s="31" t="s">
        <v>11</v>
      </c>
      <c r="AT328" s="31" t="s">
        <v>7</v>
      </c>
      <c r="AU328" s="31">
        <f t="shared" ca="1" si="143"/>
        <v>0.13200000000000001</v>
      </c>
      <c r="AV328" s="31" t="s">
        <v>11</v>
      </c>
      <c r="AW328" s="31">
        <f t="shared" ca="1" si="144"/>
        <v>0.308</v>
      </c>
      <c r="AX328" s="31" t="s">
        <v>11</v>
      </c>
      <c r="AY328" s="31">
        <f t="shared" ca="1" si="145"/>
        <v>0.19800000000000001</v>
      </c>
      <c r="AZ328" s="31" t="s">
        <v>11</v>
      </c>
      <c r="BA328" s="31">
        <f t="shared" ca="1" si="146"/>
        <v>5.2999999999999999E-2</v>
      </c>
      <c r="BB328" s="31" t="s">
        <v>11</v>
      </c>
      <c r="BC328" s="31">
        <f t="shared" ca="1" si="147"/>
        <v>0.12</v>
      </c>
      <c r="BD328" s="31" t="s">
        <v>18</v>
      </c>
      <c r="BE328" s="31" t="s">
        <v>11</v>
      </c>
      <c r="BF328" s="31" t="s">
        <v>7</v>
      </c>
      <c r="BG328" s="31">
        <f t="shared" ca="1" si="148"/>
        <v>0.19400000000000001</v>
      </c>
      <c r="BH328" s="31" t="s">
        <v>11</v>
      </c>
      <c r="BI328" s="31">
        <f t="shared" ca="1" si="149"/>
        <v>0.16500000000000001</v>
      </c>
      <c r="BJ328" s="31" t="s">
        <v>11</v>
      </c>
      <c r="BK328" s="31">
        <f t="shared" ca="1" si="150"/>
        <v>0.374</v>
      </c>
      <c r="BL328" s="31" t="s">
        <v>11</v>
      </c>
      <c r="BM328" s="31">
        <f t="shared" ca="1" si="151"/>
        <v>0.20399999999999999</v>
      </c>
      <c r="BN328" s="31" t="s">
        <v>11</v>
      </c>
      <c r="BO328" s="31">
        <f t="shared" ca="1" si="152"/>
        <v>0.219</v>
      </c>
      <c r="BP328" s="31" t="s">
        <v>18</v>
      </c>
      <c r="BQ328" s="31" t="s">
        <v>11</v>
      </c>
      <c r="BR328" s="31" t="s">
        <v>7</v>
      </c>
      <c r="BS328" s="31">
        <f t="shared" ca="1" si="153"/>
        <v>0.378</v>
      </c>
      <c r="BT328" s="31" t="s">
        <v>11</v>
      </c>
      <c r="BU328" s="31">
        <f t="shared" ca="1" si="154"/>
        <v>0.20300000000000001</v>
      </c>
      <c r="BV328" s="31" t="s">
        <v>11</v>
      </c>
      <c r="BW328" s="31">
        <f t="shared" ca="1" si="155"/>
        <v>0.106</v>
      </c>
      <c r="BX328" s="31" t="s">
        <v>11</v>
      </c>
      <c r="BY328" s="31">
        <f t="shared" ca="1" si="156"/>
        <v>0.19500000000000001</v>
      </c>
      <c r="BZ328" s="31" t="s">
        <v>11</v>
      </c>
      <c r="CA328" s="31">
        <f t="shared" ca="1" si="157"/>
        <v>0.46899999999999997</v>
      </c>
      <c r="CB328" s="31" t="s">
        <v>18</v>
      </c>
      <c r="CC328" s="31" t="s">
        <v>11</v>
      </c>
      <c r="CD328" s="31" t="s">
        <v>7</v>
      </c>
      <c r="CE328" s="31">
        <f t="shared" ca="1" si="158"/>
        <v>0.33500000000000002</v>
      </c>
      <c r="CF328" s="31" t="s">
        <v>11</v>
      </c>
      <c r="CG328" s="31">
        <f t="shared" ca="1" si="159"/>
        <v>0.13300000000000001</v>
      </c>
      <c r="CH328" s="31" t="s">
        <v>11</v>
      </c>
      <c r="CI328" s="31">
        <f t="shared" ca="1" si="160"/>
        <v>0.25</v>
      </c>
      <c r="CJ328" s="31" t="s">
        <v>11</v>
      </c>
      <c r="CK328" s="31">
        <f t="shared" ca="1" si="161"/>
        <v>0.123</v>
      </c>
      <c r="CL328" s="31" t="s">
        <v>11</v>
      </c>
      <c r="CM328" s="31">
        <f t="shared" ca="1" si="162"/>
        <v>0.49199999999999999</v>
      </c>
      <c r="CN328" t="s">
        <v>18</v>
      </c>
      <c r="CO328" t="s">
        <v>18</v>
      </c>
      <c r="CP328" t="s">
        <v>10</v>
      </c>
      <c r="CQ328">
        <v>2.59</v>
      </c>
      <c r="CR328" t="s">
        <v>11</v>
      </c>
      <c r="CS328">
        <v>25</v>
      </c>
      <c r="CT328" t="s">
        <v>11</v>
      </c>
      <c r="CU328">
        <v>0</v>
      </c>
      <c r="CV328" t="s">
        <v>11</v>
      </c>
      <c r="CW328">
        <v>5</v>
      </c>
      <c r="CX328" t="s">
        <v>11</v>
      </c>
      <c r="CY328">
        <v>1</v>
      </c>
      <c r="CZ328" t="s">
        <v>11</v>
      </c>
      <c r="DA328" s="3" t="s">
        <v>8</v>
      </c>
      <c r="DB328" s="18" t="s">
        <v>472</v>
      </c>
      <c r="DC328" s="17" t="s">
        <v>8</v>
      </c>
      <c r="DD328" s="17" t="s">
        <v>11</v>
      </c>
      <c r="DE328" s="3" t="s">
        <v>8</v>
      </c>
      <c r="DF328" s="8">
        <v>33809</v>
      </c>
      <c r="DG328" s="17" t="s">
        <v>8</v>
      </c>
      <c r="DH328" s="17" t="s">
        <v>11</v>
      </c>
      <c r="DI328" s="17" t="s">
        <v>8</v>
      </c>
      <c r="DJ328" s="9" t="s">
        <v>625</v>
      </c>
      <c r="DK328" s="17" t="s">
        <v>8</v>
      </c>
      <c r="DL328" s="17" t="s">
        <v>11</v>
      </c>
      <c r="DM328" s="17" t="s">
        <v>8</v>
      </c>
      <c r="DN328" s="9" t="s">
        <v>1078</v>
      </c>
      <c r="DO328" s="17" t="s">
        <v>8</v>
      </c>
      <c r="DP328" s="17" t="s">
        <v>18</v>
      </c>
      <c r="DQ328" s="17" t="s">
        <v>10</v>
      </c>
    </row>
    <row r="329" spans="1:121" ht="21.95" hidden="1" customHeight="1" thickBot="1">
      <c r="A329" t="s">
        <v>7</v>
      </c>
      <c r="B329" t="s">
        <v>8</v>
      </c>
      <c r="C329" t="s">
        <v>21</v>
      </c>
      <c r="D329" t="s">
        <v>8</v>
      </c>
      <c r="E329" t="s">
        <v>10</v>
      </c>
      <c r="F329" t="s">
        <v>8</v>
      </c>
      <c r="G329" s="9">
        <v>46</v>
      </c>
      <c r="H329" t="s">
        <v>8</v>
      </c>
      <c r="I329" t="s">
        <v>11</v>
      </c>
      <c r="J329" t="s">
        <v>8</v>
      </c>
      <c r="K329" t="s">
        <v>52</v>
      </c>
      <c r="L329" t="s">
        <v>8</v>
      </c>
      <c r="M329" t="s">
        <v>11</v>
      </c>
      <c r="N329" s="3" t="s">
        <v>12</v>
      </c>
      <c r="O329" s="3" t="s">
        <v>13</v>
      </c>
      <c r="P329" s="3" t="s">
        <v>14</v>
      </c>
      <c r="Q329" s="3" t="s">
        <v>15</v>
      </c>
      <c r="R329" s="3" t="s">
        <v>14</v>
      </c>
      <c r="S329" s="3" t="s">
        <v>524</v>
      </c>
      <c r="T329" s="3" t="s">
        <v>14</v>
      </c>
      <c r="U329" t="str">
        <f t="shared" si="137"/>
        <v>김명신</v>
      </c>
      <c r="V329" t="s">
        <v>16</v>
      </c>
      <c r="W329" s="3" t="s">
        <v>12</v>
      </c>
      <c r="X329" s="3" t="s">
        <v>11</v>
      </c>
      <c r="Y329" s="3" t="s">
        <v>8</v>
      </c>
      <c r="Z329" s="18"/>
      <c r="AA329" t="s">
        <v>8</v>
      </c>
      <c r="AB329" t="s">
        <v>11</v>
      </c>
      <c r="AC329" t="s">
        <v>8</v>
      </c>
      <c r="AD329" t="s">
        <v>28</v>
      </c>
      <c r="AE329" t="s">
        <v>8</v>
      </c>
      <c r="AF329" t="s">
        <v>11</v>
      </c>
      <c r="AG329" t="s">
        <v>7</v>
      </c>
      <c r="AH329" t="s">
        <v>7</v>
      </c>
      <c r="AI329" s="31">
        <f t="shared" ca="1" si="138"/>
        <v>0.187</v>
      </c>
      <c r="AJ329" s="31" t="s">
        <v>11</v>
      </c>
      <c r="AK329" s="31">
        <f t="shared" ca="1" si="139"/>
        <v>1.4E-2</v>
      </c>
      <c r="AL329" s="31" t="s">
        <v>11</v>
      </c>
      <c r="AM329" s="31">
        <f t="shared" ca="1" si="140"/>
        <v>8.5000000000000006E-2</v>
      </c>
      <c r="AN329" s="31" t="s">
        <v>11</v>
      </c>
      <c r="AO329" s="31">
        <f t="shared" ca="1" si="141"/>
        <v>0.157</v>
      </c>
      <c r="AP329" s="31" t="s">
        <v>11</v>
      </c>
      <c r="AQ329" s="31">
        <f t="shared" ca="1" si="142"/>
        <v>0.24199999999999999</v>
      </c>
      <c r="AR329" s="31" t="s">
        <v>18</v>
      </c>
      <c r="AS329" s="31" t="s">
        <v>11</v>
      </c>
      <c r="AT329" s="31" t="s">
        <v>7</v>
      </c>
      <c r="AU329" s="31">
        <f t="shared" ca="1" si="143"/>
        <v>7.0999999999999994E-2</v>
      </c>
      <c r="AV329" s="31" t="s">
        <v>11</v>
      </c>
      <c r="AW329" s="31">
        <f t="shared" ca="1" si="144"/>
        <v>0.19600000000000001</v>
      </c>
      <c r="AX329" s="31" t="s">
        <v>11</v>
      </c>
      <c r="AY329" s="31">
        <f t="shared" ca="1" si="145"/>
        <v>0.35899999999999999</v>
      </c>
      <c r="AZ329" s="31" t="s">
        <v>11</v>
      </c>
      <c r="BA329" s="31">
        <f t="shared" ca="1" si="146"/>
        <v>0.32500000000000001</v>
      </c>
      <c r="BB329" s="31" t="s">
        <v>11</v>
      </c>
      <c r="BC329" s="31">
        <f t="shared" ca="1" si="147"/>
        <v>0.498</v>
      </c>
      <c r="BD329" s="31" t="s">
        <v>18</v>
      </c>
      <c r="BE329" s="31" t="s">
        <v>11</v>
      </c>
      <c r="BF329" s="31" t="s">
        <v>7</v>
      </c>
      <c r="BG329" s="31">
        <f t="shared" ca="1" si="148"/>
        <v>0.14000000000000001</v>
      </c>
      <c r="BH329" s="31" t="s">
        <v>11</v>
      </c>
      <c r="BI329" s="31">
        <f t="shared" ca="1" si="149"/>
        <v>0.23899999999999999</v>
      </c>
      <c r="BJ329" s="31" t="s">
        <v>11</v>
      </c>
      <c r="BK329" s="31">
        <f t="shared" ca="1" si="150"/>
        <v>0.34200000000000003</v>
      </c>
      <c r="BL329" s="31" t="s">
        <v>11</v>
      </c>
      <c r="BM329" s="31">
        <f t="shared" ca="1" si="151"/>
        <v>0.46300000000000002</v>
      </c>
      <c r="BN329" s="31" t="s">
        <v>11</v>
      </c>
      <c r="BO329" s="31">
        <f t="shared" ca="1" si="152"/>
        <v>8.9999999999999993E-3</v>
      </c>
      <c r="BP329" s="31" t="s">
        <v>18</v>
      </c>
      <c r="BQ329" s="31" t="s">
        <v>11</v>
      </c>
      <c r="BR329" s="31" t="s">
        <v>7</v>
      </c>
      <c r="BS329" s="31">
        <f t="shared" ca="1" si="153"/>
        <v>0.128</v>
      </c>
      <c r="BT329" s="31" t="s">
        <v>11</v>
      </c>
      <c r="BU329" s="31">
        <f t="shared" ca="1" si="154"/>
        <v>0.1</v>
      </c>
      <c r="BV329" s="31" t="s">
        <v>11</v>
      </c>
      <c r="BW329" s="31">
        <f t="shared" ca="1" si="155"/>
        <v>0.46400000000000002</v>
      </c>
      <c r="BX329" s="31" t="s">
        <v>11</v>
      </c>
      <c r="BY329" s="31">
        <f t="shared" ca="1" si="156"/>
        <v>0.20499999999999999</v>
      </c>
      <c r="BZ329" s="31" t="s">
        <v>11</v>
      </c>
      <c r="CA329" s="31">
        <f t="shared" ca="1" si="157"/>
        <v>9.1999999999999998E-2</v>
      </c>
      <c r="CB329" s="31" t="s">
        <v>18</v>
      </c>
      <c r="CC329" s="31" t="s">
        <v>11</v>
      </c>
      <c r="CD329" s="31" t="s">
        <v>7</v>
      </c>
      <c r="CE329" s="31">
        <f t="shared" ca="1" si="158"/>
        <v>0.29599999999999999</v>
      </c>
      <c r="CF329" s="31" t="s">
        <v>11</v>
      </c>
      <c r="CG329" s="31">
        <f t="shared" ca="1" si="159"/>
        <v>7.1999999999999995E-2</v>
      </c>
      <c r="CH329" s="31" t="s">
        <v>11</v>
      </c>
      <c r="CI329" s="31">
        <f t="shared" ca="1" si="160"/>
        <v>2.3E-2</v>
      </c>
      <c r="CJ329" s="31" t="s">
        <v>11</v>
      </c>
      <c r="CK329" s="31">
        <f t="shared" ca="1" si="161"/>
        <v>9.5000000000000001E-2</v>
      </c>
      <c r="CL329" s="31" t="s">
        <v>11</v>
      </c>
      <c r="CM329" s="31">
        <f t="shared" ca="1" si="162"/>
        <v>0.128</v>
      </c>
      <c r="CN329" t="s">
        <v>18</v>
      </c>
      <c r="CO329" t="s">
        <v>18</v>
      </c>
      <c r="CP329" t="s">
        <v>10</v>
      </c>
      <c r="CQ329">
        <v>2.59</v>
      </c>
      <c r="CR329" t="s">
        <v>11</v>
      </c>
      <c r="CS329">
        <v>22</v>
      </c>
      <c r="CT329" t="s">
        <v>11</v>
      </c>
      <c r="CU329">
        <v>1</v>
      </c>
      <c r="CV329" t="s">
        <v>11</v>
      </c>
      <c r="CW329">
        <v>3</v>
      </c>
      <c r="CX329" t="s">
        <v>11</v>
      </c>
      <c r="CY329">
        <v>0</v>
      </c>
      <c r="CZ329" t="s">
        <v>11</v>
      </c>
      <c r="DA329" s="3" t="s">
        <v>8</v>
      </c>
      <c r="DB329" s="18" t="s">
        <v>472</v>
      </c>
      <c r="DC329" s="17" t="s">
        <v>8</v>
      </c>
      <c r="DD329" s="17" t="s">
        <v>11</v>
      </c>
      <c r="DE329" s="3" t="s">
        <v>8</v>
      </c>
      <c r="DF329" s="8">
        <v>34302</v>
      </c>
      <c r="DG329" s="17" t="s">
        <v>8</v>
      </c>
      <c r="DH329" s="17" t="s">
        <v>11</v>
      </c>
      <c r="DI329" s="17" t="s">
        <v>8</v>
      </c>
      <c r="DJ329" s="9" t="s">
        <v>504</v>
      </c>
      <c r="DK329" s="17" t="s">
        <v>8</v>
      </c>
      <c r="DL329" s="17" t="s">
        <v>11</v>
      </c>
      <c r="DM329" s="17" t="s">
        <v>8</v>
      </c>
      <c r="DN329" s="9" t="s">
        <v>1035</v>
      </c>
      <c r="DO329" s="17" t="s">
        <v>8</v>
      </c>
      <c r="DP329" s="17" t="s">
        <v>18</v>
      </c>
      <c r="DQ329" s="17" t="s">
        <v>10</v>
      </c>
    </row>
    <row r="330" spans="1:121" ht="21.95" hidden="1" customHeight="1" thickBot="1">
      <c r="A330" t="s">
        <v>7</v>
      </c>
      <c r="B330" t="s">
        <v>8</v>
      </c>
      <c r="C330" t="s">
        <v>24</v>
      </c>
      <c r="D330" t="s">
        <v>8</v>
      </c>
      <c r="E330" t="s">
        <v>10</v>
      </c>
      <c r="F330" t="s">
        <v>8</v>
      </c>
      <c r="G330" s="9">
        <v>24</v>
      </c>
      <c r="H330" t="s">
        <v>8</v>
      </c>
      <c r="I330" t="s">
        <v>11</v>
      </c>
      <c r="J330" t="s">
        <v>8</v>
      </c>
      <c r="K330" t="s">
        <v>292</v>
      </c>
      <c r="L330" t="s">
        <v>8</v>
      </c>
      <c r="M330" t="s">
        <v>11</v>
      </c>
      <c r="N330" s="3" t="s">
        <v>12</v>
      </c>
      <c r="O330" s="3" t="s">
        <v>13</v>
      </c>
      <c r="P330" s="3" t="s">
        <v>14</v>
      </c>
      <c r="Q330" s="3" t="s">
        <v>15</v>
      </c>
      <c r="R330" s="3" t="s">
        <v>14</v>
      </c>
      <c r="S330" s="3" t="s">
        <v>527</v>
      </c>
      <c r="T330" s="3" t="s">
        <v>14</v>
      </c>
      <c r="U330" t="str">
        <f t="shared" si="137"/>
        <v>김동진</v>
      </c>
      <c r="V330" t="s">
        <v>16</v>
      </c>
      <c r="W330" s="3" t="s">
        <v>12</v>
      </c>
      <c r="X330" s="3" t="s">
        <v>11</v>
      </c>
      <c r="Y330" s="3" t="s">
        <v>8</v>
      </c>
      <c r="Z330" s="4" t="s">
        <v>539</v>
      </c>
      <c r="AA330" t="s">
        <v>8</v>
      </c>
      <c r="AB330" t="s">
        <v>11</v>
      </c>
      <c r="AC330" t="s">
        <v>8</v>
      </c>
      <c r="AD330" t="s">
        <v>17</v>
      </c>
      <c r="AE330" t="s">
        <v>8</v>
      </c>
      <c r="AF330" t="s">
        <v>11</v>
      </c>
      <c r="AG330" t="s">
        <v>7</v>
      </c>
      <c r="AH330" t="s">
        <v>7</v>
      </c>
      <c r="AI330" s="31">
        <f t="shared" ca="1" si="138"/>
        <v>0.14599999999999999</v>
      </c>
      <c r="AJ330" s="31" t="s">
        <v>11</v>
      </c>
      <c r="AK330" s="31">
        <f t="shared" ca="1" si="139"/>
        <v>0.14799999999999999</v>
      </c>
      <c r="AL330" s="31" t="s">
        <v>11</v>
      </c>
      <c r="AM330" s="31">
        <f t="shared" ca="1" si="140"/>
        <v>0.36799999999999999</v>
      </c>
      <c r="AN330" s="31" t="s">
        <v>11</v>
      </c>
      <c r="AO330" s="31">
        <f t="shared" ca="1" si="141"/>
        <v>0.45500000000000002</v>
      </c>
      <c r="AP330" s="31" t="s">
        <v>11</v>
      </c>
      <c r="AQ330" s="31">
        <f t="shared" ca="1" si="142"/>
        <v>0.14799999999999999</v>
      </c>
      <c r="AR330" s="31" t="s">
        <v>18</v>
      </c>
      <c r="AS330" s="31" t="s">
        <v>11</v>
      </c>
      <c r="AT330" s="31" t="s">
        <v>7</v>
      </c>
      <c r="AU330" s="31">
        <f t="shared" ca="1" si="143"/>
        <v>0.433</v>
      </c>
      <c r="AV330" s="31" t="s">
        <v>11</v>
      </c>
      <c r="AW330" s="31">
        <f t="shared" ca="1" si="144"/>
        <v>0.40100000000000002</v>
      </c>
      <c r="AX330" s="31" t="s">
        <v>11</v>
      </c>
      <c r="AY330" s="31">
        <f t="shared" ca="1" si="145"/>
        <v>0.19</v>
      </c>
      <c r="AZ330" s="31" t="s">
        <v>11</v>
      </c>
      <c r="BA330" s="31">
        <f t="shared" ca="1" si="146"/>
        <v>0.47</v>
      </c>
      <c r="BB330" s="31" t="s">
        <v>11</v>
      </c>
      <c r="BC330" s="31">
        <f t="shared" ca="1" si="147"/>
        <v>0.26600000000000001</v>
      </c>
      <c r="BD330" s="31" t="s">
        <v>18</v>
      </c>
      <c r="BE330" s="31" t="s">
        <v>11</v>
      </c>
      <c r="BF330" s="31" t="s">
        <v>7</v>
      </c>
      <c r="BG330" s="31">
        <f t="shared" ca="1" si="148"/>
        <v>0.107</v>
      </c>
      <c r="BH330" s="31" t="s">
        <v>11</v>
      </c>
      <c r="BI330" s="31">
        <f t="shared" ca="1" si="149"/>
        <v>0.16700000000000001</v>
      </c>
      <c r="BJ330" s="31" t="s">
        <v>11</v>
      </c>
      <c r="BK330" s="31">
        <f t="shared" ca="1" si="150"/>
        <v>6.8000000000000005E-2</v>
      </c>
      <c r="BL330" s="31" t="s">
        <v>11</v>
      </c>
      <c r="BM330" s="31">
        <f t="shared" ca="1" si="151"/>
        <v>0.40200000000000002</v>
      </c>
      <c r="BN330" s="31" t="s">
        <v>11</v>
      </c>
      <c r="BO330" s="31">
        <f t="shared" ca="1" si="152"/>
        <v>9.4E-2</v>
      </c>
      <c r="BP330" s="31" t="s">
        <v>18</v>
      </c>
      <c r="BQ330" s="31" t="s">
        <v>11</v>
      </c>
      <c r="BR330" s="31" t="s">
        <v>7</v>
      </c>
      <c r="BS330" s="31">
        <f t="shared" ca="1" si="153"/>
        <v>0.17799999999999999</v>
      </c>
      <c r="BT330" s="31" t="s">
        <v>11</v>
      </c>
      <c r="BU330" s="31">
        <f t="shared" ca="1" si="154"/>
        <v>0.16</v>
      </c>
      <c r="BV330" s="31" t="s">
        <v>11</v>
      </c>
      <c r="BW330" s="31">
        <f t="shared" ca="1" si="155"/>
        <v>0.42799999999999999</v>
      </c>
      <c r="BX330" s="31" t="s">
        <v>11</v>
      </c>
      <c r="BY330" s="31">
        <f t="shared" ca="1" si="156"/>
        <v>0.217</v>
      </c>
      <c r="BZ330" s="31" t="s">
        <v>11</v>
      </c>
      <c r="CA330" s="31">
        <f t="shared" ca="1" si="157"/>
        <v>8.0000000000000002E-3</v>
      </c>
      <c r="CB330" s="31" t="s">
        <v>18</v>
      </c>
      <c r="CC330" s="31" t="s">
        <v>11</v>
      </c>
      <c r="CD330" s="31" t="s">
        <v>7</v>
      </c>
      <c r="CE330" s="31">
        <f t="shared" ca="1" si="158"/>
        <v>0.111</v>
      </c>
      <c r="CF330" s="31" t="s">
        <v>11</v>
      </c>
      <c r="CG330" s="31">
        <f t="shared" ca="1" si="159"/>
        <v>0.21</v>
      </c>
      <c r="CH330" s="31" t="s">
        <v>11</v>
      </c>
      <c r="CI330" s="31">
        <f t="shared" ca="1" si="160"/>
        <v>0.247</v>
      </c>
      <c r="CJ330" s="31" t="s">
        <v>11</v>
      </c>
      <c r="CK330" s="31">
        <f t="shared" ca="1" si="161"/>
        <v>0.27200000000000002</v>
      </c>
      <c r="CL330" s="31" t="s">
        <v>11</v>
      </c>
      <c r="CM330" s="31">
        <f t="shared" ca="1" si="162"/>
        <v>0.44700000000000001</v>
      </c>
      <c r="CN330" t="s">
        <v>18</v>
      </c>
      <c r="CO330" t="s">
        <v>18</v>
      </c>
      <c r="CP330" t="s">
        <v>10</v>
      </c>
      <c r="CQ330">
        <v>0.25</v>
      </c>
      <c r="CR330" t="s">
        <v>11</v>
      </c>
      <c r="CS330">
        <v>0</v>
      </c>
      <c r="CT330" t="s">
        <v>11</v>
      </c>
      <c r="CU330">
        <v>0</v>
      </c>
      <c r="CV330" t="s">
        <v>11</v>
      </c>
      <c r="CW330">
        <v>0</v>
      </c>
      <c r="CX330" t="s">
        <v>11</v>
      </c>
      <c r="CY330">
        <v>1</v>
      </c>
      <c r="CZ330" t="s">
        <v>11</v>
      </c>
      <c r="DA330" s="3" t="s">
        <v>8</v>
      </c>
      <c r="DB330" t="s">
        <v>696</v>
      </c>
      <c r="DC330" s="17" t="s">
        <v>8</v>
      </c>
      <c r="DD330" s="17" t="s">
        <v>11</v>
      </c>
      <c r="DE330" s="3" t="s">
        <v>8</v>
      </c>
      <c r="DF330" s="8">
        <v>35417</v>
      </c>
      <c r="DG330" s="17" t="s">
        <v>8</v>
      </c>
      <c r="DH330" s="17" t="s">
        <v>11</v>
      </c>
      <c r="DI330" s="17" t="s">
        <v>8</v>
      </c>
      <c r="DJ330" s="9" t="s">
        <v>677</v>
      </c>
      <c r="DK330" s="17" t="s">
        <v>8</v>
      </c>
      <c r="DL330" s="17" t="s">
        <v>11</v>
      </c>
      <c r="DM330" s="17" t="s">
        <v>8</v>
      </c>
      <c r="DN330" s="9" t="s">
        <v>972</v>
      </c>
      <c r="DO330" s="17" t="s">
        <v>8</v>
      </c>
      <c r="DP330" s="17" t="s">
        <v>18</v>
      </c>
      <c r="DQ330" s="17" t="s">
        <v>10</v>
      </c>
    </row>
    <row r="331" spans="1:121" ht="21.95" hidden="1" customHeight="1" thickBot="1">
      <c r="A331" t="s">
        <v>7</v>
      </c>
      <c r="B331" t="s">
        <v>8</v>
      </c>
      <c r="C331" t="s">
        <v>22</v>
      </c>
      <c r="D331" t="s">
        <v>8</v>
      </c>
      <c r="E331" t="s">
        <v>10</v>
      </c>
      <c r="F331" t="s">
        <v>8</v>
      </c>
      <c r="G331" s="9">
        <v>23</v>
      </c>
      <c r="H331" t="s">
        <v>8</v>
      </c>
      <c r="I331" t="s">
        <v>11</v>
      </c>
      <c r="J331" t="s">
        <v>8</v>
      </c>
      <c r="K331" t="s">
        <v>210</v>
      </c>
      <c r="L331" t="s">
        <v>8</v>
      </c>
      <c r="M331" t="s">
        <v>11</v>
      </c>
      <c r="N331" s="3" t="s">
        <v>12</v>
      </c>
      <c r="O331" s="3" t="s">
        <v>13</v>
      </c>
      <c r="P331" s="3" t="s">
        <v>14</v>
      </c>
      <c r="Q331" s="3" t="s">
        <v>15</v>
      </c>
      <c r="R331" s="3" t="s">
        <v>14</v>
      </c>
      <c r="S331" s="3" t="s">
        <v>525</v>
      </c>
      <c r="T331" s="3" t="s">
        <v>14</v>
      </c>
      <c r="U331" t="str">
        <f t="shared" si="137"/>
        <v>김도규</v>
      </c>
      <c r="V331" t="s">
        <v>16</v>
      </c>
      <c r="W331" s="3" t="s">
        <v>12</v>
      </c>
      <c r="X331" s="3" t="s">
        <v>11</v>
      </c>
      <c r="Y331" s="3" t="s">
        <v>8</v>
      </c>
      <c r="Z331" s="18"/>
      <c r="AA331" t="s">
        <v>8</v>
      </c>
      <c r="AB331" t="s">
        <v>11</v>
      </c>
      <c r="AC331" t="s">
        <v>8</v>
      </c>
      <c r="AD331" t="s">
        <v>28</v>
      </c>
      <c r="AE331" t="s">
        <v>8</v>
      </c>
      <c r="AF331" t="s">
        <v>11</v>
      </c>
      <c r="AG331" t="s">
        <v>7</v>
      </c>
      <c r="AH331" t="s">
        <v>7</v>
      </c>
      <c r="AI331" s="31">
        <f t="shared" ca="1" si="138"/>
        <v>0.16200000000000001</v>
      </c>
      <c r="AJ331" s="31" t="s">
        <v>11</v>
      </c>
      <c r="AK331" s="31">
        <f t="shared" ca="1" si="139"/>
        <v>0.49099999999999999</v>
      </c>
      <c r="AL331" s="31" t="s">
        <v>11</v>
      </c>
      <c r="AM331" s="31">
        <f t="shared" ca="1" si="140"/>
        <v>0.312</v>
      </c>
      <c r="AN331" s="31" t="s">
        <v>11</v>
      </c>
      <c r="AO331" s="31">
        <f t="shared" ca="1" si="141"/>
        <v>0.39600000000000002</v>
      </c>
      <c r="AP331" s="31" t="s">
        <v>11</v>
      </c>
      <c r="AQ331" s="31">
        <f t="shared" ca="1" si="142"/>
        <v>0.33200000000000002</v>
      </c>
      <c r="AR331" s="31" t="s">
        <v>18</v>
      </c>
      <c r="AS331" s="31" t="s">
        <v>11</v>
      </c>
      <c r="AT331" s="31" t="s">
        <v>7</v>
      </c>
      <c r="AU331" s="31">
        <f t="shared" ca="1" si="143"/>
        <v>0.46899999999999997</v>
      </c>
      <c r="AV331" s="31" t="s">
        <v>11</v>
      </c>
      <c r="AW331" s="31">
        <f t="shared" ca="1" si="144"/>
        <v>0.44</v>
      </c>
      <c r="AX331" s="31" t="s">
        <v>11</v>
      </c>
      <c r="AY331" s="31">
        <f t="shared" ca="1" si="145"/>
        <v>0.436</v>
      </c>
      <c r="AZ331" s="31" t="s">
        <v>11</v>
      </c>
      <c r="BA331" s="31">
        <f t="shared" ca="1" si="146"/>
        <v>8.7999999999999995E-2</v>
      </c>
      <c r="BB331" s="31" t="s">
        <v>11</v>
      </c>
      <c r="BC331" s="31">
        <f t="shared" ca="1" si="147"/>
        <v>0.37</v>
      </c>
      <c r="BD331" s="31" t="s">
        <v>18</v>
      </c>
      <c r="BE331" s="31" t="s">
        <v>11</v>
      </c>
      <c r="BF331" s="31" t="s">
        <v>7</v>
      </c>
      <c r="BG331" s="31">
        <f t="shared" ca="1" si="148"/>
        <v>0.443</v>
      </c>
      <c r="BH331" s="31" t="s">
        <v>11</v>
      </c>
      <c r="BI331" s="31">
        <f t="shared" ca="1" si="149"/>
        <v>0.47199999999999998</v>
      </c>
      <c r="BJ331" s="31" t="s">
        <v>11</v>
      </c>
      <c r="BK331" s="31">
        <f t="shared" ca="1" si="150"/>
        <v>0.314</v>
      </c>
      <c r="BL331" s="31" t="s">
        <v>11</v>
      </c>
      <c r="BM331" s="31">
        <f t="shared" ca="1" si="151"/>
        <v>0.17</v>
      </c>
      <c r="BN331" s="31" t="s">
        <v>11</v>
      </c>
      <c r="BO331" s="31">
        <f t="shared" ca="1" si="152"/>
        <v>0.32400000000000001</v>
      </c>
      <c r="BP331" s="31" t="s">
        <v>18</v>
      </c>
      <c r="BQ331" s="31" t="s">
        <v>11</v>
      </c>
      <c r="BR331" s="31" t="s">
        <v>7</v>
      </c>
      <c r="BS331" s="31">
        <f t="shared" ca="1" si="153"/>
        <v>0.45300000000000001</v>
      </c>
      <c r="BT331" s="31" t="s">
        <v>11</v>
      </c>
      <c r="BU331" s="31">
        <f t="shared" ca="1" si="154"/>
        <v>2.8000000000000001E-2</v>
      </c>
      <c r="BV331" s="31" t="s">
        <v>11</v>
      </c>
      <c r="BW331" s="31">
        <f t="shared" ca="1" si="155"/>
        <v>0.23899999999999999</v>
      </c>
      <c r="BX331" s="31" t="s">
        <v>11</v>
      </c>
      <c r="BY331" s="31">
        <f t="shared" ca="1" si="156"/>
        <v>0.35299999999999998</v>
      </c>
      <c r="BZ331" s="31" t="s">
        <v>11</v>
      </c>
      <c r="CA331" s="31">
        <f t="shared" ca="1" si="157"/>
        <v>0.34799999999999998</v>
      </c>
      <c r="CB331" s="31" t="s">
        <v>18</v>
      </c>
      <c r="CC331" s="31" t="s">
        <v>11</v>
      </c>
      <c r="CD331" s="31" t="s">
        <v>7</v>
      </c>
      <c r="CE331" s="31">
        <f t="shared" ca="1" si="158"/>
        <v>0.46899999999999997</v>
      </c>
      <c r="CF331" s="31" t="s">
        <v>11</v>
      </c>
      <c r="CG331" s="31">
        <f t="shared" ca="1" si="159"/>
        <v>0.38200000000000001</v>
      </c>
      <c r="CH331" s="31" t="s">
        <v>11</v>
      </c>
      <c r="CI331" s="31">
        <f t="shared" ca="1" si="160"/>
        <v>0.37</v>
      </c>
      <c r="CJ331" s="31" t="s">
        <v>11</v>
      </c>
      <c r="CK331" s="31">
        <f t="shared" ca="1" si="161"/>
        <v>0.47899999999999998</v>
      </c>
      <c r="CL331" s="31" t="s">
        <v>11</v>
      </c>
      <c r="CM331" s="31">
        <f t="shared" ca="1" si="162"/>
        <v>0.38500000000000001</v>
      </c>
      <c r="CN331" t="s">
        <v>18</v>
      </c>
      <c r="CO331" t="s">
        <v>18</v>
      </c>
      <c r="CP331" t="s">
        <v>10</v>
      </c>
      <c r="CQ331">
        <v>2.57</v>
      </c>
      <c r="CR331" t="s">
        <v>11</v>
      </c>
      <c r="CS331">
        <v>13</v>
      </c>
      <c r="CT331" t="s">
        <v>11</v>
      </c>
      <c r="CU331">
        <v>1</v>
      </c>
      <c r="CV331" t="s">
        <v>11</v>
      </c>
      <c r="CW331">
        <v>2</v>
      </c>
      <c r="CX331" t="s">
        <v>11</v>
      </c>
      <c r="CY331">
        <v>0</v>
      </c>
      <c r="CZ331" t="s">
        <v>11</v>
      </c>
      <c r="DA331" s="3" t="s">
        <v>8</v>
      </c>
      <c r="DB331" s="18" t="s">
        <v>472</v>
      </c>
      <c r="DC331" s="17" t="s">
        <v>8</v>
      </c>
      <c r="DD331" s="17" t="s">
        <v>11</v>
      </c>
      <c r="DE331" s="3" t="s">
        <v>8</v>
      </c>
      <c r="DF331" s="8">
        <v>35987</v>
      </c>
      <c r="DG331" s="17" t="s">
        <v>8</v>
      </c>
      <c r="DH331" s="17" t="s">
        <v>11</v>
      </c>
      <c r="DI331" s="17" t="s">
        <v>8</v>
      </c>
      <c r="DJ331" s="9" t="s">
        <v>646</v>
      </c>
      <c r="DK331" s="17" t="s">
        <v>8</v>
      </c>
      <c r="DL331" s="17" t="s">
        <v>11</v>
      </c>
      <c r="DM331" s="17" t="s">
        <v>8</v>
      </c>
      <c r="DN331" s="9" t="s">
        <v>1125</v>
      </c>
      <c r="DO331" s="17" t="s">
        <v>8</v>
      </c>
      <c r="DP331" s="17" t="s">
        <v>18</v>
      </c>
      <c r="DQ331" s="17" t="s">
        <v>10</v>
      </c>
    </row>
    <row r="332" spans="1:121" ht="21.95" hidden="1" customHeight="1" thickTop="1" thickBot="1">
      <c r="A332" t="s">
        <v>7</v>
      </c>
      <c r="B332" t="s">
        <v>8</v>
      </c>
      <c r="C332" t="s">
        <v>24</v>
      </c>
      <c r="D332" t="s">
        <v>8</v>
      </c>
      <c r="E332" t="s">
        <v>10</v>
      </c>
      <c r="F332" t="s">
        <v>8</v>
      </c>
      <c r="G332" s="11">
        <v>39</v>
      </c>
      <c r="H332" t="s">
        <v>8</v>
      </c>
      <c r="I332" t="s">
        <v>11</v>
      </c>
      <c r="J332" t="s">
        <v>8</v>
      </c>
      <c r="K332" t="s">
        <v>290</v>
      </c>
      <c r="L332" t="s">
        <v>8</v>
      </c>
      <c r="M332" t="s">
        <v>11</v>
      </c>
      <c r="N332" s="3" t="s">
        <v>12</v>
      </c>
      <c r="O332" s="3" t="s">
        <v>13</v>
      </c>
      <c r="P332" s="3" t="s">
        <v>14</v>
      </c>
      <c r="Q332" s="3" t="s">
        <v>15</v>
      </c>
      <c r="R332" s="3" t="s">
        <v>14</v>
      </c>
      <c r="S332" s="3" t="s">
        <v>527</v>
      </c>
      <c r="T332" s="3" t="s">
        <v>14</v>
      </c>
      <c r="U332" t="str">
        <f t="shared" si="137"/>
        <v>김성윤</v>
      </c>
      <c r="V332" t="s">
        <v>16</v>
      </c>
      <c r="W332" s="3" t="s">
        <v>12</v>
      </c>
      <c r="X332" s="3" t="s">
        <v>11</v>
      </c>
      <c r="Y332" s="3" t="s">
        <v>8</v>
      </c>
      <c r="Z332" s="4" t="s">
        <v>538</v>
      </c>
      <c r="AA332" t="s">
        <v>8</v>
      </c>
      <c r="AB332" t="s">
        <v>11</v>
      </c>
      <c r="AC332" t="s">
        <v>8</v>
      </c>
      <c r="AD332" t="s">
        <v>17</v>
      </c>
      <c r="AE332" t="s">
        <v>8</v>
      </c>
      <c r="AF332" t="s">
        <v>11</v>
      </c>
      <c r="AG332" t="s">
        <v>7</v>
      </c>
      <c r="AH332" t="s">
        <v>7</v>
      </c>
      <c r="AI332" s="31">
        <f t="shared" ca="1" si="138"/>
        <v>0.161</v>
      </c>
      <c r="AJ332" s="31" t="s">
        <v>11</v>
      </c>
      <c r="AK332" s="31">
        <f t="shared" ca="1" si="139"/>
        <v>0.37</v>
      </c>
      <c r="AL332" s="31" t="s">
        <v>11</v>
      </c>
      <c r="AM332" s="31">
        <f t="shared" ca="1" si="140"/>
        <v>0.35899999999999999</v>
      </c>
      <c r="AN332" s="31" t="s">
        <v>11</v>
      </c>
      <c r="AO332" s="31">
        <f t="shared" ca="1" si="141"/>
        <v>0.23499999999999999</v>
      </c>
      <c r="AP332" s="31" t="s">
        <v>11</v>
      </c>
      <c r="AQ332" s="31">
        <f t="shared" ca="1" si="142"/>
        <v>0.191</v>
      </c>
      <c r="AR332" s="31" t="s">
        <v>18</v>
      </c>
      <c r="AS332" s="31" t="s">
        <v>11</v>
      </c>
      <c r="AT332" s="31" t="s">
        <v>7</v>
      </c>
      <c r="AU332" s="31">
        <f t="shared" ca="1" si="143"/>
        <v>0.16400000000000001</v>
      </c>
      <c r="AV332" s="31" t="s">
        <v>11</v>
      </c>
      <c r="AW332" s="31">
        <f t="shared" ca="1" si="144"/>
        <v>0.106</v>
      </c>
      <c r="AX332" s="31" t="s">
        <v>11</v>
      </c>
      <c r="AY332" s="31">
        <f t="shared" ca="1" si="145"/>
        <v>0.497</v>
      </c>
      <c r="AZ332" s="31" t="s">
        <v>11</v>
      </c>
      <c r="BA332" s="31">
        <f t="shared" ca="1" si="146"/>
        <v>0.39500000000000002</v>
      </c>
      <c r="BB332" s="31" t="s">
        <v>11</v>
      </c>
      <c r="BC332" s="31">
        <f t="shared" ca="1" si="147"/>
        <v>9.6000000000000002E-2</v>
      </c>
      <c r="BD332" s="31" t="s">
        <v>18</v>
      </c>
      <c r="BE332" s="31" t="s">
        <v>11</v>
      </c>
      <c r="BF332" s="31" t="s">
        <v>7</v>
      </c>
      <c r="BG332" s="31">
        <f t="shared" ca="1" si="148"/>
        <v>0.26700000000000002</v>
      </c>
      <c r="BH332" s="31" t="s">
        <v>11</v>
      </c>
      <c r="BI332" s="31">
        <f t="shared" ca="1" si="149"/>
        <v>0.21099999999999999</v>
      </c>
      <c r="BJ332" s="31" t="s">
        <v>11</v>
      </c>
      <c r="BK332" s="31">
        <f t="shared" ca="1" si="150"/>
        <v>0.29899999999999999</v>
      </c>
      <c r="BL332" s="31" t="s">
        <v>11</v>
      </c>
      <c r="BM332" s="31">
        <f t="shared" ca="1" si="151"/>
        <v>0.30099999999999999</v>
      </c>
      <c r="BN332" s="31" t="s">
        <v>11</v>
      </c>
      <c r="BO332" s="31">
        <f t="shared" ca="1" si="152"/>
        <v>8.8999999999999996E-2</v>
      </c>
      <c r="BP332" s="31" t="s">
        <v>18</v>
      </c>
      <c r="BQ332" s="31" t="s">
        <v>11</v>
      </c>
      <c r="BR332" s="31" t="s">
        <v>7</v>
      </c>
      <c r="BS332" s="31">
        <f t="shared" ca="1" si="153"/>
        <v>0.39100000000000001</v>
      </c>
      <c r="BT332" s="31" t="s">
        <v>11</v>
      </c>
      <c r="BU332" s="31">
        <f t="shared" ca="1" si="154"/>
        <v>5.0000000000000001E-3</v>
      </c>
      <c r="BV332" s="31" t="s">
        <v>11</v>
      </c>
      <c r="BW332" s="31">
        <f t="shared" ca="1" si="155"/>
        <v>0.32800000000000001</v>
      </c>
      <c r="BX332" s="31" t="s">
        <v>11</v>
      </c>
      <c r="BY332" s="31">
        <f t="shared" ca="1" si="156"/>
        <v>2.1999999999999999E-2</v>
      </c>
      <c r="BZ332" s="31" t="s">
        <v>11</v>
      </c>
      <c r="CA332" s="31">
        <f t="shared" ca="1" si="157"/>
        <v>0.439</v>
      </c>
      <c r="CB332" s="31" t="s">
        <v>18</v>
      </c>
      <c r="CC332" s="31" t="s">
        <v>11</v>
      </c>
      <c r="CD332" s="31" t="s">
        <v>7</v>
      </c>
      <c r="CE332" s="31">
        <f t="shared" ca="1" si="158"/>
        <v>0.33900000000000002</v>
      </c>
      <c r="CF332" s="31" t="s">
        <v>11</v>
      </c>
      <c r="CG332" s="31">
        <f t="shared" ca="1" si="159"/>
        <v>0.47699999999999998</v>
      </c>
      <c r="CH332" s="31" t="s">
        <v>11</v>
      </c>
      <c r="CI332" s="31">
        <f t="shared" ca="1" si="160"/>
        <v>0.45600000000000002</v>
      </c>
      <c r="CJ332" s="31" t="s">
        <v>11</v>
      </c>
      <c r="CK332" s="31">
        <f t="shared" ca="1" si="161"/>
        <v>0.152</v>
      </c>
      <c r="CL332" s="31" t="s">
        <v>11</v>
      </c>
      <c r="CM332" s="31">
        <f t="shared" ca="1" si="162"/>
        <v>0.39500000000000002</v>
      </c>
      <c r="CN332" t="s">
        <v>18</v>
      </c>
      <c r="CO332" t="s">
        <v>18</v>
      </c>
      <c r="CP332" t="s">
        <v>10</v>
      </c>
      <c r="CQ332">
        <v>0.217</v>
      </c>
      <c r="CR332" t="s">
        <v>11</v>
      </c>
      <c r="CS332">
        <v>4</v>
      </c>
      <c r="CT332" t="s">
        <v>11</v>
      </c>
      <c r="CU332">
        <v>0</v>
      </c>
      <c r="CV332" t="s">
        <v>11</v>
      </c>
      <c r="CW332">
        <v>0</v>
      </c>
      <c r="CX332" t="s">
        <v>11</v>
      </c>
      <c r="CY332">
        <v>5</v>
      </c>
      <c r="CZ332" t="s">
        <v>11</v>
      </c>
      <c r="DA332" s="3" t="s">
        <v>8</v>
      </c>
      <c r="DB332" s="18" t="s">
        <v>470</v>
      </c>
      <c r="DC332" s="17" t="s">
        <v>8</v>
      </c>
      <c r="DD332" s="17" t="s">
        <v>11</v>
      </c>
      <c r="DE332" s="3" t="s">
        <v>8</v>
      </c>
      <c r="DF332" s="10">
        <v>36193</v>
      </c>
      <c r="DG332" s="17" t="s">
        <v>8</v>
      </c>
      <c r="DH332" s="17" t="s">
        <v>11</v>
      </c>
      <c r="DI332" s="17" t="s">
        <v>8</v>
      </c>
      <c r="DJ332" s="11" t="s">
        <v>587</v>
      </c>
      <c r="DK332" s="17" t="s">
        <v>8</v>
      </c>
      <c r="DL332" s="17" t="s">
        <v>11</v>
      </c>
      <c r="DM332" s="17" t="s">
        <v>8</v>
      </c>
      <c r="DN332" s="11" t="s">
        <v>975</v>
      </c>
      <c r="DO332" s="17" t="s">
        <v>8</v>
      </c>
      <c r="DP332" s="17" t="s">
        <v>18</v>
      </c>
      <c r="DQ332" s="17" t="s">
        <v>10</v>
      </c>
    </row>
    <row r="333" spans="1:121" ht="21.95" hidden="1" customHeight="1" thickBot="1">
      <c r="A333" t="s">
        <v>7</v>
      </c>
      <c r="B333" t="s">
        <v>8</v>
      </c>
      <c r="C333" t="s">
        <v>26</v>
      </c>
      <c r="D333" t="s">
        <v>8</v>
      </c>
      <c r="E333" t="s">
        <v>10</v>
      </c>
      <c r="F333" t="s">
        <v>8</v>
      </c>
      <c r="G333" s="9">
        <v>30</v>
      </c>
      <c r="H333" t="s">
        <v>8</v>
      </c>
      <c r="I333" t="s">
        <v>11</v>
      </c>
      <c r="J333" t="s">
        <v>8</v>
      </c>
      <c r="K333" t="s">
        <v>241</v>
      </c>
      <c r="L333" t="s">
        <v>8</v>
      </c>
      <c r="M333" t="s">
        <v>11</v>
      </c>
      <c r="N333" s="3" t="s">
        <v>12</v>
      </c>
      <c r="O333" s="3" t="s">
        <v>13</v>
      </c>
      <c r="P333" s="3" t="s">
        <v>14</v>
      </c>
      <c r="Q333" s="3" t="s">
        <v>15</v>
      </c>
      <c r="R333" s="3" t="s">
        <v>14</v>
      </c>
      <c r="S333" s="3" t="str">
        <f>C333</f>
        <v>KT</v>
      </c>
      <c r="T333" s="3" t="s">
        <v>14</v>
      </c>
      <c r="U333" t="str">
        <f t="shared" si="137"/>
        <v>소형준</v>
      </c>
      <c r="V333" t="s">
        <v>528</v>
      </c>
      <c r="W333" s="3" t="s">
        <v>12</v>
      </c>
      <c r="X333" s="3" t="s">
        <v>11</v>
      </c>
      <c r="Y333" s="3" t="s">
        <v>8</v>
      </c>
      <c r="Z333" s="18"/>
      <c r="AA333" t="s">
        <v>8</v>
      </c>
      <c r="AB333" t="s">
        <v>11</v>
      </c>
      <c r="AC333" t="s">
        <v>8</v>
      </c>
      <c r="AD333" t="s">
        <v>28</v>
      </c>
      <c r="AE333" t="s">
        <v>8</v>
      </c>
      <c r="AF333" t="s">
        <v>11</v>
      </c>
      <c r="AG333" t="s">
        <v>7</v>
      </c>
      <c r="AH333" t="s">
        <v>7</v>
      </c>
      <c r="AI333" s="31">
        <f t="shared" ca="1" si="138"/>
        <v>0.36199999999999999</v>
      </c>
      <c r="AJ333" s="31" t="s">
        <v>11</v>
      </c>
      <c r="AK333" s="31">
        <f t="shared" ca="1" si="139"/>
        <v>7.3999999999999996E-2</v>
      </c>
      <c r="AL333" s="31" t="s">
        <v>11</v>
      </c>
      <c r="AM333" s="31">
        <f t="shared" ca="1" si="140"/>
        <v>0.16500000000000001</v>
      </c>
      <c r="AN333" s="31" t="s">
        <v>11</v>
      </c>
      <c r="AO333" s="31">
        <f t="shared" ca="1" si="141"/>
        <v>0.114</v>
      </c>
      <c r="AP333" s="31" t="s">
        <v>11</v>
      </c>
      <c r="AQ333" s="31">
        <f t="shared" ca="1" si="142"/>
        <v>0.28899999999999998</v>
      </c>
      <c r="AR333" s="31" t="s">
        <v>18</v>
      </c>
      <c r="AS333" s="31" t="s">
        <v>11</v>
      </c>
      <c r="AT333" s="31" t="s">
        <v>7</v>
      </c>
      <c r="AU333" s="31">
        <f t="shared" ca="1" si="143"/>
        <v>9.7000000000000003E-2</v>
      </c>
      <c r="AV333" s="31" t="s">
        <v>11</v>
      </c>
      <c r="AW333" s="31">
        <f t="shared" ca="1" si="144"/>
        <v>4.5999999999999999E-2</v>
      </c>
      <c r="AX333" s="31" t="s">
        <v>11</v>
      </c>
      <c r="AY333" s="31">
        <f t="shared" ca="1" si="145"/>
        <v>0.40600000000000003</v>
      </c>
      <c r="AZ333" s="31" t="s">
        <v>11</v>
      </c>
      <c r="BA333" s="31">
        <f t="shared" ca="1" si="146"/>
        <v>6.6000000000000003E-2</v>
      </c>
      <c r="BB333" s="31" t="s">
        <v>11</v>
      </c>
      <c r="BC333" s="31">
        <f t="shared" ca="1" si="147"/>
        <v>0.48</v>
      </c>
      <c r="BD333" s="31" t="s">
        <v>18</v>
      </c>
      <c r="BE333" s="31" t="s">
        <v>11</v>
      </c>
      <c r="BF333" s="31" t="s">
        <v>7</v>
      </c>
      <c r="BG333" s="31">
        <f t="shared" ca="1" si="148"/>
        <v>0.159</v>
      </c>
      <c r="BH333" s="31" t="s">
        <v>11</v>
      </c>
      <c r="BI333" s="31">
        <f t="shared" ca="1" si="149"/>
        <v>0.17199999999999999</v>
      </c>
      <c r="BJ333" s="31" t="s">
        <v>11</v>
      </c>
      <c r="BK333" s="31">
        <f t="shared" ca="1" si="150"/>
        <v>0.17699999999999999</v>
      </c>
      <c r="BL333" s="31" t="s">
        <v>11</v>
      </c>
      <c r="BM333" s="31">
        <f t="shared" ca="1" si="151"/>
        <v>8.6999999999999994E-2</v>
      </c>
      <c r="BN333" s="31" t="s">
        <v>11</v>
      </c>
      <c r="BO333" s="31">
        <f t="shared" ca="1" si="152"/>
        <v>0.23100000000000001</v>
      </c>
      <c r="BP333" s="31" t="s">
        <v>18</v>
      </c>
      <c r="BQ333" s="31" t="s">
        <v>11</v>
      </c>
      <c r="BR333" s="31" t="s">
        <v>7</v>
      </c>
      <c r="BS333" s="31">
        <f t="shared" ca="1" si="153"/>
        <v>0.25</v>
      </c>
      <c r="BT333" s="31" t="s">
        <v>11</v>
      </c>
      <c r="BU333" s="31">
        <f t="shared" ca="1" si="154"/>
        <v>0.27300000000000002</v>
      </c>
      <c r="BV333" s="31" t="s">
        <v>11</v>
      </c>
      <c r="BW333" s="31">
        <f t="shared" ca="1" si="155"/>
        <v>0.161</v>
      </c>
      <c r="BX333" s="31" t="s">
        <v>11</v>
      </c>
      <c r="BY333" s="31">
        <f t="shared" ca="1" si="156"/>
        <v>0.248</v>
      </c>
      <c r="BZ333" s="31" t="s">
        <v>11</v>
      </c>
      <c r="CA333" s="31">
        <f t="shared" ca="1" si="157"/>
        <v>0.32100000000000001</v>
      </c>
      <c r="CB333" s="31" t="s">
        <v>18</v>
      </c>
      <c r="CC333" s="31" t="s">
        <v>11</v>
      </c>
      <c r="CD333" s="31" t="s">
        <v>7</v>
      </c>
      <c r="CE333" s="31">
        <f t="shared" ca="1" si="158"/>
        <v>0.29099999999999998</v>
      </c>
      <c r="CF333" s="31" t="s">
        <v>11</v>
      </c>
      <c r="CG333" s="31">
        <f t="shared" ca="1" si="159"/>
        <v>0.371</v>
      </c>
      <c r="CH333" s="31" t="s">
        <v>11</v>
      </c>
      <c r="CI333" s="31">
        <f t="shared" ca="1" si="160"/>
        <v>0.441</v>
      </c>
      <c r="CJ333" s="31" t="s">
        <v>11</v>
      </c>
      <c r="CK333" s="31">
        <f t="shared" ca="1" si="161"/>
        <v>7.0999999999999994E-2</v>
      </c>
      <c r="CL333" s="31" t="s">
        <v>11</v>
      </c>
      <c r="CM333" s="31">
        <f t="shared" ca="1" si="162"/>
        <v>0.18</v>
      </c>
      <c r="CN333" t="s">
        <v>18</v>
      </c>
      <c r="CO333" t="s">
        <v>18</v>
      </c>
      <c r="CP333" t="s">
        <v>10</v>
      </c>
      <c r="CQ333">
        <v>2.5299999999999998</v>
      </c>
      <c r="CR333" t="s">
        <v>11</v>
      </c>
      <c r="CS333">
        <v>50</v>
      </c>
      <c r="CT333" t="s">
        <v>11</v>
      </c>
      <c r="CU333">
        <v>6</v>
      </c>
      <c r="CV333" t="s">
        <v>11</v>
      </c>
      <c r="CW333">
        <v>0</v>
      </c>
      <c r="CX333" t="s">
        <v>11</v>
      </c>
      <c r="CY333">
        <v>0</v>
      </c>
      <c r="CZ333" t="s">
        <v>11</v>
      </c>
      <c r="DA333" s="3" t="s">
        <v>8</v>
      </c>
      <c r="DB333" t="s">
        <v>472</v>
      </c>
      <c r="DC333" s="17" t="s">
        <v>8</v>
      </c>
      <c r="DD333" s="17" t="s">
        <v>11</v>
      </c>
      <c r="DE333" s="3" t="s">
        <v>8</v>
      </c>
      <c r="DF333" s="8">
        <v>37150</v>
      </c>
      <c r="DG333" s="17" t="s">
        <v>8</v>
      </c>
      <c r="DH333" s="17" t="s">
        <v>11</v>
      </c>
      <c r="DI333" s="17" t="s">
        <v>8</v>
      </c>
      <c r="DJ333" s="9" t="s">
        <v>632</v>
      </c>
      <c r="DK333" s="17" t="s">
        <v>8</v>
      </c>
      <c r="DL333" s="17" t="s">
        <v>11</v>
      </c>
      <c r="DM333" s="17" t="s">
        <v>8</v>
      </c>
      <c r="DN333" s="9" t="s">
        <v>1098</v>
      </c>
      <c r="DO333" s="17" t="s">
        <v>8</v>
      </c>
      <c r="DP333" s="17" t="s">
        <v>18</v>
      </c>
      <c r="DQ333" s="17" t="s">
        <v>10</v>
      </c>
    </row>
    <row r="334" spans="1:121" ht="21.95" hidden="1" customHeight="1" thickBot="1">
      <c r="A334" t="s">
        <v>7</v>
      </c>
      <c r="B334" t="s">
        <v>8</v>
      </c>
      <c r="C334" t="s">
        <v>24</v>
      </c>
      <c r="D334" t="s">
        <v>8</v>
      </c>
      <c r="E334" t="s">
        <v>10</v>
      </c>
      <c r="F334" t="s">
        <v>8</v>
      </c>
      <c r="G334" s="9">
        <v>31</v>
      </c>
      <c r="H334" t="s">
        <v>8</v>
      </c>
      <c r="I334" t="s">
        <v>11</v>
      </c>
      <c r="J334" t="s">
        <v>8</v>
      </c>
      <c r="K334" t="s">
        <v>294</v>
      </c>
      <c r="L334" t="s">
        <v>8</v>
      </c>
      <c r="M334" t="s">
        <v>11</v>
      </c>
      <c r="N334" s="3" t="s">
        <v>12</v>
      </c>
      <c r="O334" s="3" t="s">
        <v>13</v>
      </c>
      <c r="P334" s="3" t="s">
        <v>14</v>
      </c>
      <c r="Q334" s="3" t="s">
        <v>15</v>
      </c>
      <c r="R334" s="3" t="s">
        <v>14</v>
      </c>
      <c r="S334" s="3" t="s">
        <v>527</v>
      </c>
      <c r="T334" s="3" t="s">
        <v>14</v>
      </c>
      <c r="U334" t="str">
        <f t="shared" si="137"/>
        <v>윤정빈</v>
      </c>
      <c r="V334" t="s">
        <v>16</v>
      </c>
      <c r="W334" s="3" t="s">
        <v>12</v>
      </c>
      <c r="X334" s="3" t="s">
        <v>11</v>
      </c>
      <c r="Y334" s="3" t="s">
        <v>8</v>
      </c>
      <c r="Z334" s="20" t="s">
        <v>1228</v>
      </c>
      <c r="AA334" t="s">
        <v>8</v>
      </c>
      <c r="AB334" t="s">
        <v>11</v>
      </c>
      <c r="AC334" t="s">
        <v>8</v>
      </c>
      <c r="AD334" t="s">
        <v>17</v>
      </c>
      <c r="AE334" t="s">
        <v>8</v>
      </c>
      <c r="AF334" t="s">
        <v>11</v>
      </c>
      <c r="AG334" t="s">
        <v>7</v>
      </c>
      <c r="AH334" t="s">
        <v>7</v>
      </c>
      <c r="AI334" s="31">
        <f t="shared" ca="1" si="138"/>
        <v>0.41199999999999998</v>
      </c>
      <c r="AJ334" s="31" t="s">
        <v>11</v>
      </c>
      <c r="AK334" s="31">
        <f t="shared" ca="1" si="139"/>
        <v>0.36</v>
      </c>
      <c r="AL334" s="31" t="s">
        <v>11</v>
      </c>
      <c r="AM334" s="31">
        <f t="shared" ca="1" si="140"/>
        <v>0.245</v>
      </c>
      <c r="AN334" s="31" t="s">
        <v>11</v>
      </c>
      <c r="AO334" s="31">
        <f t="shared" ca="1" si="141"/>
        <v>0.114</v>
      </c>
      <c r="AP334" s="31" t="s">
        <v>11</v>
      </c>
      <c r="AQ334" s="31">
        <f t="shared" ca="1" si="142"/>
        <v>0.48399999999999999</v>
      </c>
      <c r="AR334" s="31" t="s">
        <v>18</v>
      </c>
      <c r="AS334" s="31" t="s">
        <v>11</v>
      </c>
      <c r="AT334" s="31" t="s">
        <v>7</v>
      </c>
      <c r="AU334" s="31">
        <f t="shared" ca="1" si="143"/>
        <v>0.39500000000000002</v>
      </c>
      <c r="AV334" s="31" t="s">
        <v>11</v>
      </c>
      <c r="AW334" s="31">
        <f t="shared" ca="1" si="144"/>
        <v>0.42599999999999999</v>
      </c>
      <c r="AX334" s="31" t="s">
        <v>11</v>
      </c>
      <c r="AY334" s="31">
        <f t="shared" ca="1" si="145"/>
        <v>0.36699999999999999</v>
      </c>
      <c r="AZ334" s="31" t="s">
        <v>11</v>
      </c>
      <c r="BA334" s="31">
        <f t="shared" ca="1" si="146"/>
        <v>0.36099999999999999</v>
      </c>
      <c r="BB334" s="31" t="s">
        <v>11</v>
      </c>
      <c r="BC334" s="31">
        <f t="shared" ca="1" si="147"/>
        <v>0.44500000000000001</v>
      </c>
      <c r="BD334" s="31" t="s">
        <v>18</v>
      </c>
      <c r="BE334" s="31" t="s">
        <v>11</v>
      </c>
      <c r="BF334" s="31" t="s">
        <v>7</v>
      </c>
      <c r="BG334" s="31">
        <f t="shared" ca="1" si="148"/>
        <v>0.11799999999999999</v>
      </c>
      <c r="BH334" s="31" t="s">
        <v>11</v>
      </c>
      <c r="BI334" s="31">
        <f t="shared" ca="1" si="149"/>
        <v>0.245</v>
      </c>
      <c r="BJ334" s="31" t="s">
        <v>11</v>
      </c>
      <c r="BK334" s="31">
        <f t="shared" ca="1" si="150"/>
        <v>8.3000000000000004E-2</v>
      </c>
      <c r="BL334" s="31" t="s">
        <v>11</v>
      </c>
      <c r="BM334" s="31">
        <f t="shared" ca="1" si="151"/>
        <v>0.192</v>
      </c>
      <c r="BN334" s="31" t="s">
        <v>11</v>
      </c>
      <c r="BO334" s="31">
        <f t="shared" ca="1" si="152"/>
        <v>9.5000000000000001E-2</v>
      </c>
      <c r="BP334" s="31" t="s">
        <v>18</v>
      </c>
      <c r="BQ334" s="31" t="s">
        <v>11</v>
      </c>
      <c r="BR334" s="31" t="s">
        <v>7</v>
      </c>
      <c r="BS334" s="31">
        <f t="shared" ca="1" si="153"/>
        <v>0.124</v>
      </c>
      <c r="BT334" s="31" t="s">
        <v>11</v>
      </c>
      <c r="BU334" s="31">
        <f t="shared" ca="1" si="154"/>
        <v>2.1000000000000001E-2</v>
      </c>
      <c r="BV334" s="31" t="s">
        <v>11</v>
      </c>
      <c r="BW334" s="31">
        <f t="shared" ca="1" si="155"/>
        <v>0.26300000000000001</v>
      </c>
      <c r="BX334" s="31" t="s">
        <v>11</v>
      </c>
      <c r="BY334" s="31">
        <f t="shared" ca="1" si="156"/>
        <v>0.41299999999999998</v>
      </c>
      <c r="BZ334" s="31" t="s">
        <v>11</v>
      </c>
      <c r="CA334" s="31">
        <f t="shared" ca="1" si="157"/>
        <v>0.13200000000000001</v>
      </c>
      <c r="CB334" s="31" t="s">
        <v>18</v>
      </c>
      <c r="CC334" s="31" t="s">
        <v>11</v>
      </c>
      <c r="CD334" s="31" t="s">
        <v>7</v>
      </c>
      <c r="CE334" s="31">
        <f t="shared" ca="1" si="158"/>
        <v>2.8000000000000001E-2</v>
      </c>
      <c r="CF334" s="31" t="s">
        <v>11</v>
      </c>
      <c r="CG334" s="31">
        <f t="shared" ca="1" si="159"/>
        <v>2.5000000000000001E-2</v>
      </c>
      <c r="CH334" s="31" t="s">
        <v>11</v>
      </c>
      <c r="CI334" s="31">
        <f t="shared" ca="1" si="160"/>
        <v>3.6999999999999998E-2</v>
      </c>
      <c r="CJ334" s="31" t="s">
        <v>11</v>
      </c>
      <c r="CK334" s="31">
        <f t="shared" ca="1" si="161"/>
        <v>3.1E-2</v>
      </c>
      <c r="CL334" s="31" t="s">
        <v>11</v>
      </c>
      <c r="CM334" s="31">
        <f t="shared" ca="1" si="162"/>
        <v>0.23100000000000001</v>
      </c>
      <c r="CN334" t="s">
        <v>18</v>
      </c>
      <c r="CO334" t="s">
        <v>18</v>
      </c>
      <c r="CP334" t="s">
        <v>10</v>
      </c>
      <c r="CQ334">
        <v>0</v>
      </c>
      <c r="CR334" t="s">
        <v>11</v>
      </c>
      <c r="CS334">
        <v>0</v>
      </c>
      <c r="CT334" t="s">
        <v>11</v>
      </c>
      <c r="CU334">
        <v>0</v>
      </c>
      <c r="CV334" t="s">
        <v>11</v>
      </c>
      <c r="CW334">
        <v>0</v>
      </c>
      <c r="CX334" t="s">
        <v>11</v>
      </c>
      <c r="CY334">
        <v>0</v>
      </c>
      <c r="CZ334" t="s">
        <v>11</v>
      </c>
      <c r="DA334" s="3" t="s">
        <v>8</v>
      </c>
      <c r="DB334" s="18" t="s">
        <v>1238</v>
      </c>
      <c r="DC334" s="17" t="s">
        <v>8</v>
      </c>
      <c r="DD334" s="17" t="s">
        <v>11</v>
      </c>
      <c r="DE334" s="3" t="s">
        <v>8</v>
      </c>
      <c r="DF334" s="8">
        <v>36335</v>
      </c>
      <c r="DG334" s="17" t="s">
        <v>8</v>
      </c>
      <c r="DH334" s="17" t="s">
        <v>11</v>
      </c>
      <c r="DI334" s="17" t="s">
        <v>8</v>
      </c>
      <c r="DJ334" s="9" t="s">
        <v>684</v>
      </c>
      <c r="DK334" s="17" t="s">
        <v>8</v>
      </c>
      <c r="DL334" s="17" t="s">
        <v>11</v>
      </c>
      <c r="DM334" s="17" t="s">
        <v>8</v>
      </c>
      <c r="DN334" s="9" t="s">
        <v>1000</v>
      </c>
      <c r="DO334" s="17" t="s">
        <v>8</v>
      </c>
      <c r="DP334" s="17" t="s">
        <v>18</v>
      </c>
      <c r="DQ334" s="17" t="s">
        <v>10</v>
      </c>
    </row>
    <row r="335" spans="1:121" ht="21.95" hidden="1" customHeight="1" thickBot="1">
      <c r="A335" t="s">
        <v>7</v>
      </c>
      <c r="B335" t="s">
        <v>8</v>
      </c>
      <c r="C335" t="s">
        <v>19</v>
      </c>
      <c r="D335" t="s">
        <v>8</v>
      </c>
      <c r="E335" t="s">
        <v>10</v>
      </c>
      <c r="F335" t="s">
        <v>8</v>
      </c>
      <c r="G335" s="9">
        <v>22</v>
      </c>
      <c r="H335" t="s">
        <v>8</v>
      </c>
      <c r="I335" t="s">
        <v>11</v>
      </c>
      <c r="J335" t="s">
        <v>8</v>
      </c>
      <c r="K335" t="s">
        <v>155</v>
      </c>
      <c r="L335" t="s">
        <v>8</v>
      </c>
      <c r="M335" t="s">
        <v>11</v>
      </c>
      <c r="N335" s="3" t="s">
        <v>12</v>
      </c>
      <c r="O335" s="3" t="s">
        <v>13</v>
      </c>
      <c r="P335" s="3" t="s">
        <v>14</v>
      </c>
      <c r="Q335" s="3" t="s">
        <v>15</v>
      </c>
      <c r="R335" s="3" t="s">
        <v>14</v>
      </c>
      <c r="S335" s="3" t="s">
        <v>523</v>
      </c>
      <c r="T335" s="3" t="s">
        <v>14</v>
      </c>
      <c r="U335" t="str">
        <f t="shared" si="137"/>
        <v>카펜터</v>
      </c>
      <c r="V335" t="s">
        <v>16</v>
      </c>
      <c r="W335" s="3" t="s">
        <v>12</v>
      </c>
      <c r="X335" s="3" t="s">
        <v>11</v>
      </c>
      <c r="Y335" s="3" t="s">
        <v>8</v>
      </c>
      <c r="AA335" t="s">
        <v>8</v>
      </c>
      <c r="AB335" t="s">
        <v>11</v>
      </c>
      <c r="AC335" t="s">
        <v>8</v>
      </c>
      <c r="AD335" t="s">
        <v>28</v>
      </c>
      <c r="AE335" t="s">
        <v>8</v>
      </c>
      <c r="AF335" t="s">
        <v>11</v>
      </c>
      <c r="AG335" t="s">
        <v>7</v>
      </c>
      <c r="AH335" t="s">
        <v>7</v>
      </c>
      <c r="AI335" s="31">
        <f t="shared" ca="1" si="138"/>
        <v>0.3</v>
      </c>
      <c r="AJ335" s="31" t="s">
        <v>11</v>
      </c>
      <c r="AK335" s="31">
        <f t="shared" ca="1" si="139"/>
        <v>0.14000000000000001</v>
      </c>
      <c r="AL335" s="31" t="s">
        <v>11</v>
      </c>
      <c r="AM335" s="31">
        <f t="shared" ca="1" si="140"/>
        <v>7.4999999999999997E-2</v>
      </c>
      <c r="AN335" s="31" t="s">
        <v>11</v>
      </c>
      <c r="AO335" s="31">
        <f t="shared" ca="1" si="141"/>
        <v>0.36699999999999999</v>
      </c>
      <c r="AP335" s="31" t="s">
        <v>11</v>
      </c>
      <c r="AQ335" s="31">
        <f t="shared" ca="1" si="142"/>
        <v>0.121</v>
      </c>
      <c r="AR335" s="31" t="s">
        <v>18</v>
      </c>
      <c r="AS335" s="31" t="s">
        <v>11</v>
      </c>
      <c r="AT335" s="31" t="s">
        <v>7</v>
      </c>
      <c r="AU335" s="31">
        <f t="shared" ca="1" si="143"/>
        <v>0.39300000000000002</v>
      </c>
      <c r="AV335" s="31" t="s">
        <v>11</v>
      </c>
      <c r="AW335" s="31">
        <f t="shared" ca="1" si="144"/>
        <v>4.4999999999999998E-2</v>
      </c>
      <c r="AX335" s="31" t="s">
        <v>11</v>
      </c>
      <c r="AY335" s="31">
        <f t="shared" ca="1" si="145"/>
        <v>0.47099999999999997</v>
      </c>
      <c r="AZ335" s="31" t="s">
        <v>11</v>
      </c>
      <c r="BA335" s="31">
        <f t="shared" ca="1" si="146"/>
        <v>5.0999999999999997E-2</v>
      </c>
      <c r="BB335" s="31" t="s">
        <v>11</v>
      </c>
      <c r="BC335" s="31">
        <f t="shared" ca="1" si="147"/>
        <v>1.2999999999999999E-2</v>
      </c>
      <c r="BD335" s="31" t="s">
        <v>18</v>
      </c>
      <c r="BE335" s="31" t="s">
        <v>11</v>
      </c>
      <c r="BF335" s="31" t="s">
        <v>7</v>
      </c>
      <c r="BG335" s="31">
        <f t="shared" ca="1" si="148"/>
        <v>0.02</v>
      </c>
      <c r="BH335" s="31" t="s">
        <v>11</v>
      </c>
      <c r="BI335" s="31">
        <f t="shared" ca="1" si="149"/>
        <v>1.4999999999999999E-2</v>
      </c>
      <c r="BJ335" s="31" t="s">
        <v>11</v>
      </c>
      <c r="BK335" s="31">
        <f t="shared" ca="1" si="150"/>
        <v>0.47199999999999998</v>
      </c>
      <c r="BL335" s="31" t="s">
        <v>11</v>
      </c>
      <c r="BM335" s="31">
        <f t="shared" ca="1" si="151"/>
        <v>0.151</v>
      </c>
      <c r="BN335" s="31" t="s">
        <v>11</v>
      </c>
      <c r="BO335" s="31">
        <f t="shared" ca="1" si="152"/>
        <v>5.0999999999999997E-2</v>
      </c>
      <c r="BP335" s="31" t="s">
        <v>18</v>
      </c>
      <c r="BQ335" s="31" t="s">
        <v>11</v>
      </c>
      <c r="BR335" s="31" t="s">
        <v>7</v>
      </c>
      <c r="BS335" s="31">
        <f t="shared" ca="1" si="153"/>
        <v>6.4000000000000001E-2</v>
      </c>
      <c r="BT335" s="31" t="s">
        <v>11</v>
      </c>
      <c r="BU335" s="31">
        <f t="shared" ca="1" si="154"/>
        <v>0.39200000000000002</v>
      </c>
      <c r="BV335" s="31" t="s">
        <v>11</v>
      </c>
      <c r="BW335" s="31">
        <f t="shared" ca="1" si="155"/>
        <v>0.14799999999999999</v>
      </c>
      <c r="BX335" s="31" t="s">
        <v>11</v>
      </c>
      <c r="BY335" s="31">
        <f t="shared" ca="1" si="156"/>
        <v>0.23599999999999999</v>
      </c>
      <c r="BZ335" s="31" t="s">
        <v>11</v>
      </c>
      <c r="CA335" s="31">
        <f t="shared" ca="1" si="157"/>
        <v>4.0000000000000001E-3</v>
      </c>
      <c r="CB335" s="31" t="s">
        <v>18</v>
      </c>
      <c r="CC335" s="31" t="s">
        <v>11</v>
      </c>
      <c r="CD335" s="31" t="s">
        <v>7</v>
      </c>
      <c r="CE335" s="31">
        <f t="shared" ca="1" si="158"/>
        <v>0.38700000000000001</v>
      </c>
      <c r="CF335" s="31" t="s">
        <v>11</v>
      </c>
      <c r="CG335" s="31">
        <f t="shared" ca="1" si="159"/>
        <v>0.497</v>
      </c>
      <c r="CH335" s="31" t="s">
        <v>11</v>
      </c>
      <c r="CI335" s="31">
        <f t="shared" ca="1" si="160"/>
        <v>0.13400000000000001</v>
      </c>
      <c r="CJ335" s="31" t="s">
        <v>11</v>
      </c>
      <c r="CK335" s="31">
        <f t="shared" ca="1" si="161"/>
        <v>0.17100000000000001</v>
      </c>
      <c r="CL335" s="31" t="s">
        <v>11</v>
      </c>
      <c r="CM335" s="31">
        <f t="shared" ca="1" si="162"/>
        <v>0.29799999999999999</v>
      </c>
      <c r="CN335" t="s">
        <v>18</v>
      </c>
      <c r="CO335" t="s">
        <v>18</v>
      </c>
      <c r="CP335" t="s">
        <v>10</v>
      </c>
      <c r="CQ335">
        <v>2.5</v>
      </c>
      <c r="CR335" t="s">
        <v>11</v>
      </c>
      <c r="CS335">
        <v>15</v>
      </c>
      <c r="CT335" t="s">
        <v>11</v>
      </c>
      <c r="CU335">
        <v>0</v>
      </c>
      <c r="CV335" t="s">
        <v>11</v>
      </c>
      <c r="CW335">
        <v>0</v>
      </c>
      <c r="CX335" t="s">
        <v>11</v>
      </c>
      <c r="CY335">
        <v>0</v>
      </c>
      <c r="CZ335" t="s">
        <v>11</v>
      </c>
      <c r="DA335" s="3" t="s">
        <v>8</v>
      </c>
      <c r="DB335" s="18" t="s">
        <v>512</v>
      </c>
      <c r="DC335" s="17" t="s">
        <v>8</v>
      </c>
      <c r="DD335" s="17" t="s">
        <v>11</v>
      </c>
      <c r="DE335" s="3" t="s">
        <v>8</v>
      </c>
      <c r="DF335" s="8">
        <v>33107</v>
      </c>
      <c r="DG335" s="17" t="s">
        <v>8</v>
      </c>
      <c r="DH335" s="17" t="s">
        <v>11</v>
      </c>
      <c r="DI335" s="17" t="s">
        <v>8</v>
      </c>
      <c r="DJ335" s="9" t="s">
        <v>511</v>
      </c>
      <c r="DK335" s="17" t="s">
        <v>8</v>
      </c>
      <c r="DL335" s="17" t="s">
        <v>11</v>
      </c>
      <c r="DM335" s="17" t="s">
        <v>8</v>
      </c>
      <c r="DN335" s="9" t="s">
        <v>795</v>
      </c>
      <c r="DO335" s="17" t="s">
        <v>8</v>
      </c>
      <c r="DP335" s="17" t="s">
        <v>18</v>
      </c>
      <c r="DQ335" s="17" t="s">
        <v>10</v>
      </c>
    </row>
    <row r="336" spans="1:121" ht="21.95" hidden="1" customHeight="1" thickBot="1">
      <c r="A336" t="s">
        <v>7</v>
      </c>
      <c r="B336" t="s">
        <v>8</v>
      </c>
      <c r="C336" t="s">
        <v>24</v>
      </c>
      <c r="D336" t="s">
        <v>8</v>
      </c>
      <c r="E336" t="s">
        <v>10</v>
      </c>
      <c r="F336" t="s">
        <v>8</v>
      </c>
      <c r="G336" s="9">
        <v>56</v>
      </c>
      <c r="H336" t="s">
        <v>8</v>
      </c>
      <c r="I336" t="s">
        <v>11</v>
      </c>
      <c r="J336" t="s">
        <v>8</v>
      </c>
      <c r="K336" t="s">
        <v>297</v>
      </c>
      <c r="L336" t="s">
        <v>8</v>
      </c>
      <c r="M336" t="s">
        <v>11</v>
      </c>
      <c r="N336" s="3" t="s">
        <v>12</v>
      </c>
      <c r="O336" s="3" t="s">
        <v>13</v>
      </c>
      <c r="P336" s="3" t="s">
        <v>14</v>
      </c>
      <c r="Q336" s="3" t="s">
        <v>15</v>
      </c>
      <c r="R336" s="3" t="s">
        <v>14</v>
      </c>
      <c r="S336" s="3" t="s">
        <v>527</v>
      </c>
      <c r="T336" s="3" t="s">
        <v>14</v>
      </c>
      <c r="U336" t="str">
        <f t="shared" si="137"/>
        <v>공민규</v>
      </c>
      <c r="V336" t="s">
        <v>16</v>
      </c>
      <c r="W336" s="3" t="s">
        <v>12</v>
      </c>
      <c r="X336" s="3" t="s">
        <v>11</v>
      </c>
      <c r="Y336" s="3" t="s">
        <v>8</v>
      </c>
      <c r="Z336" s="4" t="s">
        <v>535</v>
      </c>
      <c r="AA336" t="s">
        <v>8</v>
      </c>
      <c r="AB336" t="s">
        <v>11</v>
      </c>
      <c r="AC336" t="s">
        <v>8</v>
      </c>
      <c r="AD336" t="s">
        <v>17</v>
      </c>
      <c r="AE336" t="s">
        <v>8</v>
      </c>
      <c r="AF336" t="s">
        <v>11</v>
      </c>
      <c r="AG336" t="s">
        <v>7</v>
      </c>
      <c r="AH336" t="s">
        <v>7</v>
      </c>
      <c r="AI336" s="31">
        <f t="shared" ca="1" si="138"/>
        <v>0.38900000000000001</v>
      </c>
      <c r="AJ336" s="31" t="s">
        <v>11</v>
      </c>
      <c r="AK336" s="31">
        <f t="shared" ca="1" si="139"/>
        <v>2E-3</v>
      </c>
      <c r="AL336" s="31" t="s">
        <v>11</v>
      </c>
      <c r="AM336" s="31">
        <f t="shared" ca="1" si="140"/>
        <v>0.28399999999999997</v>
      </c>
      <c r="AN336" s="31" t="s">
        <v>11</v>
      </c>
      <c r="AO336" s="31">
        <f t="shared" ca="1" si="141"/>
        <v>0.49099999999999999</v>
      </c>
      <c r="AP336" s="31" t="s">
        <v>11</v>
      </c>
      <c r="AQ336" s="31">
        <f t="shared" ca="1" si="142"/>
        <v>0.33100000000000002</v>
      </c>
      <c r="AR336" s="31" t="s">
        <v>18</v>
      </c>
      <c r="AS336" s="31" t="s">
        <v>11</v>
      </c>
      <c r="AT336" s="31" t="s">
        <v>7</v>
      </c>
      <c r="AU336" s="31">
        <f t="shared" ca="1" si="143"/>
        <v>0.29899999999999999</v>
      </c>
      <c r="AV336" s="31" t="s">
        <v>11</v>
      </c>
      <c r="AW336" s="31">
        <f t="shared" ca="1" si="144"/>
        <v>2.3E-2</v>
      </c>
      <c r="AX336" s="31" t="s">
        <v>11</v>
      </c>
      <c r="AY336" s="31">
        <f t="shared" ca="1" si="145"/>
        <v>0.34699999999999998</v>
      </c>
      <c r="AZ336" s="31" t="s">
        <v>11</v>
      </c>
      <c r="BA336" s="31">
        <f t="shared" ca="1" si="146"/>
        <v>0.35899999999999999</v>
      </c>
      <c r="BB336" s="31" t="s">
        <v>11</v>
      </c>
      <c r="BC336" s="31">
        <f t="shared" ca="1" si="147"/>
        <v>0.20100000000000001</v>
      </c>
      <c r="BD336" s="31" t="s">
        <v>18</v>
      </c>
      <c r="BE336" s="31" t="s">
        <v>11</v>
      </c>
      <c r="BF336" s="31" t="s">
        <v>7</v>
      </c>
      <c r="BG336" s="31">
        <f t="shared" ca="1" si="148"/>
        <v>0.35699999999999998</v>
      </c>
      <c r="BH336" s="31" t="s">
        <v>11</v>
      </c>
      <c r="BI336" s="31">
        <f t="shared" ca="1" si="149"/>
        <v>0.25600000000000001</v>
      </c>
      <c r="BJ336" s="31" t="s">
        <v>11</v>
      </c>
      <c r="BK336" s="31">
        <f t="shared" ca="1" si="150"/>
        <v>0.17899999999999999</v>
      </c>
      <c r="BL336" s="31" t="s">
        <v>11</v>
      </c>
      <c r="BM336" s="31">
        <f t="shared" ca="1" si="151"/>
        <v>0.35</v>
      </c>
      <c r="BN336" s="31" t="s">
        <v>11</v>
      </c>
      <c r="BO336" s="31">
        <f t="shared" ca="1" si="152"/>
        <v>0.11700000000000001</v>
      </c>
      <c r="BP336" s="31" t="s">
        <v>18</v>
      </c>
      <c r="BQ336" s="31" t="s">
        <v>11</v>
      </c>
      <c r="BR336" s="31" t="s">
        <v>7</v>
      </c>
      <c r="BS336" s="31">
        <f t="shared" ca="1" si="153"/>
        <v>0.16500000000000001</v>
      </c>
      <c r="BT336" s="31" t="s">
        <v>11</v>
      </c>
      <c r="BU336" s="31">
        <f t="shared" ca="1" si="154"/>
        <v>3.3000000000000002E-2</v>
      </c>
      <c r="BV336" s="31" t="s">
        <v>11</v>
      </c>
      <c r="BW336" s="31">
        <f t="shared" ca="1" si="155"/>
        <v>0.157</v>
      </c>
      <c r="BX336" s="31" t="s">
        <v>11</v>
      </c>
      <c r="BY336" s="31">
        <f t="shared" ca="1" si="156"/>
        <v>9.5000000000000001E-2</v>
      </c>
      <c r="BZ336" s="31" t="s">
        <v>11</v>
      </c>
      <c r="CA336" s="31">
        <f t="shared" ca="1" si="157"/>
        <v>0.129</v>
      </c>
      <c r="CB336" s="31" t="s">
        <v>18</v>
      </c>
      <c r="CC336" s="31" t="s">
        <v>11</v>
      </c>
      <c r="CD336" s="31" t="s">
        <v>7</v>
      </c>
      <c r="CE336" s="31">
        <f t="shared" ca="1" si="158"/>
        <v>0.14499999999999999</v>
      </c>
      <c r="CF336" s="31" t="s">
        <v>11</v>
      </c>
      <c r="CG336" s="31">
        <f t="shared" ca="1" si="159"/>
        <v>4.4999999999999998E-2</v>
      </c>
      <c r="CH336" s="31" t="s">
        <v>11</v>
      </c>
      <c r="CI336" s="31">
        <f t="shared" ca="1" si="160"/>
        <v>0.25700000000000001</v>
      </c>
      <c r="CJ336" s="31" t="s">
        <v>11</v>
      </c>
      <c r="CK336" s="31">
        <f t="shared" ca="1" si="161"/>
        <v>0.36399999999999999</v>
      </c>
      <c r="CL336" s="31" t="s">
        <v>11</v>
      </c>
      <c r="CM336" s="31">
        <f t="shared" ca="1" si="162"/>
        <v>0.39500000000000002</v>
      </c>
      <c r="CN336" t="s">
        <v>18</v>
      </c>
      <c r="CO336" t="s">
        <v>18</v>
      </c>
      <c r="CP336" t="s">
        <v>10</v>
      </c>
      <c r="CQ336">
        <v>0.16700000000000001</v>
      </c>
      <c r="CR336" t="s">
        <v>11</v>
      </c>
      <c r="CS336">
        <v>0</v>
      </c>
      <c r="CT336" t="s">
        <v>11</v>
      </c>
      <c r="CU336">
        <v>1</v>
      </c>
      <c r="CV336" t="s">
        <v>11</v>
      </c>
      <c r="CW336">
        <v>0</v>
      </c>
      <c r="CX336" t="s">
        <v>11</v>
      </c>
      <c r="CY336">
        <v>1</v>
      </c>
      <c r="CZ336" t="s">
        <v>11</v>
      </c>
      <c r="DA336" s="3" t="s">
        <v>8</v>
      </c>
      <c r="DB336" s="18" t="s">
        <v>1238</v>
      </c>
      <c r="DC336" s="17" t="s">
        <v>8</v>
      </c>
      <c r="DD336" s="17" t="s">
        <v>11</v>
      </c>
      <c r="DE336" s="3" t="s">
        <v>8</v>
      </c>
      <c r="DF336" s="8">
        <v>36430</v>
      </c>
      <c r="DG336" s="17" t="s">
        <v>8</v>
      </c>
      <c r="DH336" s="17" t="s">
        <v>11</v>
      </c>
      <c r="DI336" s="17" t="s">
        <v>8</v>
      </c>
      <c r="DJ336" s="9" t="s">
        <v>564</v>
      </c>
      <c r="DK336" s="17" t="s">
        <v>8</v>
      </c>
      <c r="DL336" s="17" t="s">
        <v>11</v>
      </c>
      <c r="DM336" s="17" t="s">
        <v>8</v>
      </c>
      <c r="DN336" s="9" t="s">
        <v>967</v>
      </c>
      <c r="DO336" s="17" t="s">
        <v>8</v>
      </c>
      <c r="DP336" s="17" t="s">
        <v>18</v>
      </c>
      <c r="DQ336" s="17" t="s">
        <v>10</v>
      </c>
    </row>
    <row r="337" spans="1:121" ht="21.95" hidden="1" customHeight="1" thickBot="1">
      <c r="A337" t="s">
        <v>7</v>
      </c>
      <c r="B337" t="s">
        <v>8</v>
      </c>
      <c r="C337" t="s">
        <v>21</v>
      </c>
      <c r="D337" t="s">
        <v>8</v>
      </c>
      <c r="E337" t="s">
        <v>10</v>
      </c>
      <c r="F337" t="s">
        <v>8</v>
      </c>
      <c r="G337" s="9">
        <v>61</v>
      </c>
      <c r="H337" t="s">
        <v>8</v>
      </c>
      <c r="I337" t="s">
        <v>11</v>
      </c>
      <c r="J337" t="s">
        <v>8</v>
      </c>
      <c r="K337" t="s">
        <v>51</v>
      </c>
      <c r="L337" t="s">
        <v>8</v>
      </c>
      <c r="M337" t="s">
        <v>11</v>
      </c>
      <c r="N337" s="3" t="s">
        <v>12</v>
      </c>
      <c r="O337" s="3" t="s">
        <v>13</v>
      </c>
      <c r="P337" s="3" t="s">
        <v>14</v>
      </c>
      <c r="Q337" s="3" t="s">
        <v>15</v>
      </c>
      <c r="R337" s="3" t="s">
        <v>14</v>
      </c>
      <c r="S337" s="3" t="s">
        <v>524</v>
      </c>
      <c r="T337" s="3" t="s">
        <v>14</v>
      </c>
      <c r="U337" t="str">
        <f t="shared" si="137"/>
        <v>최원준</v>
      </c>
      <c r="V337" t="s">
        <v>16</v>
      </c>
      <c r="W337" s="3" t="s">
        <v>12</v>
      </c>
      <c r="X337" s="3" t="s">
        <v>11</v>
      </c>
      <c r="Y337" s="3" t="s">
        <v>8</v>
      </c>
      <c r="Z337" s="18"/>
      <c r="AA337" t="s">
        <v>8</v>
      </c>
      <c r="AB337" t="s">
        <v>11</v>
      </c>
      <c r="AC337" t="s">
        <v>8</v>
      </c>
      <c r="AD337" t="s">
        <v>28</v>
      </c>
      <c r="AE337" t="s">
        <v>8</v>
      </c>
      <c r="AF337" t="s">
        <v>11</v>
      </c>
      <c r="AG337" t="s">
        <v>7</v>
      </c>
      <c r="AH337" t="s">
        <v>7</v>
      </c>
      <c r="AI337" s="31">
        <f t="shared" ca="1" si="138"/>
        <v>0.34699999999999998</v>
      </c>
      <c r="AJ337" s="31" t="s">
        <v>11</v>
      </c>
      <c r="AK337" s="31">
        <f t="shared" ca="1" si="139"/>
        <v>0.24399999999999999</v>
      </c>
      <c r="AL337" s="31" t="s">
        <v>11</v>
      </c>
      <c r="AM337" s="31">
        <f t="shared" ca="1" si="140"/>
        <v>4.7E-2</v>
      </c>
      <c r="AN337" s="31" t="s">
        <v>11</v>
      </c>
      <c r="AO337" s="31">
        <f t="shared" ca="1" si="141"/>
        <v>0.14899999999999999</v>
      </c>
      <c r="AP337" s="31" t="s">
        <v>11</v>
      </c>
      <c r="AQ337" s="31">
        <f t="shared" ca="1" si="142"/>
        <v>0.106</v>
      </c>
      <c r="AR337" s="31" t="s">
        <v>18</v>
      </c>
      <c r="AS337" s="31" t="s">
        <v>11</v>
      </c>
      <c r="AT337" s="31" t="s">
        <v>7</v>
      </c>
      <c r="AU337" s="31">
        <f t="shared" ca="1" si="143"/>
        <v>0.20899999999999999</v>
      </c>
      <c r="AV337" s="31" t="s">
        <v>11</v>
      </c>
      <c r="AW337" s="31">
        <f t="shared" ca="1" si="144"/>
        <v>0.39500000000000002</v>
      </c>
      <c r="AX337" s="31" t="s">
        <v>11</v>
      </c>
      <c r="AY337" s="31">
        <f t="shared" ca="1" si="145"/>
        <v>0.27400000000000002</v>
      </c>
      <c r="AZ337" s="31" t="s">
        <v>11</v>
      </c>
      <c r="BA337" s="31">
        <f t="shared" ca="1" si="146"/>
        <v>0.36799999999999999</v>
      </c>
      <c r="BB337" s="31" t="s">
        <v>11</v>
      </c>
      <c r="BC337" s="31">
        <f t="shared" ca="1" si="147"/>
        <v>0.433</v>
      </c>
      <c r="BD337" s="31" t="s">
        <v>18</v>
      </c>
      <c r="BE337" s="31" t="s">
        <v>11</v>
      </c>
      <c r="BF337" s="31" t="s">
        <v>7</v>
      </c>
      <c r="BG337" s="31">
        <f t="shared" ca="1" si="148"/>
        <v>0.109</v>
      </c>
      <c r="BH337" s="31" t="s">
        <v>11</v>
      </c>
      <c r="BI337" s="31">
        <f t="shared" ca="1" si="149"/>
        <v>8.3000000000000004E-2</v>
      </c>
      <c r="BJ337" s="31" t="s">
        <v>11</v>
      </c>
      <c r="BK337" s="31">
        <f t="shared" ca="1" si="150"/>
        <v>0.39</v>
      </c>
      <c r="BL337" s="31" t="s">
        <v>11</v>
      </c>
      <c r="BM337" s="31">
        <f t="shared" ca="1" si="151"/>
        <v>0.33300000000000002</v>
      </c>
      <c r="BN337" s="31" t="s">
        <v>11</v>
      </c>
      <c r="BO337" s="31">
        <f t="shared" ca="1" si="152"/>
        <v>0.19</v>
      </c>
      <c r="BP337" s="31" t="s">
        <v>18</v>
      </c>
      <c r="BQ337" s="31" t="s">
        <v>11</v>
      </c>
      <c r="BR337" s="31" t="s">
        <v>7</v>
      </c>
      <c r="BS337" s="31">
        <f t="shared" ca="1" si="153"/>
        <v>0.47099999999999997</v>
      </c>
      <c r="BT337" s="31" t="s">
        <v>11</v>
      </c>
      <c r="BU337" s="31">
        <f t="shared" ca="1" si="154"/>
        <v>0.18099999999999999</v>
      </c>
      <c r="BV337" s="31" t="s">
        <v>11</v>
      </c>
      <c r="BW337" s="31">
        <f t="shared" ca="1" si="155"/>
        <v>0.246</v>
      </c>
      <c r="BX337" s="31" t="s">
        <v>11</v>
      </c>
      <c r="BY337" s="31">
        <f t="shared" ca="1" si="156"/>
        <v>6.9000000000000006E-2</v>
      </c>
      <c r="BZ337" s="31" t="s">
        <v>11</v>
      </c>
      <c r="CA337" s="31">
        <f t="shared" ca="1" si="157"/>
        <v>0.40899999999999997</v>
      </c>
      <c r="CB337" s="31" t="s">
        <v>18</v>
      </c>
      <c r="CC337" s="31" t="s">
        <v>11</v>
      </c>
      <c r="CD337" s="31" t="s">
        <v>7</v>
      </c>
      <c r="CE337" s="31">
        <f t="shared" ca="1" si="158"/>
        <v>0.19600000000000001</v>
      </c>
      <c r="CF337" s="31" t="s">
        <v>11</v>
      </c>
      <c r="CG337" s="31">
        <f t="shared" ca="1" si="159"/>
        <v>0.27800000000000002</v>
      </c>
      <c r="CH337" s="31" t="s">
        <v>11</v>
      </c>
      <c r="CI337" s="31">
        <f t="shared" ca="1" si="160"/>
        <v>0.46</v>
      </c>
      <c r="CJ337" s="31" t="s">
        <v>11</v>
      </c>
      <c r="CK337" s="31">
        <f t="shared" ca="1" si="161"/>
        <v>0.15</v>
      </c>
      <c r="CL337" s="31" t="s">
        <v>11</v>
      </c>
      <c r="CM337" s="31">
        <f t="shared" ca="1" si="162"/>
        <v>0.40699999999999997</v>
      </c>
      <c r="CN337" t="s">
        <v>18</v>
      </c>
      <c r="CO337" t="s">
        <v>18</v>
      </c>
      <c r="CP337" t="s">
        <v>10</v>
      </c>
      <c r="CQ337">
        <v>2.4700000000000002</v>
      </c>
      <c r="CR337" t="s">
        <v>11</v>
      </c>
      <c r="CS337">
        <v>45</v>
      </c>
      <c r="CT337" t="s">
        <v>11</v>
      </c>
      <c r="CU337">
        <v>4</v>
      </c>
      <c r="CV337" t="s">
        <v>11</v>
      </c>
      <c r="CW337">
        <v>0</v>
      </c>
      <c r="CX337" t="s">
        <v>11</v>
      </c>
      <c r="CY337">
        <v>0</v>
      </c>
      <c r="CZ337" t="s">
        <v>11</v>
      </c>
      <c r="DA337" s="3" t="s">
        <v>8</v>
      </c>
      <c r="DB337" t="s">
        <v>490</v>
      </c>
      <c r="DC337" s="17" t="s">
        <v>8</v>
      </c>
      <c r="DD337" s="17" t="s">
        <v>11</v>
      </c>
      <c r="DE337" s="3" t="s">
        <v>8</v>
      </c>
      <c r="DF337" s="8">
        <v>34689</v>
      </c>
      <c r="DG337" s="17" t="s">
        <v>8</v>
      </c>
      <c r="DH337" s="17" t="s">
        <v>11</v>
      </c>
      <c r="DI337" s="17" t="s">
        <v>8</v>
      </c>
      <c r="DJ337" s="9" t="s">
        <v>622</v>
      </c>
      <c r="DK337" s="17" t="s">
        <v>8</v>
      </c>
      <c r="DL337" s="17" t="s">
        <v>11</v>
      </c>
      <c r="DM337" s="17" t="s">
        <v>8</v>
      </c>
      <c r="DN337" s="9" t="s">
        <v>1072</v>
      </c>
      <c r="DO337" s="17" t="s">
        <v>8</v>
      </c>
      <c r="DP337" s="17" t="s">
        <v>18</v>
      </c>
      <c r="DQ337" s="17" t="s">
        <v>10</v>
      </c>
    </row>
    <row r="338" spans="1:121" ht="21.95" hidden="1" customHeight="1" thickBot="1">
      <c r="A338" t="s">
        <v>7</v>
      </c>
      <c r="B338" t="s">
        <v>8</v>
      </c>
      <c r="C338" t="s">
        <v>24</v>
      </c>
      <c r="D338" t="s">
        <v>8</v>
      </c>
      <c r="E338" t="s">
        <v>10</v>
      </c>
      <c r="F338" t="s">
        <v>8</v>
      </c>
      <c r="G338" s="9">
        <v>24</v>
      </c>
      <c r="H338" t="s">
        <v>8</v>
      </c>
      <c r="I338" t="s">
        <v>11</v>
      </c>
      <c r="J338" t="s">
        <v>8</v>
      </c>
      <c r="K338" t="s">
        <v>1222</v>
      </c>
      <c r="L338" t="s">
        <v>8</v>
      </c>
      <c r="M338" t="s">
        <v>11</v>
      </c>
      <c r="N338" s="3" t="s">
        <v>12</v>
      </c>
      <c r="O338" s="3" t="s">
        <v>13</v>
      </c>
      <c r="P338" s="3" t="s">
        <v>14</v>
      </c>
      <c r="Q338" s="3" t="s">
        <v>15</v>
      </c>
      <c r="R338" s="3" t="s">
        <v>14</v>
      </c>
      <c r="S338" s="3" t="s">
        <v>527</v>
      </c>
      <c r="T338" s="3" t="s">
        <v>14</v>
      </c>
      <c r="U338" t="str">
        <f t="shared" si="137"/>
        <v>김재혁</v>
      </c>
      <c r="V338" t="s">
        <v>16</v>
      </c>
      <c r="W338" s="3" t="s">
        <v>12</v>
      </c>
      <c r="X338" s="3" t="s">
        <v>11</v>
      </c>
      <c r="Y338" s="3" t="s">
        <v>8</v>
      </c>
      <c r="Z338" s="4" t="s">
        <v>534</v>
      </c>
      <c r="AA338" t="s">
        <v>8</v>
      </c>
      <c r="AB338" t="s">
        <v>11</v>
      </c>
      <c r="AC338" t="s">
        <v>8</v>
      </c>
      <c r="AD338" t="s">
        <v>17</v>
      </c>
      <c r="AE338" t="s">
        <v>8</v>
      </c>
      <c r="AF338" t="s">
        <v>11</v>
      </c>
      <c r="AG338" t="s">
        <v>7</v>
      </c>
      <c r="AH338" t="s">
        <v>7</v>
      </c>
      <c r="AI338" s="31">
        <f t="shared" ca="1" si="138"/>
        <v>2.8000000000000001E-2</v>
      </c>
      <c r="AJ338" s="31" t="s">
        <v>11</v>
      </c>
      <c r="AK338" s="31">
        <f t="shared" ca="1" si="139"/>
        <v>0.24099999999999999</v>
      </c>
      <c r="AL338" s="31" t="s">
        <v>11</v>
      </c>
      <c r="AM338" s="31">
        <f t="shared" ca="1" si="140"/>
        <v>0.42499999999999999</v>
      </c>
      <c r="AN338" s="31" t="s">
        <v>11</v>
      </c>
      <c r="AO338" s="31">
        <f t="shared" ca="1" si="141"/>
        <v>0.155</v>
      </c>
      <c r="AP338" s="31" t="s">
        <v>11</v>
      </c>
      <c r="AQ338" s="31">
        <f t="shared" ca="1" si="142"/>
        <v>3.7999999999999999E-2</v>
      </c>
      <c r="AR338" s="31" t="s">
        <v>18</v>
      </c>
      <c r="AS338" s="31" t="s">
        <v>11</v>
      </c>
      <c r="AT338" s="31" t="s">
        <v>7</v>
      </c>
      <c r="AU338" s="31">
        <f t="shared" ca="1" si="143"/>
        <v>0.371</v>
      </c>
      <c r="AV338" s="31" t="s">
        <v>11</v>
      </c>
      <c r="AW338" s="31">
        <f t="shared" ca="1" si="144"/>
        <v>0.439</v>
      </c>
      <c r="AX338" s="31" t="s">
        <v>11</v>
      </c>
      <c r="AY338" s="31">
        <f t="shared" ca="1" si="145"/>
        <v>0.35599999999999998</v>
      </c>
      <c r="AZ338" s="31" t="s">
        <v>11</v>
      </c>
      <c r="BA338" s="31">
        <f t="shared" ca="1" si="146"/>
        <v>0.32600000000000001</v>
      </c>
      <c r="BB338" s="31" t="s">
        <v>11</v>
      </c>
      <c r="BC338" s="31">
        <f t="shared" ca="1" si="147"/>
        <v>0.19500000000000001</v>
      </c>
      <c r="BD338" s="31" t="s">
        <v>18</v>
      </c>
      <c r="BE338" s="31" t="s">
        <v>11</v>
      </c>
      <c r="BF338" s="31" t="s">
        <v>7</v>
      </c>
      <c r="BG338" s="31">
        <f t="shared" ca="1" si="148"/>
        <v>0.13500000000000001</v>
      </c>
      <c r="BH338" s="31" t="s">
        <v>11</v>
      </c>
      <c r="BI338" s="31">
        <f t="shared" ca="1" si="149"/>
        <v>8.1000000000000003E-2</v>
      </c>
      <c r="BJ338" s="31" t="s">
        <v>11</v>
      </c>
      <c r="BK338" s="31">
        <f t="shared" ca="1" si="150"/>
        <v>0.33500000000000002</v>
      </c>
      <c r="BL338" s="31" t="s">
        <v>11</v>
      </c>
      <c r="BM338" s="31">
        <f t="shared" ca="1" si="151"/>
        <v>0.246</v>
      </c>
      <c r="BN338" s="31" t="s">
        <v>11</v>
      </c>
      <c r="BO338" s="31">
        <f t="shared" ca="1" si="152"/>
        <v>0.48</v>
      </c>
      <c r="BP338" s="31" t="s">
        <v>18</v>
      </c>
      <c r="BQ338" s="31" t="s">
        <v>11</v>
      </c>
      <c r="BR338" s="31" t="s">
        <v>7</v>
      </c>
      <c r="BS338" s="31">
        <f t="shared" ca="1" si="153"/>
        <v>0.30199999999999999</v>
      </c>
      <c r="BT338" s="31" t="s">
        <v>11</v>
      </c>
      <c r="BU338" s="31">
        <f t="shared" ca="1" si="154"/>
        <v>6.7000000000000004E-2</v>
      </c>
      <c r="BV338" s="31" t="s">
        <v>11</v>
      </c>
      <c r="BW338" s="31">
        <f t="shared" ca="1" si="155"/>
        <v>0.40100000000000002</v>
      </c>
      <c r="BX338" s="31" t="s">
        <v>11</v>
      </c>
      <c r="BY338" s="31">
        <f t="shared" ca="1" si="156"/>
        <v>0.11799999999999999</v>
      </c>
      <c r="BZ338" s="31" t="s">
        <v>11</v>
      </c>
      <c r="CA338" s="31">
        <f t="shared" ca="1" si="157"/>
        <v>0.27800000000000002</v>
      </c>
      <c r="CB338" s="31" t="s">
        <v>18</v>
      </c>
      <c r="CC338" s="31" t="s">
        <v>11</v>
      </c>
      <c r="CD338" s="31" t="s">
        <v>7</v>
      </c>
      <c r="CE338" s="31">
        <f t="shared" ca="1" si="158"/>
        <v>4.4999999999999998E-2</v>
      </c>
      <c r="CF338" s="31" t="s">
        <v>11</v>
      </c>
      <c r="CG338" s="31">
        <f t="shared" ca="1" si="159"/>
        <v>0.106</v>
      </c>
      <c r="CH338" s="31" t="s">
        <v>11</v>
      </c>
      <c r="CI338" s="31">
        <f t="shared" ca="1" si="160"/>
        <v>0.249</v>
      </c>
      <c r="CJ338" s="31" t="s">
        <v>11</v>
      </c>
      <c r="CK338" s="31">
        <f t="shared" ca="1" si="161"/>
        <v>0.307</v>
      </c>
      <c r="CL338" s="31" t="s">
        <v>11</v>
      </c>
      <c r="CM338" s="31">
        <f t="shared" ca="1" si="162"/>
        <v>3.1E-2</v>
      </c>
      <c r="CN338" t="s">
        <v>18</v>
      </c>
      <c r="CO338" t="s">
        <v>18</v>
      </c>
      <c r="CP338" t="s">
        <v>10</v>
      </c>
      <c r="CQ338">
        <v>0.24199999999999999</v>
      </c>
      <c r="CR338" t="s">
        <v>11</v>
      </c>
      <c r="CS338">
        <v>4</v>
      </c>
      <c r="CT338" t="s">
        <v>11</v>
      </c>
      <c r="CU338">
        <v>3</v>
      </c>
      <c r="CV338" t="s">
        <v>11</v>
      </c>
      <c r="CW338">
        <v>0</v>
      </c>
      <c r="CX338" t="s">
        <v>11</v>
      </c>
      <c r="CY338">
        <v>8</v>
      </c>
      <c r="CZ338" t="s">
        <v>11</v>
      </c>
      <c r="DA338" s="3" t="s">
        <v>8</v>
      </c>
      <c r="DB338" t="s">
        <v>1238</v>
      </c>
      <c r="DC338" s="17" t="s">
        <v>8</v>
      </c>
      <c r="DD338" s="17" t="s">
        <v>11</v>
      </c>
      <c r="DE338" s="3" t="s">
        <v>8</v>
      </c>
      <c r="DF338" s="8">
        <v>36520</v>
      </c>
      <c r="DG338" s="17" t="s">
        <v>8</v>
      </c>
      <c r="DH338" s="17" t="s">
        <v>11</v>
      </c>
      <c r="DI338" s="17" t="s">
        <v>8</v>
      </c>
      <c r="DJ338" s="9" t="s">
        <v>648</v>
      </c>
      <c r="DK338" s="17" t="s">
        <v>8</v>
      </c>
      <c r="DL338" s="17" t="s">
        <v>11</v>
      </c>
      <c r="DM338" s="17" t="s">
        <v>8</v>
      </c>
      <c r="DN338" s="9" t="s">
        <v>979</v>
      </c>
      <c r="DO338" s="17" t="s">
        <v>8</v>
      </c>
      <c r="DP338" s="17" t="s">
        <v>18</v>
      </c>
      <c r="DQ338" s="17" t="s">
        <v>10</v>
      </c>
    </row>
    <row r="339" spans="1:121" ht="21.95" hidden="1" customHeight="1" thickBot="1">
      <c r="A339" t="s">
        <v>7</v>
      </c>
      <c r="B339" t="s">
        <v>8</v>
      </c>
      <c r="C339" t="s">
        <v>25</v>
      </c>
      <c r="D339" t="s">
        <v>8</v>
      </c>
      <c r="E339" t="s">
        <v>10</v>
      </c>
      <c r="F339" t="s">
        <v>8</v>
      </c>
      <c r="G339" s="9">
        <v>54</v>
      </c>
      <c r="H339" t="s">
        <v>8</v>
      </c>
      <c r="I339" t="s">
        <v>11</v>
      </c>
      <c r="J339" t="s">
        <v>8</v>
      </c>
      <c r="K339" t="s">
        <v>223</v>
      </c>
      <c r="L339" t="s">
        <v>8</v>
      </c>
      <c r="M339" t="s">
        <v>11</v>
      </c>
      <c r="N339" s="3" t="s">
        <v>12</v>
      </c>
      <c r="O339" s="3" t="s">
        <v>13</v>
      </c>
      <c r="P339" s="3" t="s">
        <v>14</v>
      </c>
      <c r="Q339" s="3" t="s">
        <v>15</v>
      </c>
      <c r="R339" s="3" t="s">
        <v>14</v>
      </c>
      <c r="S339" s="3" t="str">
        <f>C339</f>
        <v>KIA</v>
      </c>
      <c r="T339" s="3" t="s">
        <v>14</v>
      </c>
      <c r="U339" t="str">
        <f t="shared" si="137"/>
        <v>양현종</v>
      </c>
      <c r="V339" t="s">
        <v>528</v>
      </c>
      <c r="W339" s="3" t="s">
        <v>12</v>
      </c>
      <c r="X339" s="3" t="s">
        <v>11</v>
      </c>
      <c r="Y339" s="3" t="s">
        <v>8</v>
      </c>
      <c r="Z339" s="14"/>
      <c r="AA339" t="s">
        <v>8</v>
      </c>
      <c r="AB339" t="s">
        <v>11</v>
      </c>
      <c r="AC339" t="s">
        <v>8</v>
      </c>
      <c r="AD339" t="s">
        <v>28</v>
      </c>
      <c r="AE339" t="s">
        <v>8</v>
      </c>
      <c r="AF339" t="s">
        <v>11</v>
      </c>
      <c r="AG339" t="s">
        <v>7</v>
      </c>
      <c r="AH339" t="s">
        <v>7</v>
      </c>
      <c r="AI339" s="31">
        <f t="shared" ca="1" si="138"/>
        <v>0.14599999999999999</v>
      </c>
      <c r="AJ339" s="31" t="s">
        <v>11</v>
      </c>
      <c r="AK339" s="31">
        <f t="shared" ca="1" si="139"/>
        <v>0.48399999999999999</v>
      </c>
      <c r="AL339" s="31" t="s">
        <v>11</v>
      </c>
      <c r="AM339" s="31">
        <f t="shared" ca="1" si="140"/>
        <v>0.20100000000000001</v>
      </c>
      <c r="AN339" s="31" t="s">
        <v>11</v>
      </c>
      <c r="AO339" s="31">
        <f t="shared" ca="1" si="141"/>
        <v>0.21299999999999999</v>
      </c>
      <c r="AP339" s="31" t="s">
        <v>11</v>
      </c>
      <c r="AQ339" s="31">
        <f t="shared" ca="1" si="142"/>
        <v>4.3999999999999997E-2</v>
      </c>
      <c r="AR339" s="31" t="s">
        <v>18</v>
      </c>
      <c r="AS339" s="31" t="s">
        <v>11</v>
      </c>
      <c r="AT339" s="31" t="s">
        <v>7</v>
      </c>
      <c r="AU339" s="31">
        <f t="shared" ca="1" si="143"/>
        <v>0.23899999999999999</v>
      </c>
      <c r="AV339" s="31" t="s">
        <v>11</v>
      </c>
      <c r="AW339" s="31">
        <f t="shared" ca="1" si="144"/>
        <v>0.373</v>
      </c>
      <c r="AX339" s="31" t="s">
        <v>11</v>
      </c>
      <c r="AY339" s="31">
        <f t="shared" ca="1" si="145"/>
        <v>0.48</v>
      </c>
      <c r="AZ339" s="31" t="s">
        <v>11</v>
      </c>
      <c r="BA339" s="31">
        <f t="shared" ca="1" si="146"/>
        <v>0.34200000000000003</v>
      </c>
      <c r="BB339" s="31" t="s">
        <v>11</v>
      </c>
      <c r="BC339" s="31">
        <f t="shared" ca="1" si="147"/>
        <v>0.06</v>
      </c>
      <c r="BD339" s="31" t="s">
        <v>18</v>
      </c>
      <c r="BE339" s="31" t="s">
        <v>11</v>
      </c>
      <c r="BF339" s="31" t="s">
        <v>7</v>
      </c>
      <c r="BG339" s="31">
        <f t="shared" ca="1" si="148"/>
        <v>0.33300000000000002</v>
      </c>
      <c r="BH339" s="31" t="s">
        <v>11</v>
      </c>
      <c r="BI339" s="31">
        <f t="shared" ca="1" si="149"/>
        <v>0.27800000000000002</v>
      </c>
      <c r="BJ339" s="31" t="s">
        <v>11</v>
      </c>
      <c r="BK339" s="31">
        <f t="shared" ca="1" si="150"/>
        <v>0.36599999999999999</v>
      </c>
      <c r="BL339" s="31" t="s">
        <v>11</v>
      </c>
      <c r="BM339" s="31">
        <f t="shared" ca="1" si="151"/>
        <v>0.14099999999999999</v>
      </c>
      <c r="BN339" s="31" t="s">
        <v>11</v>
      </c>
      <c r="BO339" s="31">
        <f t="shared" ca="1" si="152"/>
        <v>0.47399999999999998</v>
      </c>
      <c r="BP339" s="31" t="s">
        <v>18</v>
      </c>
      <c r="BQ339" s="31" t="s">
        <v>11</v>
      </c>
      <c r="BR339" s="31" t="s">
        <v>7</v>
      </c>
      <c r="BS339" s="31">
        <f t="shared" ca="1" si="153"/>
        <v>0.46700000000000003</v>
      </c>
      <c r="BT339" s="31" t="s">
        <v>11</v>
      </c>
      <c r="BU339" s="31">
        <f t="shared" ca="1" si="154"/>
        <v>0.151</v>
      </c>
      <c r="BV339" s="31" t="s">
        <v>11</v>
      </c>
      <c r="BW339" s="31">
        <f t="shared" ca="1" si="155"/>
        <v>0.40400000000000003</v>
      </c>
      <c r="BX339" s="31" t="s">
        <v>11</v>
      </c>
      <c r="BY339" s="31">
        <f t="shared" ca="1" si="156"/>
        <v>0.16500000000000001</v>
      </c>
      <c r="BZ339" s="31" t="s">
        <v>11</v>
      </c>
      <c r="CA339" s="31">
        <f t="shared" ca="1" si="157"/>
        <v>0.16500000000000001</v>
      </c>
      <c r="CB339" s="31" t="s">
        <v>18</v>
      </c>
      <c r="CC339" s="31" t="s">
        <v>11</v>
      </c>
      <c r="CD339" s="31" t="s">
        <v>7</v>
      </c>
      <c r="CE339" s="31">
        <f t="shared" ca="1" si="158"/>
        <v>0.38700000000000001</v>
      </c>
      <c r="CF339" s="31" t="s">
        <v>11</v>
      </c>
      <c r="CG339" s="31">
        <f t="shared" ca="1" si="159"/>
        <v>0.26900000000000002</v>
      </c>
      <c r="CH339" s="31" t="s">
        <v>11</v>
      </c>
      <c r="CI339" s="31">
        <f t="shared" ca="1" si="160"/>
        <v>0.123</v>
      </c>
      <c r="CJ339" s="31" t="s">
        <v>11</v>
      </c>
      <c r="CK339" s="31">
        <f t="shared" ca="1" si="161"/>
        <v>0.246</v>
      </c>
      <c r="CL339" s="31" t="s">
        <v>11</v>
      </c>
      <c r="CM339" s="31">
        <f t="shared" ca="1" si="162"/>
        <v>0.26100000000000001</v>
      </c>
      <c r="CN339" t="s">
        <v>18</v>
      </c>
      <c r="CO339" t="s">
        <v>18</v>
      </c>
      <c r="CP339" t="s">
        <v>10</v>
      </c>
      <c r="CQ339">
        <v>2.4500000000000002</v>
      </c>
      <c r="CR339" t="s">
        <v>11</v>
      </c>
      <c r="CS339">
        <v>50</v>
      </c>
      <c r="CT339" t="s">
        <v>11</v>
      </c>
      <c r="CU339">
        <v>5</v>
      </c>
      <c r="CV339" t="s">
        <v>11</v>
      </c>
      <c r="CW339">
        <v>0</v>
      </c>
      <c r="CX339" t="s">
        <v>11</v>
      </c>
      <c r="CY339">
        <v>0</v>
      </c>
      <c r="CZ339" t="s">
        <v>11</v>
      </c>
      <c r="DA339" s="3" t="s">
        <v>8</v>
      </c>
      <c r="DB339" s="18" t="s">
        <v>470</v>
      </c>
      <c r="DC339" s="17" t="s">
        <v>8</v>
      </c>
      <c r="DD339" s="17" t="s">
        <v>11</v>
      </c>
      <c r="DE339" s="3" t="s">
        <v>8</v>
      </c>
      <c r="DF339" s="8">
        <v>32203</v>
      </c>
      <c r="DG339" s="17" t="s">
        <v>8</v>
      </c>
      <c r="DH339" s="17" t="s">
        <v>11</v>
      </c>
      <c r="DI339" s="17" t="s">
        <v>8</v>
      </c>
      <c r="DJ339" s="9" t="s">
        <v>572</v>
      </c>
      <c r="DK339" s="17" t="s">
        <v>8</v>
      </c>
      <c r="DL339" s="17" t="s">
        <v>11</v>
      </c>
      <c r="DM339" s="17" t="s">
        <v>8</v>
      </c>
      <c r="DN339" s="9" t="s">
        <v>826</v>
      </c>
      <c r="DO339" s="17" t="s">
        <v>8</v>
      </c>
      <c r="DP339" s="17" t="s">
        <v>18</v>
      </c>
      <c r="DQ339" s="17" t="s">
        <v>10</v>
      </c>
    </row>
    <row r="340" spans="1:121" ht="21.95" hidden="1" customHeight="1" thickBot="1">
      <c r="A340" t="s">
        <v>7</v>
      </c>
      <c r="B340" t="s">
        <v>8</v>
      </c>
      <c r="C340" t="s">
        <v>24</v>
      </c>
      <c r="D340" t="s">
        <v>8</v>
      </c>
      <c r="E340" t="s">
        <v>10</v>
      </c>
      <c r="F340" t="s">
        <v>8</v>
      </c>
      <c r="G340" s="9">
        <v>67</v>
      </c>
      <c r="H340" t="s">
        <v>8</v>
      </c>
      <c r="I340" t="s">
        <v>11</v>
      </c>
      <c r="J340" t="s">
        <v>8</v>
      </c>
      <c r="K340" t="s">
        <v>298</v>
      </c>
      <c r="L340" t="s">
        <v>8</v>
      </c>
      <c r="M340" t="s">
        <v>11</v>
      </c>
      <c r="N340" s="3" t="s">
        <v>12</v>
      </c>
      <c r="O340" s="3" t="s">
        <v>13</v>
      </c>
      <c r="P340" s="3" t="s">
        <v>14</v>
      </c>
      <c r="Q340" s="3" t="s">
        <v>15</v>
      </c>
      <c r="R340" s="3" t="s">
        <v>14</v>
      </c>
      <c r="S340" s="3" t="s">
        <v>527</v>
      </c>
      <c r="T340" s="3" t="s">
        <v>14</v>
      </c>
      <c r="U340" t="str">
        <f t="shared" si="137"/>
        <v>이해승</v>
      </c>
      <c r="V340" t="s">
        <v>16</v>
      </c>
      <c r="W340" s="3" t="s">
        <v>12</v>
      </c>
      <c r="X340" s="3" t="s">
        <v>11</v>
      </c>
      <c r="Y340" s="3" t="s">
        <v>8</v>
      </c>
      <c r="Z340" s="4" t="s">
        <v>541</v>
      </c>
      <c r="AA340" t="s">
        <v>8</v>
      </c>
      <c r="AB340" t="s">
        <v>11</v>
      </c>
      <c r="AC340" t="s">
        <v>8</v>
      </c>
      <c r="AD340" t="s">
        <v>17</v>
      </c>
      <c r="AE340" t="s">
        <v>8</v>
      </c>
      <c r="AF340" t="s">
        <v>11</v>
      </c>
      <c r="AG340" t="s">
        <v>7</v>
      </c>
      <c r="AH340" t="s">
        <v>7</v>
      </c>
      <c r="AI340" s="31">
        <f t="shared" ca="1" si="138"/>
        <v>0.23899999999999999</v>
      </c>
      <c r="AJ340" s="31" t="s">
        <v>11</v>
      </c>
      <c r="AK340" s="31">
        <f t="shared" ca="1" si="139"/>
        <v>0.33200000000000002</v>
      </c>
      <c r="AL340" s="31" t="s">
        <v>11</v>
      </c>
      <c r="AM340" s="31">
        <f t="shared" ca="1" si="140"/>
        <v>0.34499999999999997</v>
      </c>
      <c r="AN340" s="31" t="s">
        <v>11</v>
      </c>
      <c r="AO340" s="31">
        <f t="shared" ca="1" si="141"/>
        <v>0.308</v>
      </c>
      <c r="AP340" s="31" t="s">
        <v>11</v>
      </c>
      <c r="AQ340" s="31">
        <f t="shared" ca="1" si="142"/>
        <v>0.23899999999999999</v>
      </c>
      <c r="AR340" s="31" t="s">
        <v>18</v>
      </c>
      <c r="AS340" s="31" t="s">
        <v>11</v>
      </c>
      <c r="AT340" s="31" t="s">
        <v>7</v>
      </c>
      <c r="AU340" s="31">
        <f t="shared" ca="1" si="143"/>
        <v>0.35</v>
      </c>
      <c r="AV340" s="31" t="s">
        <v>11</v>
      </c>
      <c r="AW340" s="31">
        <f t="shared" ca="1" si="144"/>
        <v>0.39600000000000002</v>
      </c>
      <c r="AX340" s="31" t="s">
        <v>11</v>
      </c>
      <c r="AY340" s="31">
        <f t="shared" ca="1" si="145"/>
        <v>0.376</v>
      </c>
      <c r="AZ340" s="31" t="s">
        <v>11</v>
      </c>
      <c r="BA340" s="31">
        <f t="shared" ca="1" si="146"/>
        <v>7.9000000000000001E-2</v>
      </c>
      <c r="BB340" s="31" t="s">
        <v>11</v>
      </c>
      <c r="BC340" s="31">
        <f t="shared" ca="1" si="147"/>
        <v>0.11899999999999999</v>
      </c>
      <c r="BD340" s="31" t="s">
        <v>18</v>
      </c>
      <c r="BE340" s="31" t="s">
        <v>11</v>
      </c>
      <c r="BF340" s="31" t="s">
        <v>7</v>
      </c>
      <c r="BG340" s="31">
        <f t="shared" ca="1" si="148"/>
        <v>7.3999999999999996E-2</v>
      </c>
      <c r="BH340" s="31" t="s">
        <v>11</v>
      </c>
      <c r="BI340" s="31">
        <f t="shared" ca="1" si="149"/>
        <v>0.112</v>
      </c>
      <c r="BJ340" s="31" t="s">
        <v>11</v>
      </c>
      <c r="BK340" s="31">
        <f t="shared" ca="1" si="150"/>
        <v>0.17299999999999999</v>
      </c>
      <c r="BL340" s="31" t="s">
        <v>11</v>
      </c>
      <c r="BM340" s="31">
        <f t="shared" ca="1" si="151"/>
        <v>5.8000000000000003E-2</v>
      </c>
      <c r="BN340" s="31" t="s">
        <v>11</v>
      </c>
      <c r="BO340" s="31">
        <f t="shared" ca="1" si="152"/>
        <v>0.32200000000000001</v>
      </c>
      <c r="BP340" s="31" t="s">
        <v>18</v>
      </c>
      <c r="BQ340" s="31" t="s">
        <v>11</v>
      </c>
      <c r="BR340" s="31" t="s">
        <v>7</v>
      </c>
      <c r="BS340" s="31">
        <f t="shared" ca="1" si="153"/>
        <v>0.371</v>
      </c>
      <c r="BT340" s="31" t="s">
        <v>11</v>
      </c>
      <c r="BU340" s="31">
        <f t="shared" ca="1" si="154"/>
        <v>0.28799999999999998</v>
      </c>
      <c r="BV340" s="31" t="s">
        <v>11</v>
      </c>
      <c r="BW340" s="31">
        <f t="shared" ca="1" si="155"/>
        <v>0.26500000000000001</v>
      </c>
      <c r="BX340" s="31" t="s">
        <v>11</v>
      </c>
      <c r="BY340" s="31">
        <f t="shared" ca="1" si="156"/>
        <v>0.108</v>
      </c>
      <c r="BZ340" s="31" t="s">
        <v>11</v>
      </c>
      <c r="CA340" s="31">
        <f t="shared" ca="1" si="157"/>
        <v>0.14599999999999999</v>
      </c>
      <c r="CB340" s="31" t="s">
        <v>18</v>
      </c>
      <c r="CC340" s="31" t="s">
        <v>11</v>
      </c>
      <c r="CD340" s="31" t="s">
        <v>7</v>
      </c>
      <c r="CE340" s="31">
        <f t="shared" ca="1" si="158"/>
        <v>0.183</v>
      </c>
      <c r="CF340" s="31" t="s">
        <v>11</v>
      </c>
      <c r="CG340" s="31">
        <f t="shared" ca="1" si="159"/>
        <v>0.40799999999999997</v>
      </c>
      <c r="CH340" s="31" t="s">
        <v>11</v>
      </c>
      <c r="CI340" s="31">
        <f t="shared" ca="1" si="160"/>
        <v>0.20100000000000001</v>
      </c>
      <c r="CJ340" s="31" t="s">
        <v>11</v>
      </c>
      <c r="CK340" s="31">
        <f t="shared" ca="1" si="161"/>
        <v>0.36399999999999999</v>
      </c>
      <c r="CL340" s="31" t="s">
        <v>11</v>
      </c>
      <c r="CM340" s="31">
        <f t="shared" ca="1" si="162"/>
        <v>6.9000000000000006E-2</v>
      </c>
      <c r="CN340" t="s">
        <v>18</v>
      </c>
      <c r="CO340" t="s">
        <v>18</v>
      </c>
      <c r="CP340" t="s">
        <v>10</v>
      </c>
      <c r="CQ340">
        <v>0.125</v>
      </c>
      <c r="CR340" t="s">
        <v>11</v>
      </c>
      <c r="CS340">
        <v>0</v>
      </c>
      <c r="CT340" t="s">
        <v>11</v>
      </c>
      <c r="CU340">
        <v>0</v>
      </c>
      <c r="CV340" t="s">
        <v>11</v>
      </c>
      <c r="CW340">
        <v>0</v>
      </c>
      <c r="CX340" t="s">
        <v>11</v>
      </c>
      <c r="CY340">
        <v>1</v>
      </c>
      <c r="CZ340" t="s">
        <v>11</v>
      </c>
      <c r="DA340" s="3" t="s">
        <v>8</v>
      </c>
      <c r="DB340" t="s">
        <v>472</v>
      </c>
      <c r="DC340" s="17" t="s">
        <v>8</v>
      </c>
      <c r="DD340" s="17" t="s">
        <v>11</v>
      </c>
      <c r="DE340" s="3" t="s">
        <v>8</v>
      </c>
      <c r="DF340" s="8">
        <v>36739</v>
      </c>
      <c r="DG340" s="17" t="s">
        <v>8</v>
      </c>
      <c r="DH340" s="17" t="s">
        <v>11</v>
      </c>
      <c r="DI340" s="17" t="s">
        <v>8</v>
      </c>
      <c r="DJ340" s="9" t="s">
        <v>601</v>
      </c>
      <c r="DK340" s="17" t="s">
        <v>8</v>
      </c>
      <c r="DL340" s="17" t="s">
        <v>11</v>
      </c>
      <c r="DM340" s="17" t="s">
        <v>8</v>
      </c>
      <c r="DN340" s="9" t="s">
        <v>1014</v>
      </c>
      <c r="DO340" s="17" t="s">
        <v>8</v>
      </c>
      <c r="DP340" s="17" t="s">
        <v>18</v>
      </c>
      <c r="DQ340" s="17" t="s">
        <v>10</v>
      </c>
    </row>
    <row r="341" spans="1:121" ht="21.95" hidden="1" customHeight="1" thickBot="1">
      <c r="A341" t="s">
        <v>7</v>
      </c>
      <c r="B341" t="s">
        <v>8</v>
      </c>
      <c r="C341" t="s">
        <v>26</v>
      </c>
      <c r="D341" t="s">
        <v>8</v>
      </c>
      <c r="E341" t="s">
        <v>10</v>
      </c>
      <c r="F341" t="s">
        <v>8</v>
      </c>
      <c r="G341" s="9">
        <v>32</v>
      </c>
      <c r="H341" t="s">
        <v>8</v>
      </c>
      <c r="I341" t="s">
        <v>11</v>
      </c>
      <c r="J341" t="s">
        <v>8</v>
      </c>
      <c r="K341" t="s">
        <v>246</v>
      </c>
      <c r="L341" t="s">
        <v>8</v>
      </c>
      <c r="M341" t="s">
        <v>11</v>
      </c>
      <c r="N341" s="3" t="s">
        <v>12</v>
      </c>
      <c r="O341" s="3" t="s">
        <v>13</v>
      </c>
      <c r="P341" s="3" t="s">
        <v>14</v>
      </c>
      <c r="Q341" s="3" t="s">
        <v>15</v>
      </c>
      <c r="R341" s="3" t="s">
        <v>14</v>
      </c>
      <c r="S341" s="3" t="str">
        <f>C341</f>
        <v>KT</v>
      </c>
      <c r="T341" s="3" t="s">
        <v>14</v>
      </c>
      <c r="U341" t="str">
        <f t="shared" si="137"/>
        <v>쿠에바스</v>
      </c>
      <c r="V341" t="s">
        <v>528</v>
      </c>
      <c r="W341" s="3" t="s">
        <v>12</v>
      </c>
      <c r="X341" s="3" t="s">
        <v>11</v>
      </c>
      <c r="Y341" s="3" t="s">
        <v>8</v>
      </c>
      <c r="Z341" s="18"/>
      <c r="AA341" t="s">
        <v>8</v>
      </c>
      <c r="AB341" t="s">
        <v>11</v>
      </c>
      <c r="AC341" t="s">
        <v>8</v>
      </c>
      <c r="AD341" t="s">
        <v>28</v>
      </c>
      <c r="AE341" t="s">
        <v>8</v>
      </c>
      <c r="AF341" t="s">
        <v>11</v>
      </c>
      <c r="AG341" t="s">
        <v>7</v>
      </c>
      <c r="AH341" t="s">
        <v>7</v>
      </c>
      <c r="AI341" s="31">
        <f t="shared" ca="1" si="138"/>
        <v>0.375</v>
      </c>
      <c r="AJ341" s="31" t="s">
        <v>11</v>
      </c>
      <c r="AK341" s="31">
        <f t="shared" ca="1" si="139"/>
        <v>0.48299999999999998</v>
      </c>
      <c r="AL341" s="31" t="s">
        <v>11</v>
      </c>
      <c r="AM341" s="31">
        <f t="shared" ca="1" si="140"/>
        <v>4.4999999999999998E-2</v>
      </c>
      <c r="AN341" s="31" t="s">
        <v>11</v>
      </c>
      <c r="AO341" s="31">
        <f t="shared" ca="1" si="141"/>
        <v>3.1E-2</v>
      </c>
      <c r="AP341" s="31" t="s">
        <v>11</v>
      </c>
      <c r="AQ341" s="31">
        <f t="shared" ca="1" si="142"/>
        <v>2E-3</v>
      </c>
      <c r="AR341" s="31" t="s">
        <v>18</v>
      </c>
      <c r="AS341" s="31" t="s">
        <v>11</v>
      </c>
      <c r="AT341" s="31" t="s">
        <v>7</v>
      </c>
      <c r="AU341" s="31">
        <f t="shared" ca="1" si="143"/>
        <v>5.5E-2</v>
      </c>
      <c r="AV341" s="31" t="s">
        <v>11</v>
      </c>
      <c r="AW341" s="31">
        <f t="shared" ca="1" si="144"/>
        <v>0.185</v>
      </c>
      <c r="AX341" s="31" t="s">
        <v>11</v>
      </c>
      <c r="AY341" s="31">
        <f t="shared" ca="1" si="145"/>
        <v>0.111</v>
      </c>
      <c r="AZ341" s="31" t="s">
        <v>11</v>
      </c>
      <c r="BA341" s="31">
        <f t="shared" ca="1" si="146"/>
        <v>0.33900000000000002</v>
      </c>
      <c r="BB341" s="31" t="s">
        <v>11</v>
      </c>
      <c r="BC341" s="31">
        <f t="shared" ca="1" si="147"/>
        <v>6.5000000000000002E-2</v>
      </c>
      <c r="BD341" s="31" t="s">
        <v>18</v>
      </c>
      <c r="BE341" s="31" t="s">
        <v>11</v>
      </c>
      <c r="BF341" s="31" t="s">
        <v>7</v>
      </c>
      <c r="BG341" s="31">
        <f t="shared" ca="1" si="148"/>
        <v>0.14000000000000001</v>
      </c>
      <c r="BH341" s="31" t="s">
        <v>11</v>
      </c>
      <c r="BI341" s="31">
        <f t="shared" ca="1" si="149"/>
        <v>0.24199999999999999</v>
      </c>
      <c r="BJ341" s="31" t="s">
        <v>11</v>
      </c>
      <c r="BK341" s="31">
        <f t="shared" ca="1" si="150"/>
        <v>0.20599999999999999</v>
      </c>
      <c r="BL341" s="31" t="s">
        <v>11</v>
      </c>
      <c r="BM341" s="31">
        <f t="shared" ca="1" si="151"/>
        <v>8.5000000000000006E-2</v>
      </c>
      <c r="BN341" s="31" t="s">
        <v>11</v>
      </c>
      <c r="BO341" s="31">
        <f t="shared" ca="1" si="152"/>
        <v>0.42299999999999999</v>
      </c>
      <c r="BP341" s="31" t="s">
        <v>18</v>
      </c>
      <c r="BQ341" s="31" t="s">
        <v>11</v>
      </c>
      <c r="BR341" s="31" t="s">
        <v>7</v>
      </c>
      <c r="BS341" s="31">
        <f t="shared" ca="1" si="153"/>
        <v>0.41799999999999998</v>
      </c>
      <c r="BT341" s="31" t="s">
        <v>11</v>
      </c>
      <c r="BU341" s="31">
        <f t="shared" ca="1" si="154"/>
        <v>4.2999999999999997E-2</v>
      </c>
      <c r="BV341" s="31" t="s">
        <v>11</v>
      </c>
      <c r="BW341" s="31">
        <f t="shared" ca="1" si="155"/>
        <v>0.192</v>
      </c>
      <c r="BX341" s="31" t="s">
        <v>11</v>
      </c>
      <c r="BY341" s="31">
        <f t="shared" ca="1" si="156"/>
        <v>0.26300000000000001</v>
      </c>
      <c r="BZ341" s="31" t="s">
        <v>11</v>
      </c>
      <c r="CA341" s="31">
        <f t="shared" ca="1" si="157"/>
        <v>0.19800000000000001</v>
      </c>
      <c r="CB341" s="31" t="s">
        <v>18</v>
      </c>
      <c r="CC341" s="31" t="s">
        <v>11</v>
      </c>
      <c r="CD341" s="31" t="s">
        <v>7</v>
      </c>
      <c r="CE341" s="31">
        <f t="shared" ca="1" si="158"/>
        <v>0.247</v>
      </c>
      <c r="CF341" s="31" t="s">
        <v>11</v>
      </c>
      <c r="CG341" s="31">
        <f t="shared" ca="1" si="159"/>
        <v>5.0000000000000001E-3</v>
      </c>
      <c r="CH341" s="31" t="s">
        <v>11</v>
      </c>
      <c r="CI341" s="31">
        <f t="shared" ca="1" si="160"/>
        <v>0.35399999999999998</v>
      </c>
      <c r="CJ341" s="31" t="s">
        <v>11</v>
      </c>
      <c r="CK341" s="31">
        <f t="shared" ca="1" si="161"/>
        <v>0.47199999999999998</v>
      </c>
      <c r="CL341" s="31" t="s">
        <v>11</v>
      </c>
      <c r="CM341" s="31">
        <f t="shared" ca="1" si="162"/>
        <v>0.32900000000000001</v>
      </c>
      <c r="CN341" t="s">
        <v>18</v>
      </c>
      <c r="CO341" t="s">
        <v>18</v>
      </c>
      <c r="CP341" t="s">
        <v>10</v>
      </c>
      <c r="CQ341">
        <v>2.4500000000000002</v>
      </c>
      <c r="CR341" t="s">
        <v>11</v>
      </c>
      <c r="CS341">
        <v>8</v>
      </c>
      <c r="CT341" t="s">
        <v>11</v>
      </c>
      <c r="CU341">
        <v>1</v>
      </c>
      <c r="CV341" t="s">
        <v>11</v>
      </c>
      <c r="CW341">
        <v>0</v>
      </c>
      <c r="CX341" t="s">
        <v>11</v>
      </c>
      <c r="CY341">
        <v>0</v>
      </c>
      <c r="CZ341" t="s">
        <v>11</v>
      </c>
      <c r="DA341" s="3" t="s">
        <v>8</v>
      </c>
      <c r="DB341" s="18" t="s">
        <v>1240</v>
      </c>
      <c r="DC341" s="17" t="s">
        <v>8</v>
      </c>
      <c r="DD341" s="17" t="s">
        <v>11</v>
      </c>
      <c r="DE341" s="3" t="s">
        <v>8</v>
      </c>
      <c r="DF341" s="8">
        <v>33160</v>
      </c>
      <c r="DG341" s="17" t="s">
        <v>8</v>
      </c>
      <c r="DH341" s="17" t="s">
        <v>11</v>
      </c>
      <c r="DI341" s="17" t="s">
        <v>8</v>
      </c>
      <c r="DJ341" s="9" t="s">
        <v>483</v>
      </c>
      <c r="DK341" s="17" t="s">
        <v>8</v>
      </c>
      <c r="DL341" s="17" t="s">
        <v>11</v>
      </c>
      <c r="DM341" s="17" t="s">
        <v>8</v>
      </c>
      <c r="DN341" s="9" t="s">
        <v>1117</v>
      </c>
      <c r="DO341" s="17" t="s">
        <v>8</v>
      </c>
      <c r="DP341" s="17" t="s">
        <v>18</v>
      </c>
      <c r="DQ341" s="17" t="s">
        <v>10</v>
      </c>
    </row>
    <row r="342" spans="1:121" ht="21.95" hidden="1" customHeight="1" thickBot="1">
      <c r="A342" t="s">
        <v>7</v>
      </c>
      <c r="B342" t="s">
        <v>8</v>
      </c>
      <c r="C342" t="s">
        <v>24</v>
      </c>
      <c r="D342" t="s">
        <v>8</v>
      </c>
      <c r="E342" t="s">
        <v>10</v>
      </c>
      <c r="F342" t="s">
        <v>8</v>
      </c>
      <c r="G342" s="9">
        <v>65</v>
      </c>
      <c r="H342" t="s">
        <v>8</v>
      </c>
      <c r="I342" t="s">
        <v>11</v>
      </c>
      <c r="J342" t="s">
        <v>8</v>
      </c>
      <c r="K342" t="s">
        <v>302</v>
      </c>
      <c r="L342" t="s">
        <v>8</v>
      </c>
      <c r="M342" t="s">
        <v>11</v>
      </c>
      <c r="N342" s="3" t="s">
        <v>12</v>
      </c>
      <c r="O342" s="3" t="s">
        <v>13</v>
      </c>
      <c r="P342" s="3" t="s">
        <v>14</v>
      </c>
      <c r="Q342" s="3" t="s">
        <v>15</v>
      </c>
      <c r="R342" s="3" t="s">
        <v>14</v>
      </c>
      <c r="S342" s="3" t="s">
        <v>527</v>
      </c>
      <c r="T342" s="3" t="s">
        <v>14</v>
      </c>
      <c r="U342" t="str">
        <f t="shared" si="137"/>
        <v>박승규</v>
      </c>
      <c r="V342" t="s">
        <v>16</v>
      </c>
      <c r="W342" s="3" t="s">
        <v>12</v>
      </c>
      <c r="X342" s="3" t="s">
        <v>11</v>
      </c>
      <c r="Y342" s="3" t="s">
        <v>8</v>
      </c>
      <c r="Z342" s="4" t="s">
        <v>538</v>
      </c>
      <c r="AA342" t="s">
        <v>8</v>
      </c>
      <c r="AB342" t="s">
        <v>11</v>
      </c>
      <c r="AC342" t="s">
        <v>8</v>
      </c>
      <c r="AD342" t="s">
        <v>17</v>
      </c>
      <c r="AE342" t="s">
        <v>8</v>
      </c>
      <c r="AF342" t="s">
        <v>11</v>
      </c>
      <c r="AG342" t="s">
        <v>7</v>
      </c>
      <c r="AH342" t="s">
        <v>7</v>
      </c>
      <c r="AI342" s="31">
        <f t="shared" ca="1" si="138"/>
        <v>0.26100000000000001</v>
      </c>
      <c r="AJ342" s="31" t="s">
        <v>11</v>
      </c>
      <c r="AK342" s="31">
        <f t="shared" ca="1" si="139"/>
        <v>0.14799999999999999</v>
      </c>
      <c r="AL342" s="31" t="s">
        <v>11</v>
      </c>
      <c r="AM342" s="31">
        <f t="shared" ca="1" si="140"/>
        <v>0.311</v>
      </c>
      <c r="AN342" s="31" t="s">
        <v>11</v>
      </c>
      <c r="AO342" s="31">
        <f t="shared" ca="1" si="141"/>
        <v>0.01</v>
      </c>
      <c r="AP342" s="31" t="s">
        <v>11</v>
      </c>
      <c r="AQ342" s="31">
        <f t="shared" ca="1" si="142"/>
        <v>0.19900000000000001</v>
      </c>
      <c r="AR342" s="31" t="s">
        <v>18</v>
      </c>
      <c r="AS342" s="31" t="s">
        <v>11</v>
      </c>
      <c r="AT342" s="31" t="s">
        <v>7</v>
      </c>
      <c r="AU342" s="31">
        <f t="shared" ca="1" si="143"/>
        <v>0.45500000000000002</v>
      </c>
      <c r="AV342" s="31" t="s">
        <v>11</v>
      </c>
      <c r="AW342" s="31">
        <f t="shared" ca="1" si="144"/>
        <v>4.5999999999999999E-2</v>
      </c>
      <c r="AX342" s="31" t="s">
        <v>11</v>
      </c>
      <c r="AY342" s="31">
        <f t="shared" ca="1" si="145"/>
        <v>7.0999999999999994E-2</v>
      </c>
      <c r="AZ342" s="31" t="s">
        <v>11</v>
      </c>
      <c r="BA342" s="31">
        <f t="shared" ca="1" si="146"/>
        <v>0.41</v>
      </c>
      <c r="BB342" s="31" t="s">
        <v>11</v>
      </c>
      <c r="BC342" s="31">
        <f t="shared" ca="1" si="147"/>
        <v>0.13500000000000001</v>
      </c>
      <c r="BD342" s="31" t="s">
        <v>18</v>
      </c>
      <c r="BE342" s="31" t="s">
        <v>11</v>
      </c>
      <c r="BF342" s="31" t="s">
        <v>7</v>
      </c>
      <c r="BG342" s="31">
        <f t="shared" ca="1" si="148"/>
        <v>0.24399999999999999</v>
      </c>
      <c r="BH342" s="31" t="s">
        <v>11</v>
      </c>
      <c r="BI342" s="31">
        <f t="shared" ca="1" si="149"/>
        <v>0.27600000000000002</v>
      </c>
      <c r="BJ342" s="31" t="s">
        <v>11</v>
      </c>
      <c r="BK342" s="31">
        <f t="shared" ca="1" si="150"/>
        <v>7.5999999999999998E-2</v>
      </c>
      <c r="BL342" s="31" t="s">
        <v>11</v>
      </c>
      <c r="BM342" s="31">
        <f t="shared" ca="1" si="151"/>
        <v>0.22500000000000001</v>
      </c>
      <c r="BN342" s="31" t="s">
        <v>11</v>
      </c>
      <c r="BO342" s="31">
        <f t="shared" ca="1" si="152"/>
        <v>0.32900000000000001</v>
      </c>
      <c r="BP342" s="31" t="s">
        <v>18</v>
      </c>
      <c r="BQ342" s="31" t="s">
        <v>11</v>
      </c>
      <c r="BR342" s="31" t="s">
        <v>7</v>
      </c>
      <c r="BS342" s="31">
        <f t="shared" ca="1" si="153"/>
        <v>5.8000000000000003E-2</v>
      </c>
      <c r="BT342" s="31" t="s">
        <v>11</v>
      </c>
      <c r="BU342" s="31">
        <f t="shared" ca="1" si="154"/>
        <v>0.48299999999999998</v>
      </c>
      <c r="BV342" s="31" t="s">
        <v>11</v>
      </c>
      <c r="BW342" s="31">
        <f t="shared" ca="1" si="155"/>
        <v>0.42799999999999999</v>
      </c>
      <c r="BX342" s="31" t="s">
        <v>11</v>
      </c>
      <c r="BY342" s="31">
        <f t="shared" ca="1" si="156"/>
        <v>0.48799999999999999</v>
      </c>
      <c r="BZ342" s="31" t="s">
        <v>11</v>
      </c>
      <c r="CA342" s="31">
        <f t="shared" ca="1" si="157"/>
        <v>0.14499999999999999</v>
      </c>
      <c r="CB342" s="31" t="s">
        <v>18</v>
      </c>
      <c r="CC342" s="31" t="s">
        <v>11</v>
      </c>
      <c r="CD342" s="31" t="s">
        <v>7</v>
      </c>
      <c r="CE342" s="31">
        <f t="shared" ca="1" si="158"/>
        <v>0.32100000000000001</v>
      </c>
      <c r="CF342" s="31" t="s">
        <v>11</v>
      </c>
      <c r="CG342" s="31">
        <f t="shared" ca="1" si="159"/>
        <v>4.9000000000000002E-2</v>
      </c>
      <c r="CH342" s="31" t="s">
        <v>11</v>
      </c>
      <c r="CI342" s="31">
        <f t="shared" ca="1" si="160"/>
        <v>0.20499999999999999</v>
      </c>
      <c r="CJ342" s="31" t="s">
        <v>11</v>
      </c>
      <c r="CK342" s="31">
        <f t="shared" ca="1" si="161"/>
        <v>0.46400000000000002</v>
      </c>
      <c r="CL342" s="31" t="s">
        <v>11</v>
      </c>
      <c r="CM342" s="31">
        <f t="shared" ca="1" si="162"/>
        <v>0.16600000000000001</v>
      </c>
      <c r="CN342" t="s">
        <v>18</v>
      </c>
      <c r="CO342" t="s">
        <v>18</v>
      </c>
      <c r="CP342" t="s">
        <v>10</v>
      </c>
      <c r="CQ342">
        <v>0.17399999999999999</v>
      </c>
      <c r="CR342" t="s">
        <v>11</v>
      </c>
      <c r="CS342">
        <v>0</v>
      </c>
      <c r="CT342" t="s">
        <v>11</v>
      </c>
      <c r="CU342">
        <v>1</v>
      </c>
      <c r="CV342" t="s">
        <v>11</v>
      </c>
      <c r="CW342">
        <v>0</v>
      </c>
      <c r="CX342" t="s">
        <v>11</v>
      </c>
      <c r="CY342">
        <v>4</v>
      </c>
      <c r="CZ342" t="s">
        <v>11</v>
      </c>
      <c r="DA342" s="3" t="s">
        <v>8</v>
      </c>
      <c r="DB342" t="s">
        <v>696</v>
      </c>
      <c r="DC342" s="17" t="s">
        <v>8</v>
      </c>
      <c r="DD342" s="17" t="s">
        <v>11</v>
      </c>
      <c r="DE342" s="3" t="s">
        <v>8</v>
      </c>
      <c r="DF342" s="8">
        <v>36771</v>
      </c>
      <c r="DG342" s="17" t="s">
        <v>8</v>
      </c>
      <c r="DH342" s="17" t="s">
        <v>11</v>
      </c>
      <c r="DI342" s="17" t="s">
        <v>8</v>
      </c>
      <c r="DJ342" s="9" t="s">
        <v>593</v>
      </c>
      <c r="DK342" s="17" t="s">
        <v>8</v>
      </c>
      <c r="DL342" s="17" t="s">
        <v>11</v>
      </c>
      <c r="DM342" s="17" t="s">
        <v>8</v>
      </c>
      <c r="DN342" s="9" t="s">
        <v>987</v>
      </c>
      <c r="DO342" s="17" t="s">
        <v>8</v>
      </c>
      <c r="DP342" s="17" t="s">
        <v>18</v>
      </c>
      <c r="DQ342" s="17" t="s">
        <v>10</v>
      </c>
    </row>
    <row r="343" spans="1:121" ht="21.95" hidden="1" customHeight="1" thickBot="1">
      <c r="A343" t="s">
        <v>7</v>
      </c>
      <c r="B343" t="s">
        <v>8</v>
      </c>
      <c r="C343" t="s">
        <v>24</v>
      </c>
      <c r="D343" t="s">
        <v>8</v>
      </c>
      <c r="E343" t="s">
        <v>10</v>
      </c>
      <c r="F343" t="s">
        <v>8</v>
      </c>
      <c r="G343" s="9">
        <v>58</v>
      </c>
      <c r="H343" t="s">
        <v>8</v>
      </c>
      <c r="I343" t="s">
        <v>11</v>
      </c>
      <c r="J343" t="s">
        <v>8</v>
      </c>
      <c r="K343" t="s">
        <v>284</v>
      </c>
      <c r="L343" t="s">
        <v>8</v>
      </c>
      <c r="M343" t="s">
        <v>11</v>
      </c>
      <c r="N343" s="3" t="s">
        <v>12</v>
      </c>
      <c r="O343" s="3" t="s">
        <v>13</v>
      </c>
      <c r="P343" s="3" t="s">
        <v>14</v>
      </c>
      <c r="Q343" s="3" t="s">
        <v>15</v>
      </c>
      <c r="R343" s="3" t="s">
        <v>14</v>
      </c>
      <c r="S343" s="3" t="s">
        <v>527</v>
      </c>
      <c r="T343" s="3" t="s">
        <v>14</v>
      </c>
      <c r="U343" t="str">
        <f t="shared" si="137"/>
        <v>김지찬</v>
      </c>
      <c r="V343" t="s">
        <v>16</v>
      </c>
      <c r="W343" s="3" t="s">
        <v>12</v>
      </c>
      <c r="X343" s="3" t="s">
        <v>11</v>
      </c>
      <c r="Y343" s="3" t="s">
        <v>8</v>
      </c>
      <c r="Z343" s="4" t="s">
        <v>539</v>
      </c>
      <c r="AA343" t="s">
        <v>8</v>
      </c>
      <c r="AB343" t="s">
        <v>11</v>
      </c>
      <c r="AC343" t="s">
        <v>8</v>
      </c>
      <c r="AD343" t="s">
        <v>17</v>
      </c>
      <c r="AE343" t="s">
        <v>8</v>
      </c>
      <c r="AF343" t="s">
        <v>11</v>
      </c>
      <c r="AG343" t="s">
        <v>7</v>
      </c>
      <c r="AH343" t="s">
        <v>7</v>
      </c>
      <c r="AI343" s="31">
        <f t="shared" ca="1" si="138"/>
        <v>7.2999999999999995E-2</v>
      </c>
      <c r="AJ343" s="31" t="s">
        <v>11</v>
      </c>
      <c r="AK343" s="31">
        <f t="shared" ca="1" si="139"/>
        <v>0.36899999999999999</v>
      </c>
      <c r="AL343" s="31" t="s">
        <v>11</v>
      </c>
      <c r="AM343" s="31">
        <f t="shared" ca="1" si="140"/>
        <v>0</v>
      </c>
      <c r="AN343" s="31" t="s">
        <v>11</v>
      </c>
      <c r="AO343" s="31">
        <f t="shared" ca="1" si="141"/>
        <v>0.48699999999999999</v>
      </c>
      <c r="AP343" s="31" t="s">
        <v>11</v>
      </c>
      <c r="AQ343" s="31">
        <f t="shared" ca="1" si="142"/>
        <v>0.26500000000000001</v>
      </c>
      <c r="AR343" s="31" t="s">
        <v>18</v>
      </c>
      <c r="AS343" s="31" t="s">
        <v>11</v>
      </c>
      <c r="AT343" s="31" t="s">
        <v>7</v>
      </c>
      <c r="AU343" s="31">
        <f t="shared" ca="1" si="143"/>
        <v>3.1E-2</v>
      </c>
      <c r="AV343" s="31" t="s">
        <v>11</v>
      </c>
      <c r="AW343" s="31">
        <f t="shared" ca="1" si="144"/>
        <v>0.437</v>
      </c>
      <c r="AX343" s="31" t="s">
        <v>11</v>
      </c>
      <c r="AY343" s="31">
        <f t="shared" ca="1" si="145"/>
        <v>0.376</v>
      </c>
      <c r="AZ343" s="31" t="s">
        <v>11</v>
      </c>
      <c r="BA343" s="31">
        <f t="shared" ca="1" si="146"/>
        <v>0.17399999999999999</v>
      </c>
      <c r="BB343" s="31" t="s">
        <v>11</v>
      </c>
      <c r="BC343" s="31">
        <f t="shared" ca="1" si="147"/>
        <v>0.13400000000000001</v>
      </c>
      <c r="BD343" s="31" t="s">
        <v>18</v>
      </c>
      <c r="BE343" s="31" t="s">
        <v>11</v>
      </c>
      <c r="BF343" s="31" t="s">
        <v>7</v>
      </c>
      <c r="BG343" s="31">
        <f t="shared" ca="1" si="148"/>
        <v>0.34300000000000003</v>
      </c>
      <c r="BH343" s="31" t="s">
        <v>11</v>
      </c>
      <c r="BI343" s="31">
        <f t="shared" ca="1" si="149"/>
        <v>2E-3</v>
      </c>
      <c r="BJ343" s="31" t="s">
        <v>11</v>
      </c>
      <c r="BK343" s="31">
        <f t="shared" ca="1" si="150"/>
        <v>0.08</v>
      </c>
      <c r="BL343" s="31" t="s">
        <v>11</v>
      </c>
      <c r="BM343" s="31">
        <f t="shared" ca="1" si="151"/>
        <v>0.45100000000000001</v>
      </c>
      <c r="BN343" s="31" t="s">
        <v>11</v>
      </c>
      <c r="BO343" s="31">
        <f t="shared" ca="1" si="152"/>
        <v>0.46600000000000003</v>
      </c>
      <c r="BP343" s="31" t="s">
        <v>18</v>
      </c>
      <c r="BQ343" s="31" t="s">
        <v>11</v>
      </c>
      <c r="BR343" s="31" t="s">
        <v>7</v>
      </c>
      <c r="BS343" s="31">
        <f t="shared" ca="1" si="153"/>
        <v>0.189</v>
      </c>
      <c r="BT343" s="31" t="s">
        <v>11</v>
      </c>
      <c r="BU343" s="31">
        <f t="shared" ca="1" si="154"/>
        <v>9.9000000000000005E-2</v>
      </c>
      <c r="BV343" s="31" t="s">
        <v>11</v>
      </c>
      <c r="BW343" s="31">
        <f t="shared" ca="1" si="155"/>
        <v>0.16600000000000001</v>
      </c>
      <c r="BX343" s="31" t="s">
        <v>11</v>
      </c>
      <c r="BY343" s="31">
        <f t="shared" ca="1" si="156"/>
        <v>0.27700000000000002</v>
      </c>
      <c r="BZ343" s="31" t="s">
        <v>11</v>
      </c>
      <c r="CA343" s="31">
        <f t="shared" ca="1" si="157"/>
        <v>0.378</v>
      </c>
      <c r="CB343" s="31" t="s">
        <v>18</v>
      </c>
      <c r="CC343" s="31" t="s">
        <v>11</v>
      </c>
      <c r="CD343" s="31" t="s">
        <v>7</v>
      </c>
      <c r="CE343" s="31">
        <f t="shared" ca="1" si="158"/>
        <v>0.27800000000000002</v>
      </c>
      <c r="CF343" s="31" t="s">
        <v>11</v>
      </c>
      <c r="CG343" s="31">
        <f t="shared" ca="1" si="159"/>
        <v>0.40400000000000003</v>
      </c>
      <c r="CH343" s="31" t="s">
        <v>11</v>
      </c>
      <c r="CI343" s="31">
        <f t="shared" ca="1" si="160"/>
        <v>0.19</v>
      </c>
      <c r="CJ343" s="31" t="s">
        <v>11</v>
      </c>
      <c r="CK343" s="31">
        <f t="shared" ca="1" si="161"/>
        <v>0.46600000000000003</v>
      </c>
      <c r="CL343" s="31" t="s">
        <v>11</v>
      </c>
      <c r="CM343" s="31">
        <f t="shared" ca="1" si="162"/>
        <v>0.28000000000000003</v>
      </c>
      <c r="CN343" t="s">
        <v>18</v>
      </c>
      <c r="CO343" t="s">
        <v>18</v>
      </c>
      <c r="CP343" t="s">
        <v>10</v>
      </c>
      <c r="CQ343">
        <v>0.28299999999999997</v>
      </c>
      <c r="CR343" t="s">
        <v>11</v>
      </c>
      <c r="CS343">
        <v>17</v>
      </c>
      <c r="CT343" t="s">
        <v>11</v>
      </c>
      <c r="CU343">
        <v>14</v>
      </c>
      <c r="CV343" t="s">
        <v>11</v>
      </c>
      <c r="CW343">
        <v>0</v>
      </c>
      <c r="CX343" t="s">
        <v>11</v>
      </c>
      <c r="CY343">
        <v>45</v>
      </c>
      <c r="CZ343" t="s">
        <v>11</v>
      </c>
      <c r="DA343" s="3" t="s">
        <v>8</v>
      </c>
      <c r="DB343" s="18" t="s">
        <v>467</v>
      </c>
      <c r="DC343" s="17" t="s">
        <v>8</v>
      </c>
      <c r="DD343" s="17" t="s">
        <v>11</v>
      </c>
      <c r="DE343" s="3" t="s">
        <v>8</v>
      </c>
      <c r="DF343" s="8">
        <v>36958</v>
      </c>
      <c r="DG343" s="17" t="s">
        <v>8</v>
      </c>
      <c r="DH343" s="17" t="s">
        <v>11</v>
      </c>
      <c r="DI343" s="17" t="s">
        <v>8</v>
      </c>
      <c r="DJ343" s="9" t="s">
        <v>590</v>
      </c>
      <c r="DK343" s="17" t="s">
        <v>8</v>
      </c>
      <c r="DL343" s="17" t="s">
        <v>11</v>
      </c>
      <c r="DM343" s="17" t="s">
        <v>8</v>
      </c>
      <c r="DN343" s="9" t="s">
        <v>980</v>
      </c>
      <c r="DO343" s="17" t="s">
        <v>8</v>
      </c>
      <c r="DP343" s="17" t="s">
        <v>18</v>
      </c>
      <c r="DQ343" s="17" t="s">
        <v>10</v>
      </c>
    </row>
    <row r="344" spans="1:121" ht="21.95" hidden="1" customHeight="1" thickBot="1">
      <c r="A344" t="s">
        <v>7</v>
      </c>
      <c r="B344" t="s">
        <v>8</v>
      </c>
      <c r="C344" t="s">
        <v>23</v>
      </c>
      <c r="D344" t="s">
        <v>8</v>
      </c>
      <c r="E344" t="s">
        <v>10</v>
      </c>
      <c r="F344" t="s">
        <v>8</v>
      </c>
      <c r="G344" s="9">
        <v>20</v>
      </c>
      <c r="H344" t="s">
        <v>8</v>
      </c>
      <c r="I344" t="s">
        <v>11</v>
      </c>
      <c r="J344" t="s">
        <v>8</v>
      </c>
      <c r="K344" t="s">
        <v>121</v>
      </c>
      <c r="L344" t="s">
        <v>8</v>
      </c>
      <c r="M344" t="s">
        <v>11</v>
      </c>
      <c r="N344" s="3" t="s">
        <v>12</v>
      </c>
      <c r="O344" s="3" t="s">
        <v>13</v>
      </c>
      <c r="P344" s="3" t="s">
        <v>14</v>
      </c>
      <c r="Q344" s="3" t="s">
        <v>15</v>
      </c>
      <c r="R344" s="3" t="s">
        <v>14</v>
      </c>
      <c r="S344" s="3" t="s">
        <v>526</v>
      </c>
      <c r="T344" s="3" t="s">
        <v>14</v>
      </c>
      <c r="U344" t="str">
        <f t="shared" si="137"/>
        <v>최원태</v>
      </c>
      <c r="V344" t="s">
        <v>16</v>
      </c>
      <c r="W344" s="3" t="s">
        <v>12</v>
      </c>
      <c r="X344" s="3" t="s">
        <v>11</v>
      </c>
      <c r="Y344" s="3" t="s">
        <v>8</v>
      </c>
      <c r="Z344" s="18"/>
      <c r="AA344" t="s">
        <v>8</v>
      </c>
      <c r="AB344" t="s">
        <v>11</v>
      </c>
      <c r="AC344" t="s">
        <v>8</v>
      </c>
      <c r="AD344" t="s">
        <v>28</v>
      </c>
      <c r="AE344" t="s">
        <v>8</v>
      </c>
      <c r="AF344" t="s">
        <v>11</v>
      </c>
      <c r="AG344" t="s">
        <v>7</v>
      </c>
      <c r="AH344" t="s">
        <v>7</v>
      </c>
      <c r="AI344" s="31">
        <f t="shared" ca="1" si="138"/>
        <v>0.30299999999999999</v>
      </c>
      <c r="AJ344" s="31" t="s">
        <v>11</v>
      </c>
      <c r="AK344" s="31">
        <f t="shared" ca="1" si="139"/>
        <v>7.9000000000000001E-2</v>
      </c>
      <c r="AL344" s="31" t="s">
        <v>11</v>
      </c>
      <c r="AM344" s="31">
        <f t="shared" ca="1" si="140"/>
        <v>0.44</v>
      </c>
      <c r="AN344" s="31" t="s">
        <v>11</v>
      </c>
      <c r="AO344" s="31">
        <f t="shared" ca="1" si="141"/>
        <v>0.35399999999999998</v>
      </c>
      <c r="AP344" s="31" t="s">
        <v>11</v>
      </c>
      <c r="AQ344" s="31">
        <f t="shared" ca="1" si="142"/>
        <v>0.28699999999999998</v>
      </c>
      <c r="AR344" s="31" t="s">
        <v>18</v>
      </c>
      <c r="AS344" s="31" t="s">
        <v>11</v>
      </c>
      <c r="AT344" s="31" t="s">
        <v>7</v>
      </c>
      <c r="AU344" s="31">
        <f t="shared" ca="1" si="143"/>
        <v>0.27100000000000002</v>
      </c>
      <c r="AV344" s="31" t="s">
        <v>11</v>
      </c>
      <c r="AW344" s="31">
        <f t="shared" ca="1" si="144"/>
        <v>0.34699999999999998</v>
      </c>
      <c r="AX344" s="31" t="s">
        <v>11</v>
      </c>
      <c r="AY344" s="31">
        <f t="shared" ca="1" si="145"/>
        <v>0.40200000000000002</v>
      </c>
      <c r="AZ344" s="31" t="s">
        <v>11</v>
      </c>
      <c r="BA344" s="31">
        <f t="shared" ca="1" si="146"/>
        <v>0.42499999999999999</v>
      </c>
      <c r="BB344" s="31" t="s">
        <v>11</v>
      </c>
      <c r="BC344" s="31">
        <f t="shared" ca="1" si="147"/>
        <v>0.42599999999999999</v>
      </c>
      <c r="BD344" s="31" t="s">
        <v>18</v>
      </c>
      <c r="BE344" s="31" t="s">
        <v>11</v>
      </c>
      <c r="BF344" s="31" t="s">
        <v>7</v>
      </c>
      <c r="BG344" s="31">
        <f t="shared" ca="1" si="148"/>
        <v>0.496</v>
      </c>
      <c r="BH344" s="31" t="s">
        <v>11</v>
      </c>
      <c r="BI344" s="31">
        <f t="shared" ca="1" si="149"/>
        <v>0.26</v>
      </c>
      <c r="BJ344" s="31" t="s">
        <v>11</v>
      </c>
      <c r="BK344" s="31">
        <f t="shared" ca="1" si="150"/>
        <v>0.11899999999999999</v>
      </c>
      <c r="BL344" s="31" t="s">
        <v>11</v>
      </c>
      <c r="BM344" s="31">
        <f t="shared" ca="1" si="151"/>
        <v>0.34</v>
      </c>
      <c r="BN344" s="31" t="s">
        <v>11</v>
      </c>
      <c r="BO344" s="31">
        <f t="shared" ca="1" si="152"/>
        <v>0.32500000000000001</v>
      </c>
      <c r="BP344" s="31" t="s">
        <v>18</v>
      </c>
      <c r="BQ344" s="31" t="s">
        <v>11</v>
      </c>
      <c r="BR344" s="31" t="s">
        <v>7</v>
      </c>
      <c r="BS344" s="31">
        <f t="shared" ca="1" si="153"/>
        <v>0.43</v>
      </c>
      <c r="BT344" s="31" t="s">
        <v>11</v>
      </c>
      <c r="BU344" s="31">
        <f t="shared" ca="1" si="154"/>
        <v>0.36099999999999999</v>
      </c>
      <c r="BV344" s="31" t="s">
        <v>11</v>
      </c>
      <c r="BW344" s="31">
        <f t="shared" ca="1" si="155"/>
        <v>8.3000000000000004E-2</v>
      </c>
      <c r="BX344" s="31" t="s">
        <v>11</v>
      </c>
      <c r="BY344" s="31">
        <f t="shared" ca="1" si="156"/>
        <v>0.36499999999999999</v>
      </c>
      <c r="BZ344" s="31" t="s">
        <v>11</v>
      </c>
      <c r="CA344" s="31">
        <f t="shared" ca="1" si="157"/>
        <v>2E-3</v>
      </c>
      <c r="CB344" s="31" t="s">
        <v>18</v>
      </c>
      <c r="CC344" s="31" t="s">
        <v>11</v>
      </c>
      <c r="CD344" s="31" t="s">
        <v>7</v>
      </c>
      <c r="CE344" s="31">
        <f t="shared" ca="1" si="158"/>
        <v>0.20200000000000001</v>
      </c>
      <c r="CF344" s="31" t="s">
        <v>11</v>
      </c>
      <c r="CG344" s="31">
        <f t="shared" ca="1" si="159"/>
        <v>0.13500000000000001</v>
      </c>
      <c r="CH344" s="31" t="s">
        <v>11</v>
      </c>
      <c r="CI344" s="31">
        <f t="shared" ca="1" si="160"/>
        <v>0.13200000000000001</v>
      </c>
      <c r="CJ344" s="31" t="s">
        <v>11</v>
      </c>
      <c r="CK344" s="31">
        <f t="shared" ca="1" si="161"/>
        <v>0.13200000000000001</v>
      </c>
      <c r="CL344" s="31" t="s">
        <v>11</v>
      </c>
      <c r="CM344" s="31">
        <f t="shared" ca="1" si="162"/>
        <v>0.13200000000000001</v>
      </c>
      <c r="CN344" t="s">
        <v>18</v>
      </c>
      <c r="CO344" t="s">
        <v>18</v>
      </c>
      <c r="CP344" t="s">
        <v>10</v>
      </c>
      <c r="CQ344">
        <v>2.4</v>
      </c>
      <c r="CR344" t="s">
        <v>11</v>
      </c>
      <c r="CS344">
        <v>26</v>
      </c>
      <c r="CT344" t="s">
        <v>11</v>
      </c>
      <c r="CU344">
        <v>3</v>
      </c>
      <c r="CV344" t="s">
        <v>11</v>
      </c>
      <c r="CW344">
        <v>0</v>
      </c>
      <c r="CX344" t="s">
        <v>11</v>
      </c>
      <c r="CY344">
        <v>0</v>
      </c>
      <c r="CZ344" t="s">
        <v>11</v>
      </c>
      <c r="DA344" s="3" t="s">
        <v>8</v>
      </c>
      <c r="DB344" t="s">
        <v>472</v>
      </c>
      <c r="DC344" s="17" t="s">
        <v>8</v>
      </c>
      <c r="DD344" s="17" t="s">
        <v>11</v>
      </c>
      <c r="DE344" s="3" t="s">
        <v>8</v>
      </c>
      <c r="DF344" s="8">
        <v>35437</v>
      </c>
      <c r="DG344" s="17" t="s">
        <v>8</v>
      </c>
      <c r="DH344" s="17" t="s">
        <v>11</v>
      </c>
      <c r="DI344" s="17" t="s">
        <v>8</v>
      </c>
      <c r="DJ344" s="9" t="s">
        <v>514</v>
      </c>
      <c r="DK344" s="17" t="s">
        <v>8</v>
      </c>
      <c r="DL344" s="17" t="s">
        <v>11</v>
      </c>
      <c r="DM344" s="17" t="s">
        <v>8</v>
      </c>
      <c r="DN344" s="9" t="s">
        <v>901</v>
      </c>
      <c r="DO344" s="17" t="s">
        <v>8</v>
      </c>
      <c r="DP344" s="17" t="s">
        <v>18</v>
      </c>
      <c r="DQ344" s="17" t="s">
        <v>10</v>
      </c>
    </row>
    <row r="345" spans="1:121" ht="21.95" hidden="1" customHeight="1" thickBot="1">
      <c r="A345" t="s">
        <v>7</v>
      </c>
      <c r="B345" t="s">
        <v>8</v>
      </c>
      <c r="C345" t="s">
        <v>22</v>
      </c>
      <c r="D345" t="s">
        <v>8</v>
      </c>
      <c r="E345" t="s">
        <v>10</v>
      </c>
      <c r="F345" t="s">
        <v>8</v>
      </c>
      <c r="G345" s="9">
        <v>28</v>
      </c>
      <c r="H345" t="s">
        <v>8</v>
      </c>
      <c r="I345" t="s">
        <v>11</v>
      </c>
      <c r="J345" t="s">
        <v>8</v>
      </c>
      <c r="K345" t="s">
        <v>203</v>
      </c>
      <c r="L345" t="s">
        <v>8</v>
      </c>
      <c r="M345" t="s">
        <v>11</v>
      </c>
      <c r="N345" s="3" t="s">
        <v>12</v>
      </c>
      <c r="O345" s="3" t="s">
        <v>13</v>
      </c>
      <c r="P345" s="3" t="s">
        <v>14</v>
      </c>
      <c r="Q345" s="3" t="s">
        <v>15</v>
      </c>
      <c r="R345" s="3" t="s">
        <v>14</v>
      </c>
      <c r="S345" s="3" t="s">
        <v>525</v>
      </c>
      <c r="T345" s="3" t="s">
        <v>14</v>
      </c>
      <c r="U345" t="str">
        <f t="shared" si="137"/>
        <v>반즈</v>
      </c>
      <c r="V345" t="s">
        <v>16</v>
      </c>
      <c r="W345" s="3" t="s">
        <v>12</v>
      </c>
      <c r="X345" s="3" t="s">
        <v>11</v>
      </c>
      <c r="Y345" s="3" t="s">
        <v>8</v>
      </c>
      <c r="Z345" s="18"/>
      <c r="AA345" t="s">
        <v>8</v>
      </c>
      <c r="AB345" t="s">
        <v>11</v>
      </c>
      <c r="AC345" t="s">
        <v>8</v>
      </c>
      <c r="AD345" t="s">
        <v>28</v>
      </c>
      <c r="AE345" t="s">
        <v>8</v>
      </c>
      <c r="AF345" t="s">
        <v>11</v>
      </c>
      <c r="AG345" t="s">
        <v>7</v>
      </c>
      <c r="AH345" t="s">
        <v>7</v>
      </c>
      <c r="AI345" s="31">
        <f t="shared" ca="1" si="138"/>
        <v>0.25900000000000001</v>
      </c>
      <c r="AJ345" s="31" t="s">
        <v>11</v>
      </c>
      <c r="AK345" s="31">
        <f t="shared" ca="1" si="139"/>
        <v>0.45600000000000002</v>
      </c>
      <c r="AL345" s="31" t="s">
        <v>11</v>
      </c>
      <c r="AM345" s="31">
        <f t="shared" ca="1" si="140"/>
        <v>0.27100000000000002</v>
      </c>
      <c r="AN345" s="31" t="s">
        <v>11</v>
      </c>
      <c r="AO345" s="31">
        <f t="shared" ca="1" si="141"/>
        <v>8.1000000000000003E-2</v>
      </c>
      <c r="AP345" s="31" t="s">
        <v>11</v>
      </c>
      <c r="AQ345" s="31">
        <f t="shared" ca="1" si="142"/>
        <v>0.154</v>
      </c>
      <c r="AR345" s="31" t="s">
        <v>18</v>
      </c>
      <c r="AS345" s="31" t="s">
        <v>11</v>
      </c>
      <c r="AT345" s="31" t="s">
        <v>7</v>
      </c>
      <c r="AU345" s="31">
        <f t="shared" ca="1" si="143"/>
        <v>0.34699999999999998</v>
      </c>
      <c r="AV345" s="31" t="s">
        <v>11</v>
      </c>
      <c r="AW345" s="31">
        <f t="shared" ca="1" si="144"/>
        <v>0.27200000000000002</v>
      </c>
      <c r="AX345" s="31" t="s">
        <v>11</v>
      </c>
      <c r="AY345" s="31">
        <f t="shared" ca="1" si="145"/>
        <v>0.33100000000000002</v>
      </c>
      <c r="AZ345" s="31" t="s">
        <v>11</v>
      </c>
      <c r="BA345" s="31">
        <f t="shared" ca="1" si="146"/>
        <v>0.373</v>
      </c>
      <c r="BB345" s="31" t="s">
        <v>11</v>
      </c>
      <c r="BC345" s="31">
        <f t="shared" ca="1" si="147"/>
        <v>3.3000000000000002E-2</v>
      </c>
      <c r="BD345" s="31" t="s">
        <v>18</v>
      </c>
      <c r="BE345" s="31" t="s">
        <v>11</v>
      </c>
      <c r="BF345" s="31" t="s">
        <v>7</v>
      </c>
      <c r="BG345" s="31">
        <f t="shared" ca="1" si="148"/>
        <v>0.28799999999999998</v>
      </c>
      <c r="BH345" s="31" t="s">
        <v>11</v>
      </c>
      <c r="BI345" s="31">
        <f t="shared" ca="1" si="149"/>
        <v>8.9999999999999993E-3</v>
      </c>
      <c r="BJ345" s="31" t="s">
        <v>11</v>
      </c>
      <c r="BK345" s="31">
        <f t="shared" ca="1" si="150"/>
        <v>0.22800000000000001</v>
      </c>
      <c r="BL345" s="31" t="s">
        <v>11</v>
      </c>
      <c r="BM345" s="31">
        <f t="shared" ca="1" si="151"/>
        <v>0.187</v>
      </c>
      <c r="BN345" s="31" t="s">
        <v>11</v>
      </c>
      <c r="BO345" s="31">
        <f t="shared" ca="1" si="152"/>
        <v>0.308</v>
      </c>
      <c r="BP345" s="31" t="s">
        <v>18</v>
      </c>
      <c r="BQ345" s="31" t="s">
        <v>11</v>
      </c>
      <c r="BR345" s="31" t="s">
        <v>7</v>
      </c>
      <c r="BS345" s="31">
        <f t="shared" ca="1" si="153"/>
        <v>0.188</v>
      </c>
      <c r="BT345" s="31" t="s">
        <v>11</v>
      </c>
      <c r="BU345" s="31">
        <f t="shared" ca="1" si="154"/>
        <v>0.16</v>
      </c>
      <c r="BV345" s="31" t="s">
        <v>11</v>
      </c>
      <c r="BW345" s="31">
        <f t="shared" ca="1" si="155"/>
        <v>0.28599999999999998</v>
      </c>
      <c r="BX345" s="31" t="s">
        <v>11</v>
      </c>
      <c r="BY345" s="31">
        <f t="shared" ca="1" si="156"/>
        <v>0.19500000000000001</v>
      </c>
      <c r="BZ345" s="31" t="s">
        <v>11</v>
      </c>
      <c r="CA345" s="31">
        <f t="shared" ca="1" si="157"/>
        <v>0.13500000000000001</v>
      </c>
      <c r="CB345" s="31" t="s">
        <v>18</v>
      </c>
      <c r="CC345" s="31" t="s">
        <v>11</v>
      </c>
      <c r="CD345" s="31" t="s">
        <v>7</v>
      </c>
      <c r="CE345" s="31">
        <f t="shared" ca="1" si="158"/>
        <v>0.44800000000000001</v>
      </c>
      <c r="CF345" s="31" t="s">
        <v>11</v>
      </c>
      <c r="CG345" s="31">
        <f t="shared" ca="1" si="159"/>
        <v>0.38300000000000001</v>
      </c>
      <c r="CH345" s="31" t="s">
        <v>11</v>
      </c>
      <c r="CI345" s="31">
        <f t="shared" ca="1" si="160"/>
        <v>0.26900000000000002</v>
      </c>
      <c r="CJ345" s="31" t="s">
        <v>11</v>
      </c>
      <c r="CK345" s="31">
        <f t="shared" ca="1" si="161"/>
        <v>0.45</v>
      </c>
      <c r="CL345" s="31" t="s">
        <v>11</v>
      </c>
      <c r="CM345" s="31">
        <f t="shared" ca="1" si="162"/>
        <v>2.1999999999999999E-2</v>
      </c>
      <c r="CN345" t="s">
        <v>18</v>
      </c>
      <c r="CO345" t="s">
        <v>18</v>
      </c>
      <c r="CP345" t="s">
        <v>10</v>
      </c>
      <c r="CQ345">
        <v>2.34</v>
      </c>
      <c r="CR345" t="s">
        <v>11</v>
      </c>
      <c r="CS345">
        <v>69</v>
      </c>
      <c r="CT345" t="s">
        <v>11</v>
      </c>
      <c r="CU345">
        <v>6</v>
      </c>
      <c r="CV345" t="s">
        <v>11</v>
      </c>
      <c r="CW345">
        <v>0</v>
      </c>
      <c r="CX345" t="s">
        <v>11</v>
      </c>
      <c r="CY345">
        <v>0</v>
      </c>
      <c r="CZ345" t="s">
        <v>11</v>
      </c>
      <c r="DA345" s="3" t="s">
        <v>8</v>
      </c>
      <c r="DB345" t="s">
        <v>470</v>
      </c>
      <c r="DC345" s="17" t="s">
        <v>8</v>
      </c>
      <c r="DD345" s="17" t="s">
        <v>11</v>
      </c>
      <c r="DE345" s="3" t="s">
        <v>8</v>
      </c>
      <c r="DF345" s="8">
        <v>34973</v>
      </c>
      <c r="DG345" s="17" t="s">
        <v>8</v>
      </c>
      <c r="DH345" s="17" t="s">
        <v>11</v>
      </c>
      <c r="DI345" s="17" t="s">
        <v>8</v>
      </c>
      <c r="DJ345" s="9" t="s">
        <v>649</v>
      </c>
      <c r="DK345" s="17" t="s">
        <v>8</v>
      </c>
      <c r="DL345" s="17" t="s">
        <v>11</v>
      </c>
      <c r="DM345" s="17" t="s">
        <v>8</v>
      </c>
      <c r="DN345" s="9" t="s">
        <v>1139</v>
      </c>
      <c r="DO345" s="17" t="s">
        <v>8</v>
      </c>
      <c r="DP345" s="17" t="s">
        <v>18</v>
      </c>
      <c r="DQ345" s="17" t="s">
        <v>10</v>
      </c>
    </row>
    <row r="346" spans="1:121" ht="21.95" hidden="1" customHeight="1" thickBot="1">
      <c r="A346" t="s">
        <v>7</v>
      </c>
      <c r="B346" t="s">
        <v>8</v>
      </c>
      <c r="C346" t="s">
        <v>24</v>
      </c>
      <c r="D346" t="s">
        <v>8</v>
      </c>
      <c r="E346" t="s">
        <v>10</v>
      </c>
      <c r="F346" t="s">
        <v>8</v>
      </c>
      <c r="G346" s="9">
        <v>41</v>
      </c>
      <c r="H346" t="s">
        <v>8</v>
      </c>
      <c r="I346" t="s">
        <v>11</v>
      </c>
      <c r="J346" t="s">
        <v>8</v>
      </c>
      <c r="K346" t="s">
        <v>240</v>
      </c>
      <c r="L346" t="s">
        <v>8</v>
      </c>
      <c r="M346" t="s">
        <v>11</v>
      </c>
      <c r="N346" s="3" t="s">
        <v>12</v>
      </c>
      <c r="O346" s="3" t="s">
        <v>13</v>
      </c>
      <c r="P346" s="3" t="s">
        <v>14</v>
      </c>
      <c r="Q346" s="3" t="s">
        <v>15</v>
      </c>
      <c r="R346" s="3" t="s">
        <v>14</v>
      </c>
      <c r="S346" s="3" t="s">
        <v>527</v>
      </c>
      <c r="T346" s="3" t="s">
        <v>14</v>
      </c>
      <c r="U346" t="str">
        <f t="shared" si="137"/>
        <v>김현준</v>
      </c>
      <c r="V346" t="s">
        <v>16</v>
      </c>
      <c r="W346" s="3" t="s">
        <v>12</v>
      </c>
      <c r="X346" s="3" t="s">
        <v>11</v>
      </c>
      <c r="Y346" s="3" t="s">
        <v>8</v>
      </c>
      <c r="Z346" s="4" t="s">
        <v>538</v>
      </c>
      <c r="AA346" t="s">
        <v>8</v>
      </c>
      <c r="AB346" t="s">
        <v>11</v>
      </c>
      <c r="AC346" t="s">
        <v>8</v>
      </c>
      <c r="AD346" t="s">
        <v>17</v>
      </c>
      <c r="AE346" t="s">
        <v>8</v>
      </c>
      <c r="AF346" t="s">
        <v>11</v>
      </c>
      <c r="AG346" t="s">
        <v>7</v>
      </c>
      <c r="AH346" t="s">
        <v>7</v>
      </c>
      <c r="AI346" s="31">
        <f t="shared" ca="1" si="138"/>
        <v>0.443</v>
      </c>
      <c r="AJ346" s="31" t="s">
        <v>11</v>
      </c>
      <c r="AK346" s="31">
        <f t="shared" ca="1" si="139"/>
        <v>3.0000000000000001E-3</v>
      </c>
      <c r="AL346" s="31" t="s">
        <v>11</v>
      </c>
      <c r="AM346" s="31">
        <f t="shared" ca="1" si="140"/>
        <v>0.10299999999999999</v>
      </c>
      <c r="AN346" s="31" t="s">
        <v>11</v>
      </c>
      <c r="AO346" s="31">
        <f t="shared" ca="1" si="141"/>
        <v>0.314</v>
      </c>
      <c r="AP346" s="31" t="s">
        <v>11</v>
      </c>
      <c r="AQ346" s="31">
        <f t="shared" ca="1" si="142"/>
        <v>0.42399999999999999</v>
      </c>
      <c r="AR346" s="31" t="s">
        <v>18</v>
      </c>
      <c r="AS346" s="31" t="s">
        <v>11</v>
      </c>
      <c r="AT346" s="31" t="s">
        <v>7</v>
      </c>
      <c r="AU346" s="31">
        <f t="shared" ca="1" si="143"/>
        <v>0.42</v>
      </c>
      <c r="AV346" s="31" t="s">
        <v>11</v>
      </c>
      <c r="AW346" s="31">
        <f t="shared" ca="1" si="144"/>
        <v>0.19800000000000001</v>
      </c>
      <c r="AX346" s="31" t="s">
        <v>11</v>
      </c>
      <c r="AY346" s="31">
        <f t="shared" ca="1" si="145"/>
        <v>6.6000000000000003E-2</v>
      </c>
      <c r="AZ346" s="31" t="s">
        <v>11</v>
      </c>
      <c r="BA346" s="31">
        <f t="shared" ca="1" si="146"/>
        <v>0.443</v>
      </c>
      <c r="BB346" s="31" t="s">
        <v>11</v>
      </c>
      <c r="BC346" s="31">
        <f t="shared" ca="1" si="147"/>
        <v>0.499</v>
      </c>
      <c r="BD346" s="31" t="s">
        <v>18</v>
      </c>
      <c r="BE346" s="31" t="s">
        <v>11</v>
      </c>
      <c r="BF346" s="31" t="s">
        <v>7</v>
      </c>
      <c r="BG346" s="31">
        <f t="shared" ca="1" si="148"/>
        <v>0.47299999999999998</v>
      </c>
      <c r="BH346" s="31" t="s">
        <v>11</v>
      </c>
      <c r="BI346" s="31">
        <f t="shared" ca="1" si="149"/>
        <v>8.2000000000000003E-2</v>
      </c>
      <c r="BJ346" s="31" t="s">
        <v>11</v>
      </c>
      <c r="BK346" s="31">
        <f t="shared" ca="1" si="150"/>
        <v>0.03</v>
      </c>
      <c r="BL346" s="31" t="s">
        <v>11</v>
      </c>
      <c r="BM346" s="31">
        <f t="shared" ca="1" si="151"/>
        <v>0.26700000000000002</v>
      </c>
      <c r="BN346" s="31" t="s">
        <v>11</v>
      </c>
      <c r="BO346" s="31">
        <f t="shared" ca="1" si="152"/>
        <v>0.17899999999999999</v>
      </c>
      <c r="BP346" s="31" t="s">
        <v>18</v>
      </c>
      <c r="BQ346" s="31" t="s">
        <v>11</v>
      </c>
      <c r="BR346" s="31" t="s">
        <v>7</v>
      </c>
      <c r="BS346" s="31">
        <f t="shared" ca="1" si="153"/>
        <v>0.20399999999999999</v>
      </c>
      <c r="BT346" s="31" t="s">
        <v>11</v>
      </c>
      <c r="BU346" s="31">
        <f t="shared" ca="1" si="154"/>
        <v>0.44500000000000001</v>
      </c>
      <c r="BV346" s="31" t="s">
        <v>11</v>
      </c>
      <c r="BW346" s="31">
        <f t="shared" ca="1" si="155"/>
        <v>7.6999999999999999E-2</v>
      </c>
      <c r="BX346" s="31" t="s">
        <v>11</v>
      </c>
      <c r="BY346" s="31">
        <f t="shared" ca="1" si="156"/>
        <v>0.442</v>
      </c>
      <c r="BZ346" s="31" t="s">
        <v>11</v>
      </c>
      <c r="CA346" s="31">
        <f t="shared" ca="1" si="157"/>
        <v>0.36699999999999999</v>
      </c>
      <c r="CB346" s="31" t="s">
        <v>18</v>
      </c>
      <c r="CC346" s="31" t="s">
        <v>11</v>
      </c>
      <c r="CD346" s="31" t="s">
        <v>7</v>
      </c>
      <c r="CE346" s="31">
        <f t="shared" ca="1" si="158"/>
        <v>0.38200000000000001</v>
      </c>
      <c r="CF346" s="31" t="s">
        <v>11</v>
      </c>
      <c r="CG346" s="31">
        <f t="shared" ca="1" si="159"/>
        <v>0.30199999999999999</v>
      </c>
      <c r="CH346" s="31" t="s">
        <v>11</v>
      </c>
      <c r="CI346" s="31">
        <f t="shared" ca="1" si="160"/>
        <v>0.43099999999999999</v>
      </c>
      <c r="CJ346" s="31" t="s">
        <v>11</v>
      </c>
      <c r="CK346" s="31">
        <f t="shared" ca="1" si="161"/>
        <v>0.152</v>
      </c>
      <c r="CL346" s="31" t="s">
        <v>11</v>
      </c>
      <c r="CM346" s="31">
        <f t="shared" ca="1" si="162"/>
        <v>0.46800000000000003</v>
      </c>
      <c r="CN346" t="s">
        <v>18</v>
      </c>
      <c r="CO346" t="s">
        <v>18</v>
      </c>
      <c r="CP346" t="s">
        <v>10</v>
      </c>
      <c r="CQ346">
        <v>0.254</v>
      </c>
      <c r="CR346" t="s">
        <v>11</v>
      </c>
      <c r="CS346">
        <v>0</v>
      </c>
      <c r="CT346" t="s">
        <v>11</v>
      </c>
      <c r="CU346">
        <v>2</v>
      </c>
      <c r="CV346" t="s">
        <v>11</v>
      </c>
      <c r="CW346">
        <v>0</v>
      </c>
      <c r="CX346" t="s">
        <v>11</v>
      </c>
      <c r="CY346">
        <v>15</v>
      </c>
      <c r="CZ346" t="s">
        <v>11</v>
      </c>
      <c r="DA346" s="3" t="s">
        <v>8</v>
      </c>
      <c r="DB346" s="18" t="s">
        <v>470</v>
      </c>
      <c r="DC346" s="17" t="s">
        <v>8</v>
      </c>
      <c r="DD346" s="17" t="s">
        <v>11</v>
      </c>
      <c r="DE346" s="3" t="s">
        <v>8</v>
      </c>
      <c r="DF346" s="8">
        <v>37540</v>
      </c>
      <c r="DG346" s="17" t="s">
        <v>8</v>
      </c>
      <c r="DH346" s="17" t="s">
        <v>11</v>
      </c>
      <c r="DI346" s="17" t="s">
        <v>8</v>
      </c>
      <c r="DJ346" s="9" t="s">
        <v>593</v>
      </c>
      <c r="DK346" s="17" t="s">
        <v>8</v>
      </c>
      <c r="DL346" s="17" t="s">
        <v>11</v>
      </c>
      <c r="DM346" s="17" t="s">
        <v>8</v>
      </c>
      <c r="DN346" s="9" t="s">
        <v>983</v>
      </c>
      <c r="DO346" s="17" t="s">
        <v>8</v>
      </c>
      <c r="DP346" s="17" t="s">
        <v>18</v>
      </c>
      <c r="DQ346" s="17" t="s">
        <v>10</v>
      </c>
    </row>
    <row r="347" spans="1:121" ht="21.95" hidden="1" customHeight="1" thickBot="1">
      <c r="A347" t="s">
        <v>7</v>
      </c>
      <c r="B347" t="s">
        <v>8</v>
      </c>
      <c r="C347" t="s">
        <v>24</v>
      </c>
      <c r="D347" t="s">
        <v>8</v>
      </c>
      <c r="E347" t="s">
        <v>10</v>
      </c>
      <c r="F347" t="s">
        <v>8</v>
      </c>
      <c r="G347" s="9">
        <v>15</v>
      </c>
      <c r="H347" t="s">
        <v>8</v>
      </c>
      <c r="I347" t="s">
        <v>11</v>
      </c>
      <c r="J347" t="s">
        <v>8</v>
      </c>
      <c r="K347" t="s">
        <v>304</v>
      </c>
      <c r="L347" t="s">
        <v>8</v>
      </c>
      <c r="M347" t="s">
        <v>11</v>
      </c>
      <c r="N347" s="3" t="s">
        <v>12</v>
      </c>
      <c r="O347" s="3" t="s">
        <v>13</v>
      </c>
      <c r="P347" s="3" t="s">
        <v>14</v>
      </c>
      <c r="Q347" s="3" t="s">
        <v>15</v>
      </c>
      <c r="R347" s="3" t="s">
        <v>14</v>
      </c>
      <c r="S347" s="3" t="s">
        <v>527</v>
      </c>
      <c r="T347" s="3" t="s">
        <v>14</v>
      </c>
      <c r="U347" t="str">
        <f t="shared" si="137"/>
        <v>이재현</v>
      </c>
      <c r="V347" t="s">
        <v>16</v>
      </c>
      <c r="W347" s="3" t="s">
        <v>12</v>
      </c>
      <c r="X347" s="3" t="s">
        <v>11</v>
      </c>
      <c r="Y347" s="3" t="s">
        <v>8</v>
      </c>
      <c r="Z347" s="4" t="s">
        <v>541</v>
      </c>
      <c r="AA347" t="s">
        <v>8</v>
      </c>
      <c r="AB347" t="s">
        <v>11</v>
      </c>
      <c r="AC347" t="s">
        <v>8</v>
      </c>
      <c r="AD347" t="s">
        <v>17</v>
      </c>
      <c r="AE347" t="s">
        <v>8</v>
      </c>
      <c r="AF347" t="s">
        <v>11</v>
      </c>
      <c r="AG347" t="s">
        <v>7</v>
      </c>
      <c r="AH347" t="s">
        <v>7</v>
      </c>
      <c r="AI347" s="31">
        <f t="shared" ca="1" si="138"/>
        <v>0.38900000000000001</v>
      </c>
      <c r="AJ347" s="31" t="s">
        <v>11</v>
      </c>
      <c r="AK347" s="31">
        <f t="shared" ca="1" si="139"/>
        <v>0.379</v>
      </c>
      <c r="AL347" s="31" t="s">
        <v>11</v>
      </c>
      <c r="AM347" s="31">
        <f t="shared" ca="1" si="140"/>
        <v>7.2999999999999995E-2</v>
      </c>
      <c r="AN347" s="31" t="s">
        <v>11</v>
      </c>
      <c r="AO347" s="31">
        <f t="shared" ca="1" si="141"/>
        <v>0.29299999999999998</v>
      </c>
      <c r="AP347" s="31" t="s">
        <v>11</v>
      </c>
      <c r="AQ347" s="31">
        <f t="shared" ca="1" si="142"/>
        <v>0.27200000000000002</v>
      </c>
      <c r="AR347" s="31" t="s">
        <v>18</v>
      </c>
      <c r="AS347" s="31" t="s">
        <v>11</v>
      </c>
      <c r="AT347" s="31" t="s">
        <v>7</v>
      </c>
      <c r="AU347" s="31">
        <f t="shared" ca="1" si="143"/>
        <v>0.04</v>
      </c>
      <c r="AV347" s="31" t="s">
        <v>11</v>
      </c>
      <c r="AW347" s="31">
        <f t="shared" ca="1" si="144"/>
        <v>0.26800000000000002</v>
      </c>
      <c r="AX347" s="31" t="s">
        <v>11</v>
      </c>
      <c r="AY347" s="31">
        <f t="shared" ca="1" si="145"/>
        <v>0.128</v>
      </c>
      <c r="AZ347" s="31" t="s">
        <v>11</v>
      </c>
      <c r="BA347" s="31">
        <f t="shared" ca="1" si="146"/>
        <v>0.19500000000000001</v>
      </c>
      <c r="BB347" s="31" t="s">
        <v>11</v>
      </c>
      <c r="BC347" s="31">
        <f t="shared" ca="1" si="147"/>
        <v>0.29399999999999998</v>
      </c>
      <c r="BD347" s="31" t="s">
        <v>18</v>
      </c>
      <c r="BE347" s="31" t="s">
        <v>11</v>
      </c>
      <c r="BF347" s="31" t="s">
        <v>7</v>
      </c>
      <c r="BG347" s="31">
        <f t="shared" ca="1" si="148"/>
        <v>0.222</v>
      </c>
      <c r="BH347" s="31" t="s">
        <v>11</v>
      </c>
      <c r="BI347" s="31">
        <f t="shared" ca="1" si="149"/>
        <v>1.2999999999999999E-2</v>
      </c>
      <c r="BJ347" s="31" t="s">
        <v>11</v>
      </c>
      <c r="BK347" s="31">
        <f t="shared" ca="1" si="150"/>
        <v>0.31</v>
      </c>
      <c r="BL347" s="31" t="s">
        <v>11</v>
      </c>
      <c r="BM347" s="31">
        <f t="shared" ca="1" si="151"/>
        <v>3.3000000000000002E-2</v>
      </c>
      <c r="BN347" s="31" t="s">
        <v>11</v>
      </c>
      <c r="BO347" s="31">
        <f t="shared" ca="1" si="152"/>
        <v>0.39900000000000002</v>
      </c>
      <c r="BP347" s="31" t="s">
        <v>18</v>
      </c>
      <c r="BQ347" s="31" t="s">
        <v>11</v>
      </c>
      <c r="BR347" s="31" t="s">
        <v>7</v>
      </c>
      <c r="BS347" s="31">
        <f t="shared" ca="1" si="153"/>
        <v>0.28999999999999998</v>
      </c>
      <c r="BT347" s="31" t="s">
        <v>11</v>
      </c>
      <c r="BU347" s="31">
        <f t="shared" ca="1" si="154"/>
        <v>0.35499999999999998</v>
      </c>
      <c r="BV347" s="31" t="s">
        <v>11</v>
      </c>
      <c r="BW347" s="31">
        <f t="shared" ca="1" si="155"/>
        <v>0.41899999999999998</v>
      </c>
      <c r="BX347" s="31" t="s">
        <v>11</v>
      </c>
      <c r="BY347" s="31">
        <f t="shared" ca="1" si="156"/>
        <v>0.35099999999999998</v>
      </c>
      <c r="BZ347" s="31" t="s">
        <v>11</v>
      </c>
      <c r="CA347" s="31">
        <f t="shared" ca="1" si="157"/>
        <v>0.38</v>
      </c>
      <c r="CB347" s="31" t="s">
        <v>18</v>
      </c>
      <c r="CC347" s="31" t="s">
        <v>11</v>
      </c>
      <c r="CD347" s="31" t="s">
        <v>7</v>
      </c>
      <c r="CE347" s="31">
        <f t="shared" ca="1" si="158"/>
        <v>0.24199999999999999</v>
      </c>
      <c r="CF347" s="31" t="s">
        <v>11</v>
      </c>
      <c r="CG347" s="31">
        <f t="shared" ca="1" si="159"/>
        <v>0.47</v>
      </c>
      <c r="CH347" s="31" t="s">
        <v>11</v>
      </c>
      <c r="CI347" s="31">
        <f t="shared" ca="1" si="160"/>
        <v>0.10100000000000001</v>
      </c>
      <c r="CJ347" s="31" t="s">
        <v>11</v>
      </c>
      <c r="CK347" s="31">
        <f t="shared" ca="1" si="161"/>
        <v>9.7000000000000003E-2</v>
      </c>
      <c r="CL347" s="31" t="s">
        <v>11</v>
      </c>
      <c r="CM347" s="31">
        <f t="shared" ca="1" si="162"/>
        <v>9.7000000000000003E-2</v>
      </c>
      <c r="CN347" t="s">
        <v>18</v>
      </c>
      <c r="CO347" t="s">
        <v>18</v>
      </c>
      <c r="CP347" t="s">
        <v>10</v>
      </c>
      <c r="CQ347">
        <v>0.23200000000000001</v>
      </c>
      <c r="CR347" t="s">
        <v>11</v>
      </c>
      <c r="CS347">
        <v>0</v>
      </c>
      <c r="CT347" t="s">
        <v>11</v>
      </c>
      <c r="CU347">
        <v>10</v>
      </c>
      <c r="CV347" t="s">
        <v>11</v>
      </c>
      <c r="CW347">
        <v>3</v>
      </c>
      <c r="CX347" t="s">
        <v>11</v>
      </c>
      <c r="CY347">
        <v>32</v>
      </c>
      <c r="CZ347" t="s">
        <v>11</v>
      </c>
      <c r="DA347" s="3" t="s">
        <v>8</v>
      </c>
      <c r="DB347" t="s">
        <v>696</v>
      </c>
      <c r="DC347" s="17" t="s">
        <v>8</v>
      </c>
      <c r="DD347" s="17" t="s">
        <v>11</v>
      </c>
      <c r="DE347" s="3" t="s">
        <v>8</v>
      </c>
      <c r="DF347" s="8">
        <v>37656</v>
      </c>
      <c r="DG347" s="17" t="s">
        <v>8</v>
      </c>
      <c r="DH347" s="17" t="s">
        <v>11</v>
      </c>
      <c r="DI347" s="17" t="s">
        <v>8</v>
      </c>
      <c r="DJ347" s="9" t="s">
        <v>554</v>
      </c>
      <c r="DK347" s="17" t="s">
        <v>8</v>
      </c>
      <c r="DL347" s="17" t="s">
        <v>11</v>
      </c>
      <c r="DM347" s="17" t="s">
        <v>8</v>
      </c>
      <c r="DN347" s="9" t="s">
        <v>1012</v>
      </c>
      <c r="DO347" s="17" t="s">
        <v>8</v>
      </c>
      <c r="DP347" s="17" t="s">
        <v>18</v>
      </c>
      <c r="DQ347" s="17" t="s">
        <v>10</v>
      </c>
    </row>
    <row r="348" spans="1:121" ht="21.95" hidden="1" customHeight="1" thickBot="1">
      <c r="A348" t="s">
        <v>7</v>
      </c>
      <c r="B348" t="s">
        <v>8</v>
      </c>
      <c r="C348" t="s">
        <v>23</v>
      </c>
      <c r="D348" t="s">
        <v>8</v>
      </c>
      <c r="E348" t="s">
        <v>10</v>
      </c>
      <c r="F348" t="s">
        <v>8</v>
      </c>
      <c r="G348" s="9">
        <v>19</v>
      </c>
      <c r="H348" t="s">
        <v>8</v>
      </c>
      <c r="I348" t="s">
        <v>11</v>
      </c>
      <c r="J348" t="s">
        <v>8</v>
      </c>
      <c r="K348" t="s">
        <v>349</v>
      </c>
      <c r="L348" t="s">
        <v>8</v>
      </c>
      <c r="M348" t="s">
        <v>11</v>
      </c>
      <c r="N348" s="3" t="s">
        <v>12</v>
      </c>
      <c r="O348" s="3" t="s">
        <v>13</v>
      </c>
      <c r="P348" s="3" t="s">
        <v>14</v>
      </c>
      <c r="Q348" s="3" t="s">
        <v>15</v>
      </c>
      <c r="R348" s="3" t="s">
        <v>14</v>
      </c>
      <c r="S348" s="3" t="s">
        <v>526</v>
      </c>
      <c r="T348" s="3" t="s">
        <v>14</v>
      </c>
      <c r="U348" t="str">
        <f t="shared" si="137"/>
        <v>이용규</v>
      </c>
      <c r="V348" t="s">
        <v>16</v>
      </c>
      <c r="W348" s="3" t="s">
        <v>12</v>
      </c>
      <c r="X348" s="3" t="s">
        <v>11</v>
      </c>
      <c r="Y348" s="3" t="s">
        <v>8</v>
      </c>
      <c r="Z348" s="7" t="s">
        <v>534</v>
      </c>
      <c r="AA348" t="s">
        <v>8</v>
      </c>
      <c r="AB348" t="s">
        <v>11</v>
      </c>
      <c r="AC348" t="s">
        <v>8</v>
      </c>
      <c r="AD348" t="s">
        <v>17</v>
      </c>
      <c r="AE348" t="s">
        <v>8</v>
      </c>
      <c r="AF348" t="s">
        <v>11</v>
      </c>
      <c r="AG348" t="s">
        <v>7</v>
      </c>
      <c r="AH348" t="s">
        <v>7</v>
      </c>
      <c r="AI348" s="31">
        <f t="shared" ca="1" si="138"/>
        <v>0.17499999999999999</v>
      </c>
      <c r="AJ348" s="31" t="s">
        <v>11</v>
      </c>
      <c r="AK348" s="31">
        <f t="shared" ca="1" si="139"/>
        <v>0.443</v>
      </c>
      <c r="AL348" s="31" t="s">
        <v>11</v>
      </c>
      <c r="AM348" s="31">
        <f t="shared" ca="1" si="140"/>
        <v>4.2999999999999997E-2</v>
      </c>
      <c r="AN348" s="31" t="s">
        <v>11</v>
      </c>
      <c r="AO348" s="31">
        <f t="shared" ca="1" si="141"/>
        <v>0.154</v>
      </c>
      <c r="AP348" s="31" t="s">
        <v>11</v>
      </c>
      <c r="AQ348" s="31">
        <f t="shared" ca="1" si="142"/>
        <v>0.42499999999999999</v>
      </c>
      <c r="AR348" s="31" t="s">
        <v>18</v>
      </c>
      <c r="AS348" s="31" t="s">
        <v>11</v>
      </c>
      <c r="AT348" s="31" t="s">
        <v>7</v>
      </c>
      <c r="AU348" s="31">
        <f t="shared" ca="1" si="143"/>
        <v>0.307</v>
      </c>
      <c r="AV348" s="31" t="s">
        <v>11</v>
      </c>
      <c r="AW348" s="31">
        <f t="shared" ca="1" si="144"/>
        <v>0.27</v>
      </c>
      <c r="AX348" s="31" t="s">
        <v>11</v>
      </c>
      <c r="AY348" s="31">
        <f t="shared" ca="1" si="145"/>
        <v>0.20799999999999999</v>
      </c>
      <c r="AZ348" s="31" t="s">
        <v>11</v>
      </c>
      <c r="BA348" s="31">
        <f t="shared" ca="1" si="146"/>
        <v>0.49199999999999999</v>
      </c>
      <c r="BB348" s="31" t="s">
        <v>11</v>
      </c>
      <c r="BC348" s="31">
        <f t="shared" ca="1" si="147"/>
        <v>0.16200000000000001</v>
      </c>
      <c r="BD348" s="31" t="s">
        <v>18</v>
      </c>
      <c r="BE348" s="31" t="s">
        <v>11</v>
      </c>
      <c r="BF348" s="31" t="s">
        <v>7</v>
      </c>
      <c r="BG348" s="31">
        <f t="shared" ca="1" si="148"/>
        <v>0.27700000000000002</v>
      </c>
      <c r="BH348" s="31" t="s">
        <v>11</v>
      </c>
      <c r="BI348" s="31">
        <f t="shared" ca="1" si="149"/>
        <v>5.3999999999999999E-2</v>
      </c>
      <c r="BJ348" s="31" t="s">
        <v>11</v>
      </c>
      <c r="BK348" s="31">
        <f t="shared" ca="1" si="150"/>
        <v>0.217</v>
      </c>
      <c r="BL348" s="31" t="s">
        <v>11</v>
      </c>
      <c r="BM348" s="31">
        <f t="shared" ca="1" si="151"/>
        <v>0.40200000000000002</v>
      </c>
      <c r="BN348" s="31" t="s">
        <v>11</v>
      </c>
      <c r="BO348" s="31">
        <f t="shared" ca="1" si="152"/>
        <v>0.20699999999999999</v>
      </c>
      <c r="BP348" s="31" t="s">
        <v>18</v>
      </c>
      <c r="BQ348" s="31" t="s">
        <v>11</v>
      </c>
      <c r="BR348" s="31" t="s">
        <v>7</v>
      </c>
      <c r="BS348" s="31">
        <f t="shared" ca="1" si="153"/>
        <v>0.38800000000000001</v>
      </c>
      <c r="BT348" s="31" t="s">
        <v>11</v>
      </c>
      <c r="BU348" s="31">
        <f t="shared" ca="1" si="154"/>
        <v>0.20799999999999999</v>
      </c>
      <c r="BV348" s="31" t="s">
        <v>11</v>
      </c>
      <c r="BW348" s="31">
        <f t="shared" ca="1" si="155"/>
        <v>3.0000000000000001E-3</v>
      </c>
      <c r="BX348" s="31" t="s">
        <v>11</v>
      </c>
      <c r="BY348" s="31">
        <f t="shared" ca="1" si="156"/>
        <v>0.13300000000000001</v>
      </c>
      <c r="BZ348" s="31" t="s">
        <v>11</v>
      </c>
      <c r="CA348" s="31">
        <f t="shared" ca="1" si="157"/>
        <v>0.185</v>
      </c>
      <c r="CB348" s="31" t="s">
        <v>18</v>
      </c>
      <c r="CC348" s="31" t="s">
        <v>11</v>
      </c>
      <c r="CD348" s="31" t="s">
        <v>7</v>
      </c>
      <c r="CE348" s="31">
        <f t="shared" ca="1" si="158"/>
        <v>0.248</v>
      </c>
      <c r="CF348" s="31" t="s">
        <v>11</v>
      </c>
      <c r="CG348" s="31">
        <f t="shared" ca="1" si="159"/>
        <v>1.6E-2</v>
      </c>
      <c r="CH348" s="31" t="s">
        <v>11</v>
      </c>
      <c r="CI348" s="31">
        <f t="shared" ca="1" si="160"/>
        <v>0.35299999999999998</v>
      </c>
      <c r="CJ348" s="31" t="s">
        <v>11</v>
      </c>
      <c r="CK348" s="31">
        <f t="shared" ca="1" si="161"/>
        <v>0.14000000000000001</v>
      </c>
      <c r="CL348" s="31" t="s">
        <v>11</v>
      </c>
      <c r="CM348" s="31">
        <f t="shared" ca="1" si="162"/>
        <v>5.8000000000000003E-2</v>
      </c>
      <c r="CN348" t="s">
        <v>18</v>
      </c>
      <c r="CO348" t="s">
        <v>18</v>
      </c>
      <c r="CP348" t="s">
        <v>10</v>
      </c>
      <c r="CQ348">
        <v>0</v>
      </c>
      <c r="CR348" t="s">
        <v>11</v>
      </c>
      <c r="CS348">
        <v>4</v>
      </c>
      <c r="CT348" t="s">
        <v>11</v>
      </c>
      <c r="CU348">
        <v>8</v>
      </c>
      <c r="CV348" t="s">
        <v>11</v>
      </c>
      <c r="CW348">
        <v>0</v>
      </c>
      <c r="CX348" t="s">
        <v>11</v>
      </c>
      <c r="CY348">
        <v>20</v>
      </c>
      <c r="CZ348" t="s">
        <v>11</v>
      </c>
      <c r="DA348" s="3" t="s">
        <v>8</v>
      </c>
      <c r="DB348" s="18" t="s">
        <v>512</v>
      </c>
      <c r="DC348" s="17" t="s">
        <v>8</v>
      </c>
      <c r="DD348" s="17" t="s">
        <v>11</v>
      </c>
      <c r="DE348" s="3" t="s">
        <v>8</v>
      </c>
      <c r="DF348" s="8">
        <v>31285</v>
      </c>
      <c r="DG348" s="17" t="s">
        <v>8</v>
      </c>
      <c r="DH348" s="17" t="s">
        <v>11</v>
      </c>
      <c r="DI348" s="17" t="s">
        <v>8</v>
      </c>
      <c r="DJ348" s="9" t="s">
        <v>892</v>
      </c>
      <c r="DK348" s="17" t="s">
        <v>8</v>
      </c>
      <c r="DL348" s="17" t="s">
        <v>11</v>
      </c>
      <c r="DM348" s="17" t="s">
        <v>8</v>
      </c>
      <c r="DN348" s="9" t="s">
        <v>893</v>
      </c>
      <c r="DO348" s="17" t="s">
        <v>8</v>
      </c>
      <c r="DP348" s="17" t="s">
        <v>18</v>
      </c>
      <c r="DQ348" s="17" t="s">
        <v>10</v>
      </c>
    </row>
    <row r="349" spans="1:121" ht="21.95" hidden="1" customHeight="1" thickBot="1">
      <c r="A349" t="s">
        <v>7</v>
      </c>
      <c r="B349" t="s">
        <v>8</v>
      </c>
      <c r="C349" t="s">
        <v>23</v>
      </c>
      <c r="D349" t="s">
        <v>8</v>
      </c>
      <c r="E349" t="s">
        <v>10</v>
      </c>
      <c r="F349" t="s">
        <v>8</v>
      </c>
      <c r="G349" s="9">
        <v>56</v>
      </c>
      <c r="H349" t="s">
        <v>8</v>
      </c>
      <c r="I349" t="s">
        <v>11</v>
      </c>
      <c r="J349" t="s">
        <v>8</v>
      </c>
      <c r="K349" t="s">
        <v>332</v>
      </c>
      <c r="L349" t="s">
        <v>8</v>
      </c>
      <c r="M349" t="s">
        <v>11</v>
      </c>
      <c r="N349" s="3" t="s">
        <v>12</v>
      </c>
      <c r="O349" s="3" t="s">
        <v>13</v>
      </c>
      <c r="P349" s="3" t="s">
        <v>14</v>
      </c>
      <c r="Q349" s="3" t="s">
        <v>15</v>
      </c>
      <c r="R349" s="3" t="s">
        <v>14</v>
      </c>
      <c r="S349" s="3" t="s">
        <v>526</v>
      </c>
      <c r="T349" s="3" t="s">
        <v>14</v>
      </c>
      <c r="U349" t="str">
        <f t="shared" si="137"/>
        <v>이지영</v>
      </c>
      <c r="V349" t="s">
        <v>16</v>
      </c>
      <c r="W349" s="3" t="s">
        <v>12</v>
      </c>
      <c r="X349" s="3" t="s">
        <v>11</v>
      </c>
      <c r="Y349" s="3" t="s">
        <v>8</v>
      </c>
      <c r="Z349" s="4" t="s">
        <v>537</v>
      </c>
      <c r="AA349" t="s">
        <v>8</v>
      </c>
      <c r="AB349" t="s">
        <v>11</v>
      </c>
      <c r="AC349" t="s">
        <v>8</v>
      </c>
      <c r="AD349" t="s">
        <v>17</v>
      </c>
      <c r="AE349" t="s">
        <v>8</v>
      </c>
      <c r="AF349" t="s">
        <v>11</v>
      </c>
      <c r="AG349" t="s">
        <v>7</v>
      </c>
      <c r="AH349" t="s">
        <v>7</v>
      </c>
      <c r="AI349" s="31">
        <f t="shared" ca="1" si="138"/>
        <v>0.38700000000000001</v>
      </c>
      <c r="AJ349" s="31" t="s">
        <v>11</v>
      </c>
      <c r="AK349" s="31">
        <f t="shared" ca="1" si="139"/>
        <v>0.21299999999999999</v>
      </c>
      <c r="AL349" s="31" t="s">
        <v>11</v>
      </c>
      <c r="AM349" s="31">
        <f t="shared" ca="1" si="140"/>
        <v>0.112</v>
      </c>
      <c r="AN349" s="31" t="s">
        <v>11</v>
      </c>
      <c r="AO349" s="31">
        <f t="shared" ca="1" si="141"/>
        <v>3.5000000000000003E-2</v>
      </c>
      <c r="AP349" s="31" t="s">
        <v>11</v>
      </c>
      <c r="AQ349" s="31">
        <f t="shared" ca="1" si="142"/>
        <v>0.15</v>
      </c>
      <c r="AR349" s="31" t="s">
        <v>18</v>
      </c>
      <c r="AS349" s="31" t="s">
        <v>11</v>
      </c>
      <c r="AT349" s="31" t="s">
        <v>7</v>
      </c>
      <c r="AU349" s="31">
        <f t="shared" ca="1" si="143"/>
        <v>0.252</v>
      </c>
      <c r="AV349" s="31" t="s">
        <v>11</v>
      </c>
      <c r="AW349" s="31">
        <f t="shared" ca="1" si="144"/>
        <v>0.44</v>
      </c>
      <c r="AX349" s="31" t="s">
        <v>11</v>
      </c>
      <c r="AY349" s="31">
        <f t="shared" ca="1" si="145"/>
        <v>0.121</v>
      </c>
      <c r="AZ349" s="31" t="s">
        <v>11</v>
      </c>
      <c r="BA349" s="31">
        <f t="shared" ca="1" si="146"/>
        <v>4.7E-2</v>
      </c>
      <c r="BB349" s="31" t="s">
        <v>11</v>
      </c>
      <c r="BC349" s="31">
        <f t="shared" ca="1" si="147"/>
        <v>9.0999999999999998E-2</v>
      </c>
      <c r="BD349" s="31" t="s">
        <v>18</v>
      </c>
      <c r="BE349" s="31" t="s">
        <v>11</v>
      </c>
      <c r="BF349" s="31" t="s">
        <v>7</v>
      </c>
      <c r="BG349" s="31">
        <f t="shared" ca="1" si="148"/>
        <v>0.34300000000000003</v>
      </c>
      <c r="BH349" s="31" t="s">
        <v>11</v>
      </c>
      <c r="BI349" s="31">
        <f t="shared" ca="1" si="149"/>
        <v>0.47899999999999998</v>
      </c>
      <c r="BJ349" s="31" t="s">
        <v>11</v>
      </c>
      <c r="BK349" s="31">
        <f t="shared" ca="1" si="150"/>
        <v>0.28799999999999998</v>
      </c>
      <c r="BL349" s="31" t="s">
        <v>11</v>
      </c>
      <c r="BM349" s="31">
        <f t="shared" ca="1" si="151"/>
        <v>0.14499999999999999</v>
      </c>
      <c r="BN349" s="31" t="s">
        <v>11</v>
      </c>
      <c r="BO349" s="31">
        <f t="shared" ca="1" si="152"/>
        <v>0.34200000000000003</v>
      </c>
      <c r="BP349" s="31" t="s">
        <v>18</v>
      </c>
      <c r="BQ349" s="31" t="s">
        <v>11</v>
      </c>
      <c r="BR349" s="31" t="s">
        <v>7</v>
      </c>
      <c r="BS349" s="31">
        <f t="shared" ca="1" si="153"/>
        <v>0.38800000000000001</v>
      </c>
      <c r="BT349" s="31" t="s">
        <v>11</v>
      </c>
      <c r="BU349" s="31">
        <f t="shared" ca="1" si="154"/>
        <v>0.187</v>
      </c>
      <c r="BV349" s="31" t="s">
        <v>11</v>
      </c>
      <c r="BW349" s="31">
        <f t="shared" ca="1" si="155"/>
        <v>0.432</v>
      </c>
      <c r="BX349" s="31" t="s">
        <v>11</v>
      </c>
      <c r="BY349" s="31">
        <f t="shared" ca="1" si="156"/>
        <v>0.16700000000000001</v>
      </c>
      <c r="BZ349" s="31" t="s">
        <v>11</v>
      </c>
      <c r="CA349" s="31">
        <f t="shared" ca="1" si="157"/>
        <v>0.47</v>
      </c>
      <c r="CB349" s="31" t="s">
        <v>18</v>
      </c>
      <c r="CC349" s="31" t="s">
        <v>11</v>
      </c>
      <c r="CD349" s="31" t="s">
        <v>7</v>
      </c>
      <c r="CE349" s="31">
        <f t="shared" ca="1" si="158"/>
        <v>0.36299999999999999</v>
      </c>
      <c r="CF349" s="31" t="s">
        <v>11</v>
      </c>
      <c r="CG349" s="31">
        <f t="shared" ca="1" si="159"/>
        <v>0.19500000000000001</v>
      </c>
      <c r="CH349" s="31" t="s">
        <v>11</v>
      </c>
      <c r="CI349" s="31">
        <f t="shared" ca="1" si="160"/>
        <v>4.2999999999999997E-2</v>
      </c>
      <c r="CJ349" s="31" t="s">
        <v>11</v>
      </c>
      <c r="CK349" s="31">
        <f t="shared" ca="1" si="161"/>
        <v>0.11600000000000001</v>
      </c>
      <c r="CL349" s="31" t="s">
        <v>11</v>
      </c>
      <c r="CM349" s="31">
        <f t="shared" ca="1" si="162"/>
        <v>0.41699999999999998</v>
      </c>
      <c r="CN349" t="s">
        <v>18</v>
      </c>
      <c r="CO349" t="s">
        <v>18</v>
      </c>
      <c r="CP349" t="s">
        <v>10</v>
      </c>
      <c r="CQ349">
        <v>0.252</v>
      </c>
      <c r="CR349" t="s">
        <v>11</v>
      </c>
      <c r="CS349">
        <v>0</v>
      </c>
      <c r="CT349" t="s">
        <v>11</v>
      </c>
      <c r="CU349">
        <v>12</v>
      </c>
      <c r="CV349" t="s">
        <v>11</v>
      </c>
      <c r="CW349">
        <v>0</v>
      </c>
      <c r="CX349" t="s">
        <v>11</v>
      </c>
      <c r="CY349">
        <v>34</v>
      </c>
      <c r="CZ349" t="s">
        <v>11</v>
      </c>
      <c r="DA349" s="3" t="s">
        <v>8</v>
      </c>
      <c r="DB349" s="18" t="s">
        <v>472</v>
      </c>
      <c r="DC349" s="17" t="s">
        <v>8</v>
      </c>
      <c r="DD349" s="17" t="s">
        <v>11</v>
      </c>
      <c r="DE349" s="3" t="s">
        <v>8</v>
      </c>
      <c r="DF349" s="8">
        <v>31470</v>
      </c>
      <c r="DG349" s="17" t="s">
        <v>8</v>
      </c>
      <c r="DH349" s="17" t="s">
        <v>11</v>
      </c>
      <c r="DI349" s="17" t="s">
        <v>8</v>
      </c>
      <c r="DJ349" s="9" t="s">
        <v>499</v>
      </c>
      <c r="DK349" s="17" t="s">
        <v>8</v>
      </c>
      <c r="DL349" s="17" t="s">
        <v>11</v>
      </c>
      <c r="DM349" s="17" t="s">
        <v>8</v>
      </c>
      <c r="DN349" s="9" t="s">
        <v>896</v>
      </c>
      <c r="DO349" s="17" t="s">
        <v>8</v>
      </c>
      <c r="DP349" s="17" t="s">
        <v>18</v>
      </c>
      <c r="DQ349" s="17" t="s">
        <v>10</v>
      </c>
    </row>
    <row r="350" spans="1:121" ht="21.95" hidden="1" customHeight="1" thickBot="1">
      <c r="A350" t="s">
        <v>7</v>
      </c>
      <c r="B350" t="s">
        <v>8</v>
      </c>
      <c r="C350" t="s">
        <v>23</v>
      </c>
      <c r="D350" t="s">
        <v>8</v>
      </c>
      <c r="E350" t="s">
        <v>10</v>
      </c>
      <c r="F350" t="s">
        <v>8</v>
      </c>
      <c r="G350" s="9">
        <v>41</v>
      </c>
      <c r="H350" t="s">
        <v>8</v>
      </c>
      <c r="I350" t="s">
        <v>11</v>
      </c>
      <c r="J350" t="s">
        <v>8</v>
      </c>
      <c r="K350" t="s">
        <v>116</v>
      </c>
      <c r="L350" t="s">
        <v>8</v>
      </c>
      <c r="M350" t="s">
        <v>11</v>
      </c>
      <c r="N350" s="3" t="s">
        <v>12</v>
      </c>
      <c r="O350" s="3" t="s">
        <v>13</v>
      </c>
      <c r="P350" s="3" t="s">
        <v>14</v>
      </c>
      <c r="Q350" s="3" t="s">
        <v>15</v>
      </c>
      <c r="R350" s="3" t="s">
        <v>14</v>
      </c>
      <c r="S350" s="3" t="s">
        <v>526</v>
      </c>
      <c r="T350" s="3" t="s">
        <v>14</v>
      </c>
      <c r="U350" t="str">
        <f t="shared" si="137"/>
        <v>안우진</v>
      </c>
      <c r="V350" t="s">
        <v>16</v>
      </c>
      <c r="W350" s="3" t="s">
        <v>12</v>
      </c>
      <c r="X350" s="3" t="s">
        <v>11</v>
      </c>
      <c r="Y350" s="3" t="s">
        <v>8</v>
      </c>
      <c r="Z350" s="14"/>
      <c r="AA350" t="s">
        <v>8</v>
      </c>
      <c r="AB350" t="s">
        <v>11</v>
      </c>
      <c r="AC350" t="s">
        <v>8</v>
      </c>
      <c r="AD350" t="s">
        <v>28</v>
      </c>
      <c r="AE350" t="s">
        <v>8</v>
      </c>
      <c r="AF350" t="s">
        <v>11</v>
      </c>
      <c r="AG350" t="s">
        <v>7</v>
      </c>
      <c r="AH350" t="s">
        <v>7</v>
      </c>
      <c r="AI350" s="31">
        <f t="shared" ca="1" si="138"/>
        <v>0.32100000000000001</v>
      </c>
      <c r="AJ350" s="31" t="s">
        <v>11</v>
      </c>
      <c r="AK350" s="31">
        <f t="shared" ca="1" si="139"/>
        <v>0.438</v>
      </c>
      <c r="AL350" s="31" t="s">
        <v>11</v>
      </c>
      <c r="AM350" s="31">
        <f t="shared" ca="1" si="140"/>
        <v>2.9000000000000001E-2</v>
      </c>
      <c r="AN350" s="31" t="s">
        <v>11</v>
      </c>
      <c r="AO350" s="31">
        <f t="shared" ca="1" si="141"/>
        <v>0.377</v>
      </c>
      <c r="AP350" s="31" t="s">
        <v>11</v>
      </c>
      <c r="AQ350" s="31">
        <f t="shared" ca="1" si="142"/>
        <v>0.191</v>
      </c>
      <c r="AR350" s="31" t="s">
        <v>18</v>
      </c>
      <c r="AS350" s="31" t="s">
        <v>11</v>
      </c>
      <c r="AT350" s="31" t="s">
        <v>7</v>
      </c>
      <c r="AU350" s="31">
        <f t="shared" ca="1" si="143"/>
        <v>0.19400000000000001</v>
      </c>
      <c r="AV350" s="31" t="s">
        <v>11</v>
      </c>
      <c r="AW350" s="31">
        <f t="shared" ca="1" si="144"/>
        <v>0.34499999999999997</v>
      </c>
      <c r="AX350" s="31" t="s">
        <v>11</v>
      </c>
      <c r="AY350" s="31">
        <f t="shared" ca="1" si="145"/>
        <v>0.13900000000000001</v>
      </c>
      <c r="AZ350" s="31" t="s">
        <v>11</v>
      </c>
      <c r="BA350" s="31">
        <f t="shared" ca="1" si="146"/>
        <v>6.8000000000000005E-2</v>
      </c>
      <c r="BB350" s="31" t="s">
        <v>11</v>
      </c>
      <c r="BC350" s="31">
        <f t="shared" ca="1" si="147"/>
        <v>0.16700000000000001</v>
      </c>
      <c r="BD350" s="31" t="s">
        <v>18</v>
      </c>
      <c r="BE350" s="31" t="s">
        <v>11</v>
      </c>
      <c r="BF350" s="31" t="s">
        <v>7</v>
      </c>
      <c r="BG350" s="31">
        <f t="shared" ca="1" si="148"/>
        <v>0.33500000000000002</v>
      </c>
      <c r="BH350" s="31" t="s">
        <v>11</v>
      </c>
      <c r="BI350" s="31">
        <f t="shared" ca="1" si="149"/>
        <v>0.254</v>
      </c>
      <c r="BJ350" s="31" t="s">
        <v>11</v>
      </c>
      <c r="BK350" s="31">
        <f t="shared" ca="1" si="150"/>
        <v>0.46</v>
      </c>
      <c r="BL350" s="31" t="s">
        <v>11</v>
      </c>
      <c r="BM350" s="31">
        <f t="shared" ca="1" si="151"/>
        <v>0.20399999999999999</v>
      </c>
      <c r="BN350" s="31" t="s">
        <v>11</v>
      </c>
      <c r="BO350" s="31">
        <f t="shared" ca="1" si="152"/>
        <v>0.44600000000000001</v>
      </c>
      <c r="BP350" s="31" t="s">
        <v>18</v>
      </c>
      <c r="BQ350" s="31" t="s">
        <v>11</v>
      </c>
      <c r="BR350" s="31" t="s">
        <v>7</v>
      </c>
      <c r="BS350" s="31">
        <f t="shared" ca="1" si="153"/>
        <v>0.28799999999999998</v>
      </c>
      <c r="BT350" s="31" t="s">
        <v>11</v>
      </c>
      <c r="BU350" s="31">
        <f t="shared" ca="1" si="154"/>
        <v>0.46700000000000003</v>
      </c>
      <c r="BV350" s="31" t="s">
        <v>11</v>
      </c>
      <c r="BW350" s="31">
        <f t="shared" ca="1" si="155"/>
        <v>0.34100000000000003</v>
      </c>
      <c r="BX350" s="31" t="s">
        <v>11</v>
      </c>
      <c r="BY350" s="31">
        <f t="shared" ca="1" si="156"/>
        <v>0.29799999999999999</v>
      </c>
      <c r="BZ350" s="31" t="s">
        <v>11</v>
      </c>
      <c r="CA350" s="31">
        <f t="shared" ca="1" si="157"/>
        <v>8.8999999999999996E-2</v>
      </c>
      <c r="CB350" s="31" t="s">
        <v>18</v>
      </c>
      <c r="CC350" s="31" t="s">
        <v>11</v>
      </c>
      <c r="CD350" s="31" t="s">
        <v>7</v>
      </c>
      <c r="CE350" s="31">
        <f t="shared" ca="1" si="158"/>
        <v>0.41399999999999998</v>
      </c>
      <c r="CF350" s="31" t="s">
        <v>11</v>
      </c>
      <c r="CG350" s="31">
        <f t="shared" ca="1" si="159"/>
        <v>0.27800000000000002</v>
      </c>
      <c r="CH350" s="31" t="s">
        <v>11</v>
      </c>
      <c r="CI350" s="31">
        <f t="shared" ca="1" si="160"/>
        <v>0.03</v>
      </c>
      <c r="CJ350" s="31" t="s">
        <v>11</v>
      </c>
      <c r="CK350" s="31">
        <f t="shared" ca="1" si="161"/>
        <v>0.17199999999999999</v>
      </c>
      <c r="CL350" s="31" t="s">
        <v>11</v>
      </c>
      <c r="CM350" s="31">
        <f t="shared" ca="1" si="162"/>
        <v>0.23599999999999999</v>
      </c>
      <c r="CN350" t="s">
        <v>18</v>
      </c>
      <c r="CO350" t="s">
        <v>18</v>
      </c>
      <c r="CP350" t="s">
        <v>10</v>
      </c>
      <c r="CQ350">
        <v>2.31</v>
      </c>
      <c r="CR350" t="s">
        <v>11</v>
      </c>
      <c r="CS350">
        <v>83</v>
      </c>
      <c r="CT350" t="s">
        <v>11</v>
      </c>
      <c r="CU350">
        <v>7</v>
      </c>
      <c r="CV350" t="s">
        <v>11</v>
      </c>
      <c r="CW350">
        <v>0</v>
      </c>
      <c r="CX350" t="s">
        <v>11</v>
      </c>
      <c r="CY350">
        <v>0</v>
      </c>
      <c r="CZ350" t="s">
        <v>11</v>
      </c>
      <c r="DA350" s="3" t="s">
        <v>8</v>
      </c>
      <c r="DB350" t="s">
        <v>696</v>
      </c>
      <c r="DC350" s="17" t="s">
        <v>8</v>
      </c>
      <c r="DD350" s="17" t="s">
        <v>11</v>
      </c>
      <c r="DE350" s="3" t="s">
        <v>8</v>
      </c>
      <c r="DF350" s="8">
        <v>36402</v>
      </c>
      <c r="DG350" s="17" t="s">
        <v>8</v>
      </c>
      <c r="DH350" s="17" t="s">
        <v>11</v>
      </c>
      <c r="DI350" s="17" t="s">
        <v>8</v>
      </c>
      <c r="DJ350" s="9" t="s">
        <v>881</v>
      </c>
      <c r="DK350" s="17" t="s">
        <v>8</v>
      </c>
      <c r="DL350" s="17" t="s">
        <v>11</v>
      </c>
      <c r="DM350" s="17" t="s">
        <v>8</v>
      </c>
      <c r="DN350" s="9" t="s">
        <v>882</v>
      </c>
      <c r="DO350" s="17" t="s">
        <v>8</v>
      </c>
      <c r="DP350" s="17" t="s">
        <v>18</v>
      </c>
      <c r="DQ350" s="17" t="s">
        <v>10</v>
      </c>
    </row>
    <row r="351" spans="1:121" ht="21.95" hidden="1" customHeight="1" thickBot="1">
      <c r="A351" t="s">
        <v>7</v>
      </c>
      <c r="B351" t="s">
        <v>8</v>
      </c>
      <c r="C351" t="s">
        <v>25</v>
      </c>
      <c r="D351" t="s">
        <v>8</v>
      </c>
      <c r="E351" t="s">
        <v>10</v>
      </c>
      <c r="F351" t="s">
        <v>8</v>
      </c>
      <c r="G351" s="9">
        <v>20</v>
      </c>
      <c r="H351" t="s">
        <v>8</v>
      </c>
      <c r="I351" t="s">
        <v>11</v>
      </c>
      <c r="J351" t="s">
        <v>8</v>
      </c>
      <c r="K351" t="s">
        <v>226</v>
      </c>
      <c r="L351" t="s">
        <v>8</v>
      </c>
      <c r="M351" t="s">
        <v>11</v>
      </c>
      <c r="N351" s="3" t="s">
        <v>12</v>
      </c>
      <c r="O351" s="3" t="s">
        <v>13</v>
      </c>
      <c r="P351" s="3" t="s">
        <v>14</v>
      </c>
      <c r="Q351" s="3" t="s">
        <v>15</v>
      </c>
      <c r="R351" s="3" t="s">
        <v>14</v>
      </c>
      <c r="S351" s="3" t="str">
        <f>C351</f>
        <v>KIA</v>
      </c>
      <c r="T351" s="3" t="s">
        <v>14</v>
      </c>
      <c r="U351" t="str">
        <f t="shared" si="137"/>
        <v>이준영</v>
      </c>
      <c r="V351" t="s">
        <v>528</v>
      </c>
      <c r="W351" s="3" t="s">
        <v>12</v>
      </c>
      <c r="X351" s="3" t="s">
        <v>11</v>
      </c>
      <c r="Y351" s="3" t="s">
        <v>8</v>
      </c>
      <c r="AA351" t="s">
        <v>8</v>
      </c>
      <c r="AB351" t="s">
        <v>11</v>
      </c>
      <c r="AC351" t="s">
        <v>8</v>
      </c>
      <c r="AD351" t="s">
        <v>28</v>
      </c>
      <c r="AE351" t="s">
        <v>8</v>
      </c>
      <c r="AF351" t="s">
        <v>11</v>
      </c>
      <c r="AG351" t="s">
        <v>7</v>
      </c>
      <c r="AH351" t="s">
        <v>7</v>
      </c>
      <c r="AI351" s="31">
        <f t="shared" ca="1" si="138"/>
        <v>0.37</v>
      </c>
      <c r="AJ351" s="31" t="s">
        <v>11</v>
      </c>
      <c r="AK351" s="31">
        <f t="shared" ca="1" si="139"/>
        <v>0.39600000000000002</v>
      </c>
      <c r="AL351" s="31" t="s">
        <v>11</v>
      </c>
      <c r="AM351" s="31">
        <f t="shared" ca="1" si="140"/>
        <v>0.36099999999999999</v>
      </c>
      <c r="AN351" s="31" t="s">
        <v>11</v>
      </c>
      <c r="AO351" s="31">
        <f t="shared" ca="1" si="141"/>
        <v>0.39</v>
      </c>
      <c r="AP351" s="31" t="s">
        <v>11</v>
      </c>
      <c r="AQ351" s="31">
        <f t="shared" ca="1" si="142"/>
        <v>2.9000000000000001E-2</v>
      </c>
      <c r="AR351" s="31" t="s">
        <v>18</v>
      </c>
      <c r="AS351" s="31" t="s">
        <v>11</v>
      </c>
      <c r="AT351" s="31" t="s">
        <v>7</v>
      </c>
      <c r="AU351" s="31">
        <f t="shared" ca="1" si="143"/>
        <v>8.4000000000000005E-2</v>
      </c>
      <c r="AV351" s="31" t="s">
        <v>11</v>
      </c>
      <c r="AW351" s="31">
        <f t="shared" ca="1" si="144"/>
        <v>0.38900000000000001</v>
      </c>
      <c r="AX351" s="31" t="s">
        <v>11</v>
      </c>
      <c r="AY351" s="31">
        <f t="shared" ca="1" si="145"/>
        <v>2.9000000000000001E-2</v>
      </c>
      <c r="AZ351" s="31" t="s">
        <v>11</v>
      </c>
      <c r="BA351" s="31">
        <f t="shared" ca="1" si="146"/>
        <v>0.19600000000000001</v>
      </c>
      <c r="BB351" s="31" t="s">
        <v>11</v>
      </c>
      <c r="BC351" s="31">
        <f t="shared" ca="1" si="147"/>
        <v>1.6E-2</v>
      </c>
      <c r="BD351" s="31" t="s">
        <v>18</v>
      </c>
      <c r="BE351" s="31" t="s">
        <v>11</v>
      </c>
      <c r="BF351" s="31" t="s">
        <v>7</v>
      </c>
      <c r="BG351" s="31">
        <f t="shared" ca="1" si="148"/>
        <v>0.34799999999999998</v>
      </c>
      <c r="BH351" s="31" t="s">
        <v>11</v>
      </c>
      <c r="BI351" s="31">
        <f t="shared" ca="1" si="149"/>
        <v>0.108</v>
      </c>
      <c r="BJ351" s="31" t="s">
        <v>11</v>
      </c>
      <c r="BK351" s="31">
        <f t="shared" ca="1" si="150"/>
        <v>2.1999999999999999E-2</v>
      </c>
      <c r="BL351" s="31" t="s">
        <v>11</v>
      </c>
      <c r="BM351" s="31">
        <f t="shared" ca="1" si="151"/>
        <v>3.3000000000000002E-2</v>
      </c>
      <c r="BN351" s="31" t="s">
        <v>11</v>
      </c>
      <c r="BO351" s="31">
        <f t="shared" ca="1" si="152"/>
        <v>0.17</v>
      </c>
      <c r="BP351" s="31" t="s">
        <v>18</v>
      </c>
      <c r="BQ351" s="31" t="s">
        <v>11</v>
      </c>
      <c r="BR351" s="31" t="s">
        <v>7</v>
      </c>
      <c r="BS351" s="31">
        <f t="shared" ca="1" si="153"/>
        <v>0.27400000000000002</v>
      </c>
      <c r="BT351" s="31" t="s">
        <v>11</v>
      </c>
      <c r="BU351" s="31">
        <f t="shared" ca="1" si="154"/>
        <v>0.47299999999999998</v>
      </c>
      <c r="BV351" s="31" t="s">
        <v>11</v>
      </c>
      <c r="BW351" s="31">
        <f t="shared" ca="1" si="155"/>
        <v>0.49399999999999999</v>
      </c>
      <c r="BX351" s="31" t="s">
        <v>11</v>
      </c>
      <c r="BY351" s="31">
        <f t="shared" ca="1" si="156"/>
        <v>0.11600000000000001</v>
      </c>
      <c r="BZ351" s="31" t="s">
        <v>11</v>
      </c>
      <c r="CA351" s="31">
        <f t="shared" ca="1" si="157"/>
        <v>0.2</v>
      </c>
      <c r="CB351" s="31" t="s">
        <v>18</v>
      </c>
      <c r="CC351" s="31" t="s">
        <v>11</v>
      </c>
      <c r="CD351" s="31" t="s">
        <v>7</v>
      </c>
      <c r="CE351" s="31">
        <f t="shared" ca="1" si="158"/>
        <v>0.38</v>
      </c>
      <c r="CF351" s="31" t="s">
        <v>11</v>
      </c>
      <c r="CG351" s="31">
        <f t="shared" ca="1" si="159"/>
        <v>0.35799999999999998</v>
      </c>
      <c r="CH351" s="31" t="s">
        <v>11</v>
      </c>
      <c r="CI351" s="31">
        <f t="shared" ca="1" si="160"/>
        <v>0.32400000000000001</v>
      </c>
      <c r="CJ351" s="31" t="s">
        <v>11</v>
      </c>
      <c r="CK351" s="31">
        <f t="shared" ca="1" si="161"/>
        <v>0.23200000000000001</v>
      </c>
      <c r="CL351" s="31" t="s">
        <v>11</v>
      </c>
      <c r="CM351" s="31">
        <f t="shared" ca="1" si="162"/>
        <v>0.27400000000000002</v>
      </c>
      <c r="CN351" t="s">
        <v>18</v>
      </c>
      <c r="CO351" t="s">
        <v>18</v>
      </c>
      <c r="CP351" t="s">
        <v>10</v>
      </c>
      <c r="CQ351">
        <v>2.25</v>
      </c>
      <c r="CR351" t="s">
        <v>11</v>
      </c>
      <c r="CS351">
        <v>12</v>
      </c>
      <c r="CT351" t="s">
        <v>11</v>
      </c>
      <c r="CU351">
        <v>0</v>
      </c>
      <c r="CV351" t="s">
        <v>11</v>
      </c>
      <c r="CW351">
        <v>8</v>
      </c>
      <c r="CX351" t="s">
        <v>11</v>
      </c>
      <c r="CY351">
        <v>0</v>
      </c>
      <c r="CZ351" t="s">
        <v>11</v>
      </c>
      <c r="DA351" s="3" t="s">
        <v>8</v>
      </c>
      <c r="DB351" t="s">
        <v>470</v>
      </c>
      <c r="DC351" s="17" t="s">
        <v>8</v>
      </c>
      <c r="DD351" s="17" t="s">
        <v>11</v>
      </c>
      <c r="DE351" s="3" t="s">
        <v>8</v>
      </c>
      <c r="DF351" s="8">
        <v>33826</v>
      </c>
      <c r="DG351" s="17" t="s">
        <v>8</v>
      </c>
      <c r="DH351" s="17" t="s">
        <v>11</v>
      </c>
      <c r="DI351" s="17" t="s">
        <v>8</v>
      </c>
      <c r="DJ351" s="9" t="s">
        <v>576</v>
      </c>
      <c r="DK351" s="17" t="s">
        <v>8</v>
      </c>
      <c r="DL351" s="17" t="s">
        <v>11</v>
      </c>
      <c r="DM351" s="17" t="s">
        <v>8</v>
      </c>
      <c r="DN351" s="9" t="s">
        <v>833</v>
      </c>
      <c r="DO351" s="17" t="s">
        <v>8</v>
      </c>
      <c r="DP351" s="17" t="s">
        <v>18</v>
      </c>
      <c r="DQ351" s="17" t="s">
        <v>10</v>
      </c>
    </row>
    <row r="352" spans="1:121" ht="21.95" hidden="1" customHeight="1" thickBot="1">
      <c r="A352" t="s">
        <v>7</v>
      </c>
      <c r="B352" t="s">
        <v>8</v>
      </c>
      <c r="C352" t="s">
        <v>23</v>
      </c>
      <c r="D352" t="s">
        <v>8</v>
      </c>
      <c r="E352" t="s">
        <v>10</v>
      </c>
      <c r="F352" t="s">
        <v>8</v>
      </c>
      <c r="G352" s="9">
        <v>66</v>
      </c>
      <c r="H352" t="s">
        <v>8</v>
      </c>
      <c r="I352" t="s">
        <v>11</v>
      </c>
      <c r="J352" t="s">
        <v>8</v>
      </c>
      <c r="K352" t="s">
        <v>330</v>
      </c>
      <c r="L352" t="s">
        <v>8</v>
      </c>
      <c r="M352" t="s">
        <v>11</v>
      </c>
      <c r="N352" s="3" t="s">
        <v>12</v>
      </c>
      <c r="O352" s="3" t="s">
        <v>13</v>
      </c>
      <c r="P352" s="3" t="s">
        <v>14</v>
      </c>
      <c r="Q352" s="3" t="s">
        <v>15</v>
      </c>
      <c r="R352" s="3" t="s">
        <v>14</v>
      </c>
      <c r="S352" s="3" t="s">
        <v>526</v>
      </c>
      <c r="T352" s="3" t="s">
        <v>14</v>
      </c>
      <c r="U352" t="str">
        <f t="shared" si="137"/>
        <v>푸이그</v>
      </c>
      <c r="V352" t="s">
        <v>16</v>
      </c>
      <c r="W352" s="3" t="s">
        <v>12</v>
      </c>
      <c r="X352" s="3" t="s">
        <v>11</v>
      </c>
      <c r="Y352" s="3" t="s">
        <v>8</v>
      </c>
      <c r="Z352" s="4" t="s">
        <v>540</v>
      </c>
      <c r="AA352" t="s">
        <v>8</v>
      </c>
      <c r="AB352" t="s">
        <v>11</v>
      </c>
      <c r="AC352" t="s">
        <v>8</v>
      </c>
      <c r="AD352" t="s">
        <v>17</v>
      </c>
      <c r="AE352" t="s">
        <v>8</v>
      </c>
      <c r="AF352" t="s">
        <v>11</v>
      </c>
      <c r="AG352" t="s">
        <v>7</v>
      </c>
      <c r="AH352" t="s">
        <v>7</v>
      </c>
      <c r="AI352" s="31">
        <f t="shared" ca="1" si="138"/>
        <v>0.14499999999999999</v>
      </c>
      <c r="AJ352" s="31" t="s">
        <v>11</v>
      </c>
      <c r="AK352" s="31">
        <f t="shared" ca="1" si="139"/>
        <v>0.22800000000000001</v>
      </c>
      <c r="AL352" s="31" t="s">
        <v>11</v>
      </c>
      <c r="AM352" s="31">
        <f t="shared" ca="1" si="140"/>
        <v>0.35799999999999998</v>
      </c>
      <c r="AN352" s="31" t="s">
        <v>11</v>
      </c>
      <c r="AO352" s="31">
        <f t="shared" ca="1" si="141"/>
        <v>5.3999999999999999E-2</v>
      </c>
      <c r="AP352" s="31" t="s">
        <v>11</v>
      </c>
      <c r="AQ352" s="31">
        <f t="shared" ca="1" si="142"/>
        <v>0.28499999999999998</v>
      </c>
      <c r="AR352" s="31" t="s">
        <v>18</v>
      </c>
      <c r="AS352" s="31" t="s">
        <v>11</v>
      </c>
      <c r="AT352" s="31" t="s">
        <v>7</v>
      </c>
      <c r="AU352" s="31">
        <f t="shared" ca="1" si="143"/>
        <v>0.224</v>
      </c>
      <c r="AV352" s="31" t="s">
        <v>11</v>
      </c>
      <c r="AW352" s="31">
        <f t="shared" ca="1" si="144"/>
        <v>0.25700000000000001</v>
      </c>
      <c r="AX352" s="31" t="s">
        <v>11</v>
      </c>
      <c r="AY352" s="31">
        <f t="shared" ca="1" si="145"/>
        <v>1.2E-2</v>
      </c>
      <c r="AZ352" s="31" t="s">
        <v>11</v>
      </c>
      <c r="BA352" s="31">
        <f t="shared" ca="1" si="146"/>
        <v>0.43099999999999999</v>
      </c>
      <c r="BB352" s="31" t="s">
        <v>11</v>
      </c>
      <c r="BC352" s="31">
        <f t="shared" ca="1" si="147"/>
        <v>0.26300000000000001</v>
      </c>
      <c r="BD352" s="31" t="s">
        <v>18</v>
      </c>
      <c r="BE352" s="31" t="s">
        <v>11</v>
      </c>
      <c r="BF352" s="31" t="s">
        <v>7</v>
      </c>
      <c r="BG352" s="31">
        <f t="shared" ca="1" si="148"/>
        <v>0.30599999999999999</v>
      </c>
      <c r="BH352" s="31" t="s">
        <v>11</v>
      </c>
      <c r="BI352" s="31">
        <f t="shared" ca="1" si="149"/>
        <v>0.42599999999999999</v>
      </c>
      <c r="BJ352" s="31" t="s">
        <v>11</v>
      </c>
      <c r="BK352" s="31">
        <f t="shared" ca="1" si="150"/>
        <v>0.497</v>
      </c>
      <c r="BL352" s="31" t="s">
        <v>11</v>
      </c>
      <c r="BM352" s="31">
        <f t="shared" ca="1" si="151"/>
        <v>0.107</v>
      </c>
      <c r="BN352" s="31" t="s">
        <v>11</v>
      </c>
      <c r="BO352" s="31">
        <f t="shared" ca="1" si="152"/>
        <v>0.39600000000000002</v>
      </c>
      <c r="BP352" s="31" t="s">
        <v>18</v>
      </c>
      <c r="BQ352" s="31" t="s">
        <v>11</v>
      </c>
      <c r="BR352" s="31" t="s">
        <v>7</v>
      </c>
      <c r="BS352" s="31">
        <f t="shared" ca="1" si="153"/>
        <v>9.9000000000000005E-2</v>
      </c>
      <c r="BT352" s="31" t="s">
        <v>11</v>
      </c>
      <c r="BU352" s="31">
        <f t="shared" ca="1" si="154"/>
        <v>0.113</v>
      </c>
      <c r="BV352" s="31" t="s">
        <v>11</v>
      </c>
      <c r="BW352" s="31">
        <f t="shared" ca="1" si="155"/>
        <v>0.38800000000000001</v>
      </c>
      <c r="BX352" s="31" t="s">
        <v>11</v>
      </c>
      <c r="BY352" s="31">
        <f t="shared" ca="1" si="156"/>
        <v>0.49099999999999999</v>
      </c>
      <c r="BZ352" s="31" t="s">
        <v>11</v>
      </c>
      <c r="CA352" s="31">
        <f t="shared" ca="1" si="157"/>
        <v>0.317</v>
      </c>
      <c r="CB352" s="31" t="s">
        <v>18</v>
      </c>
      <c r="CC352" s="31" t="s">
        <v>11</v>
      </c>
      <c r="CD352" s="31" t="s">
        <v>7</v>
      </c>
      <c r="CE352" s="31">
        <f t="shared" ca="1" si="158"/>
        <v>0.36899999999999999</v>
      </c>
      <c r="CF352" s="31" t="s">
        <v>11</v>
      </c>
      <c r="CG352" s="31">
        <f t="shared" ca="1" si="159"/>
        <v>0.35599999999999998</v>
      </c>
      <c r="CH352" s="31" t="s">
        <v>11</v>
      </c>
      <c r="CI352" s="31">
        <f t="shared" ca="1" si="160"/>
        <v>0.307</v>
      </c>
      <c r="CJ352" s="31" t="s">
        <v>11</v>
      </c>
      <c r="CK352" s="31">
        <f t="shared" ca="1" si="161"/>
        <v>0.23300000000000001</v>
      </c>
      <c r="CL352" s="31" t="s">
        <v>11</v>
      </c>
      <c r="CM352" s="31">
        <f t="shared" ca="1" si="162"/>
        <v>0.42299999999999999</v>
      </c>
      <c r="CN352" t="s">
        <v>18</v>
      </c>
      <c r="CO352" t="s">
        <v>18</v>
      </c>
      <c r="CP352" t="s">
        <v>10</v>
      </c>
      <c r="CQ352">
        <v>0.23499999999999999</v>
      </c>
      <c r="CR352" t="s">
        <v>11</v>
      </c>
      <c r="CS352">
        <v>5</v>
      </c>
      <c r="CT352" t="s">
        <v>11</v>
      </c>
      <c r="CU352">
        <v>27</v>
      </c>
      <c r="CV352" t="s">
        <v>11</v>
      </c>
      <c r="CW352">
        <v>6</v>
      </c>
      <c r="CX352" t="s">
        <v>11</v>
      </c>
      <c r="CY352">
        <v>46</v>
      </c>
      <c r="CZ352" t="s">
        <v>11</v>
      </c>
      <c r="DA352" s="3" t="s">
        <v>8</v>
      </c>
      <c r="DB352" t="s">
        <v>472</v>
      </c>
      <c r="DC352" s="17" t="s">
        <v>8</v>
      </c>
      <c r="DD352" s="17" t="s">
        <v>11</v>
      </c>
      <c r="DE352" s="3" t="s">
        <v>8</v>
      </c>
      <c r="DF352" s="8">
        <v>33214</v>
      </c>
      <c r="DG352" s="17" t="s">
        <v>8</v>
      </c>
      <c r="DH352" s="17" t="s">
        <v>11</v>
      </c>
      <c r="DI352" s="17" t="s">
        <v>8</v>
      </c>
      <c r="DJ352" s="9" t="s">
        <v>497</v>
      </c>
      <c r="DK352" s="17" t="s">
        <v>8</v>
      </c>
      <c r="DL352" s="17" t="s">
        <v>11</v>
      </c>
      <c r="DM352" s="17" t="s">
        <v>8</v>
      </c>
      <c r="DN352" s="9" t="s">
        <v>902</v>
      </c>
      <c r="DO352" s="17" t="s">
        <v>8</v>
      </c>
      <c r="DP352" s="17" t="s">
        <v>18</v>
      </c>
      <c r="DQ352" s="17" t="s">
        <v>10</v>
      </c>
    </row>
    <row r="353" spans="1:121" ht="21.95" hidden="1" customHeight="1" thickBot="1">
      <c r="A353" t="s">
        <v>7</v>
      </c>
      <c r="B353" t="s">
        <v>8</v>
      </c>
      <c r="C353" t="s">
        <v>23</v>
      </c>
      <c r="D353" t="s">
        <v>8</v>
      </c>
      <c r="E353" t="s">
        <v>10</v>
      </c>
      <c r="F353" t="s">
        <v>8</v>
      </c>
      <c r="G353" s="9">
        <v>14</v>
      </c>
      <c r="H353" t="s">
        <v>8</v>
      </c>
      <c r="I353" t="s">
        <v>11</v>
      </c>
      <c r="J353" t="s">
        <v>8</v>
      </c>
      <c r="K353" t="s">
        <v>341</v>
      </c>
      <c r="L353" t="s">
        <v>8</v>
      </c>
      <c r="M353" t="s">
        <v>11</v>
      </c>
      <c r="N353" s="3" t="s">
        <v>12</v>
      </c>
      <c r="O353" s="3" t="s">
        <v>13</v>
      </c>
      <c r="P353" s="3" t="s">
        <v>14</v>
      </c>
      <c r="Q353" s="3" t="s">
        <v>15</v>
      </c>
      <c r="R353" s="3" t="s">
        <v>14</v>
      </c>
      <c r="S353" s="3" t="s">
        <v>526</v>
      </c>
      <c r="T353" s="3" t="s">
        <v>14</v>
      </c>
      <c r="U353" t="str">
        <f t="shared" si="137"/>
        <v>김준완</v>
      </c>
      <c r="V353" t="s">
        <v>16</v>
      </c>
      <c r="W353" s="3" t="s">
        <v>12</v>
      </c>
      <c r="X353" s="3" t="s">
        <v>11</v>
      </c>
      <c r="Y353" s="3" t="s">
        <v>8</v>
      </c>
      <c r="Z353" s="4" t="s">
        <v>534</v>
      </c>
      <c r="AA353" t="s">
        <v>8</v>
      </c>
      <c r="AB353" t="s">
        <v>11</v>
      </c>
      <c r="AC353" t="s">
        <v>8</v>
      </c>
      <c r="AD353" t="s">
        <v>17</v>
      </c>
      <c r="AE353" t="s">
        <v>8</v>
      </c>
      <c r="AF353" t="s">
        <v>11</v>
      </c>
      <c r="AG353" t="s">
        <v>7</v>
      </c>
      <c r="AH353" t="s">
        <v>7</v>
      </c>
      <c r="AI353" s="31">
        <f t="shared" ca="1" si="138"/>
        <v>0.47799999999999998</v>
      </c>
      <c r="AJ353" s="31" t="s">
        <v>11</v>
      </c>
      <c r="AK353" s="31">
        <f t="shared" ca="1" si="139"/>
        <v>0.33800000000000002</v>
      </c>
      <c r="AL353" s="31" t="s">
        <v>11</v>
      </c>
      <c r="AM353" s="31">
        <f t="shared" ca="1" si="140"/>
        <v>0.376</v>
      </c>
      <c r="AN353" s="31" t="s">
        <v>11</v>
      </c>
      <c r="AO353" s="31">
        <f t="shared" ca="1" si="141"/>
        <v>0.23200000000000001</v>
      </c>
      <c r="AP353" s="31" t="s">
        <v>11</v>
      </c>
      <c r="AQ353" s="31">
        <f t="shared" ca="1" si="142"/>
        <v>0.35899999999999999</v>
      </c>
      <c r="AR353" s="31" t="s">
        <v>18</v>
      </c>
      <c r="AS353" s="31" t="s">
        <v>11</v>
      </c>
      <c r="AT353" s="31" t="s">
        <v>7</v>
      </c>
      <c r="AU353" s="31">
        <f t="shared" ca="1" si="143"/>
        <v>0.371</v>
      </c>
      <c r="AV353" s="31" t="s">
        <v>11</v>
      </c>
      <c r="AW353" s="31">
        <f t="shared" ca="1" si="144"/>
        <v>0.40699999999999997</v>
      </c>
      <c r="AX353" s="31" t="s">
        <v>11</v>
      </c>
      <c r="AY353" s="31">
        <f t="shared" ca="1" si="145"/>
        <v>0.24399999999999999</v>
      </c>
      <c r="AZ353" s="31" t="s">
        <v>11</v>
      </c>
      <c r="BA353" s="31">
        <f t="shared" ca="1" si="146"/>
        <v>0.29399999999999998</v>
      </c>
      <c r="BB353" s="31" t="s">
        <v>11</v>
      </c>
      <c r="BC353" s="31">
        <f t="shared" ca="1" si="147"/>
        <v>0.16800000000000001</v>
      </c>
      <c r="BD353" s="31" t="s">
        <v>18</v>
      </c>
      <c r="BE353" s="31" t="s">
        <v>11</v>
      </c>
      <c r="BF353" s="31" t="s">
        <v>7</v>
      </c>
      <c r="BG353" s="31">
        <f t="shared" ca="1" si="148"/>
        <v>0.23100000000000001</v>
      </c>
      <c r="BH353" s="31" t="s">
        <v>11</v>
      </c>
      <c r="BI353" s="31">
        <f t="shared" ca="1" si="149"/>
        <v>0.214</v>
      </c>
      <c r="BJ353" s="31" t="s">
        <v>11</v>
      </c>
      <c r="BK353" s="31">
        <f t="shared" ca="1" si="150"/>
        <v>0.16</v>
      </c>
      <c r="BL353" s="31" t="s">
        <v>11</v>
      </c>
      <c r="BM353" s="31">
        <f t="shared" ca="1" si="151"/>
        <v>0.35099999999999998</v>
      </c>
      <c r="BN353" s="31" t="s">
        <v>11</v>
      </c>
      <c r="BO353" s="31">
        <f t="shared" ca="1" si="152"/>
        <v>3.5999999999999997E-2</v>
      </c>
      <c r="BP353" s="31" t="s">
        <v>18</v>
      </c>
      <c r="BQ353" s="31" t="s">
        <v>11</v>
      </c>
      <c r="BR353" s="31" t="s">
        <v>7</v>
      </c>
      <c r="BS353" s="31">
        <f t="shared" ca="1" si="153"/>
        <v>9.6000000000000002E-2</v>
      </c>
      <c r="BT353" s="31" t="s">
        <v>11</v>
      </c>
      <c r="BU353" s="31">
        <f t="shared" ca="1" si="154"/>
        <v>0.20699999999999999</v>
      </c>
      <c r="BV353" s="31" t="s">
        <v>11</v>
      </c>
      <c r="BW353" s="31">
        <f t="shared" ca="1" si="155"/>
        <v>0.34699999999999998</v>
      </c>
      <c r="BX353" s="31" t="s">
        <v>11</v>
      </c>
      <c r="BY353" s="31">
        <f t="shared" ca="1" si="156"/>
        <v>0.30499999999999999</v>
      </c>
      <c r="BZ353" s="31" t="s">
        <v>11</v>
      </c>
      <c r="CA353" s="31">
        <f t="shared" ca="1" si="157"/>
        <v>0.16500000000000001</v>
      </c>
      <c r="CB353" s="31" t="s">
        <v>18</v>
      </c>
      <c r="CC353" s="31" t="s">
        <v>11</v>
      </c>
      <c r="CD353" s="31" t="s">
        <v>7</v>
      </c>
      <c r="CE353" s="31">
        <f t="shared" ca="1" si="158"/>
        <v>1.0999999999999999E-2</v>
      </c>
      <c r="CF353" s="31" t="s">
        <v>11</v>
      </c>
      <c r="CG353" s="31">
        <f t="shared" ca="1" si="159"/>
        <v>1.2999999999999999E-2</v>
      </c>
      <c r="CH353" s="31" t="s">
        <v>11</v>
      </c>
      <c r="CI353" s="31">
        <f t="shared" ca="1" si="160"/>
        <v>0.01</v>
      </c>
      <c r="CJ353" s="31" t="s">
        <v>11</v>
      </c>
      <c r="CK353" s="31">
        <f t="shared" ca="1" si="161"/>
        <v>0.33100000000000002</v>
      </c>
      <c r="CL353" s="31" t="s">
        <v>11</v>
      </c>
      <c r="CM353" s="31">
        <f t="shared" ca="1" si="162"/>
        <v>0.32600000000000001</v>
      </c>
      <c r="CN353" t="s">
        <v>18</v>
      </c>
      <c r="CO353" t="s">
        <v>18</v>
      </c>
      <c r="CP353" t="s">
        <v>10</v>
      </c>
      <c r="CQ353">
        <v>0.25900000000000001</v>
      </c>
      <c r="CR353" t="s">
        <v>11</v>
      </c>
      <c r="CS353">
        <v>0</v>
      </c>
      <c r="CT353" t="s">
        <v>11</v>
      </c>
      <c r="CU353">
        <v>2</v>
      </c>
      <c r="CV353" t="s">
        <v>11</v>
      </c>
      <c r="CW353">
        <v>0</v>
      </c>
      <c r="CX353" t="s">
        <v>11</v>
      </c>
      <c r="CY353">
        <v>7</v>
      </c>
      <c r="CZ353" t="s">
        <v>11</v>
      </c>
      <c r="DA353" s="3" t="s">
        <v>8</v>
      </c>
      <c r="DB353" s="18" t="s">
        <v>467</v>
      </c>
      <c r="DC353" s="17" t="s">
        <v>8</v>
      </c>
      <c r="DD353" s="17" t="s">
        <v>11</v>
      </c>
      <c r="DE353" s="3" t="s">
        <v>8</v>
      </c>
      <c r="DF353" s="8">
        <v>33258</v>
      </c>
      <c r="DG353" s="17" t="s">
        <v>8</v>
      </c>
      <c r="DH353" s="17" t="s">
        <v>11</v>
      </c>
      <c r="DI353" s="17" t="s">
        <v>8</v>
      </c>
      <c r="DJ353" s="9" t="s">
        <v>505</v>
      </c>
      <c r="DK353" s="17" t="s">
        <v>8</v>
      </c>
      <c r="DL353" s="17" t="s">
        <v>11</v>
      </c>
      <c r="DM353" s="17" t="s">
        <v>8</v>
      </c>
      <c r="DN353" s="9" t="s">
        <v>875</v>
      </c>
      <c r="DO353" s="17" t="s">
        <v>8</v>
      </c>
      <c r="DP353" s="17" t="s">
        <v>18</v>
      </c>
      <c r="DQ353" s="17" t="s">
        <v>10</v>
      </c>
    </row>
    <row r="354" spans="1:121" ht="21.95" hidden="1" customHeight="1" thickBot="1">
      <c r="A354" t="s">
        <v>7</v>
      </c>
      <c r="B354" t="s">
        <v>8</v>
      </c>
      <c r="C354" t="s">
        <v>21</v>
      </c>
      <c r="D354" t="s">
        <v>8</v>
      </c>
      <c r="E354" t="s">
        <v>10</v>
      </c>
      <c r="F354" t="s">
        <v>8</v>
      </c>
      <c r="G354" s="9">
        <v>60</v>
      </c>
      <c r="H354" t="s">
        <v>8</v>
      </c>
      <c r="I354" t="s">
        <v>11</v>
      </c>
      <c r="J354" t="s">
        <v>8</v>
      </c>
      <c r="K354" t="s">
        <v>58</v>
      </c>
      <c r="L354" t="s">
        <v>8</v>
      </c>
      <c r="M354" t="s">
        <v>11</v>
      </c>
      <c r="N354" s="3" t="s">
        <v>12</v>
      </c>
      <c r="O354" s="3" t="s">
        <v>13</v>
      </c>
      <c r="P354" s="3" t="s">
        <v>14</v>
      </c>
      <c r="Q354" s="3" t="s">
        <v>15</v>
      </c>
      <c r="R354" s="3" t="s">
        <v>14</v>
      </c>
      <c r="S354" s="3" t="s">
        <v>524</v>
      </c>
      <c r="T354" s="3" t="s">
        <v>14</v>
      </c>
      <c r="U354" t="str">
        <f t="shared" si="137"/>
        <v>박정수</v>
      </c>
      <c r="V354" t="s">
        <v>528</v>
      </c>
      <c r="W354" s="3" t="s">
        <v>12</v>
      </c>
      <c r="X354" s="3" t="s">
        <v>11</v>
      </c>
      <c r="Y354" s="3" t="s">
        <v>8</v>
      </c>
      <c r="Z354" s="18"/>
      <c r="AA354" t="s">
        <v>8</v>
      </c>
      <c r="AB354" t="s">
        <v>11</v>
      </c>
      <c r="AC354" t="s">
        <v>8</v>
      </c>
      <c r="AD354" t="s">
        <v>28</v>
      </c>
      <c r="AE354" t="s">
        <v>8</v>
      </c>
      <c r="AF354" t="s">
        <v>11</v>
      </c>
      <c r="AG354" t="s">
        <v>7</v>
      </c>
      <c r="AH354" t="s">
        <v>7</v>
      </c>
      <c r="AI354" s="31">
        <f t="shared" ca="1" si="138"/>
        <v>7.1999999999999995E-2</v>
      </c>
      <c r="AJ354" s="31" t="s">
        <v>11</v>
      </c>
      <c r="AK354" s="31">
        <f t="shared" ca="1" si="139"/>
        <v>0.152</v>
      </c>
      <c r="AL354" s="31" t="s">
        <v>11</v>
      </c>
      <c r="AM354" s="31">
        <f t="shared" ca="1" si="140"/>
        <v>0.432</v>
      </c>
      <c r="AN354" s="31" t="s">
        <v>11</v>
      </c>
      <c r="AO354" s="31">
        <f t="shared" ca="1" si="141"/>
        <v>6.6000000000000003E-2</v>
      </c>
      <c r="AP354" s="31" t="s">
        <v>11</v>
      </c>
      <c r="AQ354" s="31">
        <f t="shared" ca="1" si="142"/>
        <v>0.35299999999999998</v>
      </c>
      <c r="AR354" s="31" t="s">
        <v>18</v>
      </c>
      <c r="AS354" s="31" t="s">
        <v>11</v>
      </c>
      <c r="AT354" s="31" t="s">
        <v>7</v>
      </c>
      <c r="AU354" s="31">
        <f t="shared" ca="1" si="143"/>
        <v>0.158</v>
      </c>
      <c r="AV354" s="31" t="s">
        <v>11</v>
      </c>
      <c r="AW354" s="31">
        <f t="shared" ca="1" si="144"/>
        <v>0.112</v>
      </c>
      <c r="AX354" s="31" t="s">
        <v>11</v>
      </c>
      <c r="AY354" s="31">
        <f t="shared" ca="1" si="145"/>
        <v>0.13700000000000001</v>
      </c>
      <c r="AZ354" s="31" t="s">
        <v>11</v>
      </c>
      <c r="BA354" s="31">
        <f t="shared" ca="1" si="146"/>
        <v>9.6000000000000002E-2</v>
      </c>
      <c r="BB354" s="31" t="s">
        <v>11</v>
      </c>
      <c r="BC354" s="31">
        <f t="shared" ca="1" si="147"/>
        <v>0.1</v>
      </c>
      <c r="BD354" s="31" t="s">
        <v>18</v>
      </c>
      <c r="BE354" s="31" t="s">
        <v>11</v>
      </c>
      <c r="BF354" s="31" t="s">
        <v>7</v>
      </c>
      <c r="BG354" s="31">
        <f t="shared" ca="1" si="148"/>
        <v>3.7999999999999999E-2</v>
      </c>
      <c r="BH354" s="31" t="s">
        <v>11</v>
      </c>
      <c r="BI354" s="31">
        <f t="shared" ca="1" si="149"/>
        <v>0.34499999999999997</v>
      </c>
      <c r="BJ354" s="31" t="s">
        <v>11</v>
      </c>
      <c r="BK354" s="31">
        <f t="shared" ca="1" si="150"/>
        <v>0.34100000000000003</v>
      </c>
      <c r="BL354" s="31" t="s">
        <v>11</v>
      </c>
      <c r="BM354" s="31">
        <f t="shared" ca="1" si="151"/>
        <v>0.34100000000000003</v>
      </c>
      <c r="BN354" s="31" t="s">
        <v>11</v>
      </c>
      <c r="BO354" s="31">
        <f t="shared" ca="1" si="152"/>
        <v>0.246</v>
      </c>
      <c r="BP354" s="31" t="s">
        <v>18</v>
      </c>
      <c r="BQ354" s="31" t="s">
        <v>11</v>
      </c>
      <c r="BR354" s="31" t="s">
        <v>7</v>
      </c>
      <c r="BS354" s="31">
        <f t="shared" ca="1" si="153"/>
        <v>0.42799999999999999</v>
      </c>
      <c r="BT354" s="31" t="s">
        <v>11</v>
      </c>
      <c r="BU354" s="31">
        <f t="shared" ca="1" si="154"/>
        <v>0.18</v>
      </c>
      <c r="BV354" s="31" t="s">
        <v>11</v>
      </c>
      <c r="BW354" s="31">
        <f t="shared" ca="1" si="155"/>
        <v>0.11799999999999999</v>
      </c>
      <c r="BX354" s="31" t="s">
        <v>11</v>
      </c>
      <c r="BY354" s="31">
        <f t="shared" ca="1" si="156"/>
        <v>9.1999999999999998E-2</v>
      </c>
      <c r="BZ354" s="31" t="s">
        <v>11</v>
      </c>
      <c r="CA354" s="31">
        <f t="shared" ca="1" si="157"/>
        <v>0.32600000000000001</v>
      </c>
      <c r="CB354" s="31" t="s">
        <v>18</v>
      </c>
      <c r="CC354" s="31" t="s">
        <v>11</v>
      </c>
      <c r="CD354" s="31" t="s">
        <v>7</v>
      </c>
      <c r="CE354" s="31">
        <f t="shared" ca="1" si="158"/>
        <v>0.36</v>
      </c>
      <c r="CF354" s="31" t="s">
        <v>11</v>
      </c>
      <c r="CG354" s="31">
        <f t="shared" ca="1" si="159"/>
        <v>0.28299999999999997</v>
      </c>
      <c r="CH354" s="31" t="s">
        <v>11</v>
      </c>
      <c r="CI354" s="31">
        <f t="shared" ca="1" si="160"/>
        <v>3.5000000000000003E-2</v>
      </c>
      <c r="CJ354" s="31" t="s">
        <v>11</v>
      </c>
      <c r="CK354" s="31">
        <f t="shared" ca="1" si="161"/>
        <v>0.41799999999999998</v>
      </c>
      <c r="CL354" s="31" t="s">
        <v>11</v>
      </c>
      <c r="CM354" s="31">
        <f t="shared" ca="1" si="162"/>
        <v>5.8000000000000003E-2</v>
      </c>
      <c r="CN354" t="s">
        <v>18</v>
      </c>
      <c r="CO354" t="s">
        <v>18</v>
      </c>
      <c r="CP354" t="s">
        <v>10</v>
      </c>
      <c r="CQ354">
        <v>2.25</v>
      </c>
      <c r="CR354" t="s">
        <v>11</v>
      </c>
      <c r="CS354">
        <v>4</v>
      </c>
      <c r="CT354" t="s">
        <v>11</v>
      </c>
      <c r="CU354">
        <v>0</v>
      </c>
      <c r="CV354" t="s">
        <v>11</v>
      </c>
      <c r="CW354">
        <v>0</v>
      </c>
      <c r="CX354" t="s">
        <v>11</v>
      </c>
      <c r="CY354">
        <v>0</v>
      </c>
      <c r="CZ354" t="s">
        <v>11</v>
      </c>
      <c r="DA354" s="3" t="s">
        <v>8</v>
      </c>
      <c r="DB354" s="18" t="s">
        <v>1242</v>
      </c>
      <c r="DC354" s="17" t="s">
        <v>8</v>
      </c>
      <c r="DD354" s="17" t="s">
        <v>11</v>
      </c>
      <c r="DE354" s="3" t="s">
        <v>8</v>
      </c>
      <c r="DF354" s="8">
        <v>35093</v>
      </c>
      <c r="DG354" s="17" t="s">
        <v>8</v>
      </c>
      <c r="DH354" s="17" t="s">
        <v>11</v>
      </c>
      <c r="DI354" s="17" t="s">
        <v>8</v>
      </c>
      <c r="DJ354" s="9" t="s">
        <v>716</v>
      </c>
      <c r="DK354" s="17" t="s">
        <v>8</v>
      </c>
      <c r="DL354" s="17" t="s">
        <v>11</v>
      </c>
      <c r="DM354" s="17" t="s">
        <v>8</v>
      </c>
      <c r="DN354" s="9" t="s">
        <v>1048</v>
      </c>
      <c r="DO354" s="17" t="s">
        <v>8</v>
      </c>
      <c r="DP354" s="17" t="s">
        <v>18</v>
      </c>
      <c r="DQ354" s="17" t="s">
        <v>10</v>
      </c>
    </row>
    <row r="355" spans="1:121" ht="21.95" hidden="1" customHeight="1" thickBot="1">
      <c r="A355" t="s">
        <v>7</v>
      </c>
      <c r="B355" t="s">
        <v>8</v>
      </c>
      <c r="C355" t="s">
        <v>21</v>
      </c>
      <c r="D355" t="s">
        <v>8</v>
      </c>
      <c r="E355" t="s">
        <v>10</v>
      </c>
      <c r="F355" t="s">
        <v>8</v>
      </c>
      <c r="G355" s="9">
        <v>41</v>
      </c>
      <c r="H355" t="s">
        <v>8</v>
      </c>
      <c r="I355" t="s">
        <v>11</v>
      </c>
      <c r="J355" t="s">
        <v>8</v>
      </c>
      <c r="K355" t="s">
        <v>57</v>
      </c>
      <c r="L355" t="s">
        <v>8</v>
      </c>
      <c r="M355" t="s">
        <v>11</v>
      </c>
      <c r="N355" s="3" t="s">
        <v>12</v>
      </c>
      <c r="O355" s="3" t="s">
        <v>13</v>
      </c>
      <c r="P355" s="3" t="s">
        <v>14</v>
      </c>
      <c r="Q355" s="3" t="s">
        <v>15</v>
      </c>
      <c r="R355" s="3" t="s">
        <v>14</v>
      </c>
      <c r="S355" s="3" t="s">
        <v>524</v>
      </c>
      <c r="T355" s="3" t="s">
        <v>14</v>
      </c>
      <c r="U355" t="str">
        <f t="shared" si="137"/>
        <v>김동주</v>
      </c>
      <c r="V355" t="s">
        <v>528</v>
      </c>
      <c r="W355" s="3" t="s">
        <v>12</v>
      </c>
      <c r="X355" s="3" t="s">
        <v>11</v>
      </c>
      <c r="Y355" s="3" t="s">
        <v>8</v>
      </c>
      <c r="Z355" s="18"/>
      <c r="AA355" t="s">
        <v>8</v>
      </c>
      <c r="AB355" t="s">
        <v>11</v>
      </c>
      <c r="AC355" t="s">
        <v>8</v>
      </c>
      <c r="AD355" t="s">
        <v>28</v>
      </c>
      <c r="AE355" t="s">
        <v>8</v>
      </c>
      <c r="AF355" t="s">
        <v>11</v>
      </c>
      <c r="AG355" t="s">
        <v>7</v>
      </c>
      <c r="AH355" t="s">
        <v>7</v>
      </c>
      <c r="AI355" s="31">
        <f t="shared" ca="1" si="138"/>
        <v>0.47799999999999998</v>
      </c>
      <c r="AJ355" s="31" t="s">
        <v>11</v>
      </c>
      <c r="AK355" s="31">
        <f t="shared" ca="1" si="139"/>
        <v>0.31</v>
      </c>
      <c r="AL355" s="31" t="s">
        <v>11</v>
      </c>
      <c r="AM355" s="31">
        <f t="shared" ca="1" si="140"/>
        <v>0.17199999999999999</v>
      </c>
      <c r="AN355" s="31" t="s">
        <v>11</v>
      </c>
      <c r="AO355" s="31">
        <f t="shared" ca="1" si="141"/>
        <v>1.2999999999999999E-2</v>
      </c>
      <c r="AP355" s="31" t="s">
        <v>11</v>
      </c>
      <c r="AQ355" s="31">
        <f t="shared" ca="1" si="142"/>
        <v>0.14699999999999999</v>
      </c>
      <c r="AR355" s="31" t="s">
        <v>18</v>
      </c>
      <c r="AS355" s="31" t="s">
        <v>11</v>
      </c>
      <c r="AT355" s="31" t="s">
        <v>7</v>
      </c>
      <c r="AU355" s="31">
        <f t="shared" ca="1" si="143"/>
        <v>0.40200000000000002</v>
      </c>
      <c r="AV355" s="31" t="s">
        <v>11</v>
      </c>
      <c r="AW355" s="31">
        <f t="shared" ca="1" si="144"/>
        <v>0.23899999999999999</v>
      </c>
      <c r="AX355" s="31" t="s">
        <v>11</v>
      </c>
      <c r="AY355" s="31">
        <f t="shared" ca="1" si="145"/>
        <v>9.5000000000000001E-2</v>
      </c>
      <c r="AZ355" s="31" t="s">
        <v>11</v>
      </c>
      <c r="BA355" s="31">
        <f t="shared" ca="1" si="146"/>
        <v>0.39</v>
      </c>
      <c r="BB355" s="31" t="s">
        <v>11</v>
      </c>
      <c r="BC355" s="31">
        <f t="shared" ca="1" si="147"/>
        <v>0.18</v>
      </c>
      <c r="BD355" s="31" t="s">
        <v>18</v>
      </c>
      <c r="BE355" s="31" t="s">
        <v>11</v>
      </c>
      <c r="BF355" s="31" t="s">
        <v>7</v>
      </c>
      <c r="BG355" s="31">
        <f t="shared" ca="1" si="148"/>
        <v>0.124</v>
      </c>
      <c r="BH355" s="31" t="s">
        <v>11</v>
      </c>
      <c r="BI355" s="31">
        <f t="shared" ca="1" si="149"/>
        <v>0.32200000000000001</v>
      </c>
      <c r="BJ355" s="31" t="s">
        <v>11</v>
      </c>
      <c r="BK355" s="31">
        <f t="shared" ca="1" si="150"/>
        <v>0.315</v>
      </c>
      <c r="BL355" s="31" t="s">
        <v>11</v>
      </c>
      <c r="BM355" s="31">
        <f t="shared" ca="1" si="151"/>
        <v>0.41399999999999998</v>
      </c>
      <c r="BN355" s="31" t="s">
        <v>11</v>
      </c>
      <c r="BO355" s="31">
        <f t="shared" ca="1" si="152"/>
        <v>0.441</v>
      </c>
      <c r="BP355" s="31" t="s">
        <v>18</v>
      </c>
      <c r="BQ355" s="31" t="s">
        <v>11</v>
      </c>
      <c r="BR355" s="31" t="s">
        <v>7</v>
      </c>
      <c r="BS355" s="31">
        <f t="shared" ca="1" si="153"/>
        <v>0.43</v>
      </c>
      <c r="BT355" s="31" t="s">
        <v>11</v>
      </c>
      <c r="BU355" s="31">
        <f t="shared" ca="1" si="154"/>
        <v>9.6000000000000002E-2</v>
      </c>
      <c r="BV355" s="31" t="s">
        <v>11</v>
      </c>
      <c r="BW355" s="31">
        <f t="shared" ca="1" si="155"/>
        <v>0.23599999999999999</v>
      </c>
      <c r="BX355" s="31" t="s">
        <v>11</v>
      </c>
      <c r="BY355" s="31">
        <f t="shared" ca="1" si="156"/>
        <v>2.9000000000000001E-2</v>
      </c>
      <c r="BZ355" s="31" t="s">
        <v>11</v>
      </c>
      <c r="CA355" s="31">
        <f t="shared" ca="1" si="157"/>
        <v>0.28799999999999998</v>
      </c>
      <c r="CB355" s="31" t="s">
        <v>18</v>
      </c>
      <c r="CC355" s="31" t="s">
        <v>11</v>
      </c>
      <c r="CD355" s="31" t="s">
        <v>7</v>
      </c>
      <c r="CE355" s="31">
        <f t="shared" ca="1" si="158"/>
        <v>0.27300000000000002</v>
      </c>
      <c r="CF355" s="31" t="s">
        <v>11</v>
      </c>
      <c r="CG355" s="31">
        <f t="shared" ca="1" si="159"/>
        <v>0.39300000000000002</v>
      </c>
      <c r="CH355" s="31" t="s">
        <v>11</v>
      </c>
      <c r="CI355" s="31">
        <f t="shared" ca="1" si="160"/>
        <v>0.499</v>
      </c>
      <c r="CJ355" s="31" t="s">
        <v>11</v>
      </c>
      <c r="CK355" s="31">
        <f t="shared" ca="1" si="161"/>
        <v>0.248</v>
      </c>
      <c r="CL355" s="31" t="s">
        <v>11</v>
      </c>
      <c r="CM355" s="31">
        <f t="shared" ca="1" si="162"/>
        <v>0.107</v>
      </c>
      <c r="CN355" t="s">
        <v>18</v>
      </c>
      <c r="CO355" t="s">
        <v>18</v>
      </c>
      <c r="CP355" t="s">
        <v>10</v>
      </c>
      <c r="CQ355">
        <v>2.25</v>
      </c>
      <c r="CR355" t="s">
        <v>11</v>
      </c>
      <c r="CS355">
        <v>7</v>
      </c>
      <c r="CT355" t="s">
        <v>11</v>
      </c>
      <c r="CU355">
        <v>0</v>
      </c>
      <c r="CV355" t="s">
        <v>11</v>
      </c>
      <c r="CW355">
        <v>0</v>
      </c>
      <c r="CX355" t="s">
        <v>11</v>
      </c>
      <c r="CY355">
        <v>0</v>
      </c>
      <c r="CZ355" t="s">
        <v>11</v>
      </c>
      <c r="DA355" s="3" t="s">
        <v>8</v>
      </c>
      <c r="DB355" t="s">
        <v>696</v>
      </c>
      <c r="DC355" s="17" t="s">
        <v>8</v>
      </c>
      <c r="DD355" s="17" t="s">
        <v>11</v>
      </c>
      <c r="DE355" s="3" t="s">
        <v>8</v>
      </c>
      <c r="DF355" s="8">
        <v>37301</v>
      </c>
      <c r="DG355" s="17" t="s">
        <v>8</v>
      </c>
      <c r="DH355" s="17" t="s">
        <v>11</v>
      </c>
      <c r="DI355" s="17" t="s">
        <v>8</v>
      </c>
      <c r="DJ355" s="9" t="s">
        <v>594</v>
      </c>
      <c r="DK355" s="17" t="s">
        <v>8</v>
      </c>
      <c r="DL355" s="17" t="s">
        <v>11</v>
      </c>
      <c r="DM355" s="17" t="s">
        <v>8</v>
      </c>
      <c r="DN355" s="9" t="s">
        <v>1033</v>
      </c>
      <c r="DO355" s="17" t="s">
        <v>8</v>
      </c>
      <c r="DP355" s="17" t="s">
        <v>18</v>
      </c>
      <c r="DQ355" s="17" t="s">
        <v>10</v>
      </c>
    </row>
    <row r="356" spans="1:121" ht="21.95" hidden="1" customHeight="1" thickBot="1">
      <c r="A356" t="s">
        <v>7</v>
      </c>
      <c r="B356" t="s">
        <v>8</v>
      </c>
      <c r="C356" t="s">
        <v>23</v>
      </c>
      <c r="D356" t="s">
        <v>8</v>
      </c>
      <c r="E356" t="s">
        <v>10</v>
      </c>
      <c r="F356" t="s">
        <v>8</v>
      </c>
      <c r="G356" s="9">
        <v>46</v>
      </c>
      <c r="H356" t="s">
        <v>8</v>
      </c>
      <c r="I356" t="s">
        <v>11</v>
      </c>
      <c r="J356" t="s">
        <v>8</v>
      </c>
      <c r="K356" t="s">
        <v>343</v>
      </c>
      <c r="L356" t="s">
        <v>8</v>
      </c>
      <c r="M356" t="s">
        <v>11</v>
      </c>
      <c r="N356" s="3" t="s">
        <v>12</v>
      </c>
      <c r="O356" s="3" t="s">
        <v>13</v>
      </c>
      <c r="P356" s="3" t="s">
        <v>14</v>
      </c>
      <c r="Q356" s="3" t="s">
        <v>15</v>
      </c>
      <c r="R356" s="3" t="s">
        <v>14</v>
      </c>
      <c r="S356" s="3" t="s">
        <v>526</v>
      </c>
      <c r="T356" s="3" t="s">
        <v>14</v>
      </c>
      <c r="U356" t="str">
        <f t="shared" si="137"/>
        <v>강민국</v>
      </c>
      <c r="V356" t="s">
        <v>16</v>
      </c>
      <c r="W356" s="3" t="s">
        <v>12</v>
      </c>
      <c r="X356" s="3" t="s">
        <v>11</v>
      </c>
      <c r="Y356" s="3" t="s">
        <v>8</v>
      </c>
      <c r="Z356" s="4" t="s">
        <v>541</v>
      </c>
      <c r="AA356" t="s">
        <v>8</v>
      </c>
      <c r="AB356" t="s">
        <v>11</v>
      </c>
      <c r="AC356" t="s">
        <v>8</v>
      </c>
      <c r="AD356" t="s">
        <v>17</v>
      </c>
      <c r="AE356" t="s">
        <v>8</v>
      </c>
      <c r="AF356" t="s">
        <v>11</v>
      </c>
      <c r="AG356" t="s">
        <v>7</v>
      </c>
      <c r="AH356" t="s">
        <v>7</v>
      </c>
      <c r="AI356" s="31">
        <f t="shared" ca="1" si="138"/>
        <v>0.127</v>
      </c>
      <c r="AJ356" s="31" t="s">
        <v>11</v>
      </c>
      <c r="AK356" s="31">
        <f t="shared" ca="1" si="139"/>
        <v>0.09</v>
      </c>
      <c r="AL356" s="31" t="s">
        <v>11</v>
      </c>
      <c r="AM356" s="31">
        <f t="shared" ca="1" si="140"/>
        <v>2E-3</v>
      </c>
      <c r="AN356" s="31" t="s">
        <v>11</v>
      </c>
      <c r="AO356" s="31">
        <f t="shared" ca="1" si="141"/>
        <v>0.155</v>
      </c>
      <c r="AP356" s="31" t="s">
        <v>11</v>
      </c>
      <c r="AQ356" s="31">
        <f t="shared" ca="1" si="142"/>
        <v>0.20599999999999999</v>
      </c>
      <c r="AR356" s="31" t="s">
        <v>18</v>
      </c>
      <c r="AS356" s="31" t="s">
        <v>11</v>
      </c>
      <c r="AT356" s="31" t="s">
        <v>7</v>
      </c>
      <c r="AU356" s="31">
        <f t="shared" ca="1" si="143"/>
        <v>0.31900000000000001</v>
      </c>
      <c r="AV356" s="31" t="s">
        <v>11</v>
      </c>
      <c r="AW356" s="31">
        <f t="shared" ca="1" si="144"/>
        <v>0.441</v>
      </c>
      <c r="AX356" s="31" t="s">
        <v>11</v>
      </c>
      <c r="AY356" s="31">
        <f t="shared" ca="1" si="145"/>
        <v>0.35199999999999998</v>
      </c>
      <c r="AZ356" s="31" t="s">
        <v>11</v>
      </c>
      <c r="BA356" s="31">
        <f t="shared" ca="1" si="146"/>
        <v>9.0999999999999998E-2</v>
      </c>
      <c r="BB356" s="31" t="s">
        <v>11</v>
      </c>
      <c r="BC356" s="31">
        <f t="shared" ca="1" si="147"/>
        <v>0.372</v>
      </c>
      <c r="BD356" s="31" t="s">
        <v>18</v>
      </c>
      <c r="BE356" s="31" t="s">
        <v>11</v>
      </c>
      <c r="BF356" s="31" t="s">
        <v>7</v>
      </c>
      <c r="BG356" s="31">
        <f t="shared" ca="1" si="148"/>
        <v>0.41199999999999998</v>
      </c>
      <c r="BH356" s="31" t="s">
        <v>11</v>
      </c>
      <c r="BI356" s="31">
        <f t="shared" ca="1" si="149"/>
        <v>1.6E-2</v>
      </c>
      <c r="BJ356" s="31" t="s">
        <v>11</v>
      </c>
      <c r="BK356" s="31">
        <f t="shared" ca="1" si="150"/>
        <v>0.32500000000000001</v>
      </c>
      <c r="BL356" s="31" t="s">
        <v>11</v>
      </c>
      <c r="BM356" s="31">
        <f t="shared" ca="1" si="151"/>
        <v>0.35599999999999998</v>
      </c>
      <c r="BN356" s="31" t="s">
        <v>11</v>
      </c>
      <c r="BO356" s="31">
        <f t="shared" ca="1" si="152"/>
        <v>0.106</v>
      </c>
      <c r="BP356" s="31" t="s">
        <v>18</v>
      </c>
      <c r="BQ356" s="31" t="s">
        <v>11</v>
      </c>
      <c r="BR356" s="31" t="s">
        <v>7</v>
      </c>
      <c r="BS356" s="31">
        <f t="shared" ca="1" si="153"/>
        <v>5.6000000000000001E-2</v>
      </c>
      <c r="BT356" s="31" t="s">
        <v>11</v>
      </c>
      <c r="BU356" s="31">
        <f t="shared" ca="1" si="154"/>
        <v>0.14499999999999999</v>
      </c>
      <c r="BV356" s="31" t="s">
        <v>11</v>
      </c>
      <c r="BW356" s="31">
        <f t="shared" ca="1" si="155"/>
        <v>5.5E-2</v>
      </c>
      <c r="BX356" s="31" t="s">
        <v>11</v>
      </c>
      <c r="BY356" s="31">
        <f t="shared" ca="1" si="156"/>
        <v>2.4E-2</v>
      </c>
      <c r="BZ356" s="31" t="s">
        <v>11</v>
      </c>
      <c r="CA356" s="31">
        <f t="shared" ca="1" si="157"/>
        <v>0.34499999999999997</v>
      </c>
      <c r="CB356" s="31" t="s">
        <v>18</v>
      </c>
      <c r="CC356" s="31" t="s">
        <v>11</v>
      </c>
      <c r="CD356" s="31" t="s">
        <v>7</v>
      </c>
      <c r="CE356" s="31">
        <f t="shared" ca="1" si="158"/>
        <v>0.01</v>
      </c>
      <c r="CF356" s="31" t="s">
        <v>11</v>
      </c>
      <c r="CG356" s="31">
        <f t="shared" ca="1" si="159"/>
        <v>0.26200000000000001</v>
      </c>
      <c r="CH356" s="31" t="s">
        <v>11</v>
      </c>
      <c r="CI356" s="31">
        <f t="shared" ca="1" si="160"/>
        <v>0.442</v>
      </c>
      <c r="CJ356" s="31" t="s">
        <v>11</v>
      </c>
      <c r="CK356" s="31">
        <f t="shared" ca="1" si="161"/>
        <v>0.32800000000000001</v>
      </c>
      <c r="CL356" s="31" t="s">
        <v>11</v>
      </c>
      <c r="CM356" s="31">
        <f t="shared" ca="1" si="162"/>
        <v>0.28999999999999998</v>
      </c>
      <c r="CN356" t="s">
        <v>18</v>
      </c>
      <c r="CO356" t="s">
        <v>18</v>
      </c>
      <c r="CP356" t="s">
        <v>10</v>
      </c>
      <c r="CQ356">
        <v>0</v>
      </c>
      <c r="CR356" t="s">
        <v>11</v>
      </c>
      <c r="CS356">
        <v>0</v>
      </c>
      <c r="CT356" t="s">
        <v>11</v>
      </c>
      <c r="CU356">
        <v>1</v>
      </c>
      <c r="CV356" t="s">
        <v>11</v>
      </c>
      <c r="CW356">
        <v>0</v>
      </c>
      <c r="CX356" t="s">
        <v>11</v>
      </c>
      <c r="CY356">
        <v>0</v>
      </c>
      <c r="CZ356" t="s">
        <v>11</v>
      </c>
      <c r="DA356" s="3" t="s">
        <v>8</v>
      </c>
      <c r="DB356" t="s">
        <v>696</v>
      </c>
      <c r="DC356" s="17" t="s">
        <v>8</v>
      </c>
      <c r="DD356" s="17" t="s">
        <v>11</v>
      </c>
      <c r="DE356" s="3" t="s">
        <v>8</v>
      </c>
      <c r="DF356" s="8">
        <v>33613</v>
      </c>
      <c r="DG356" s="17" t="s">
        <v>8</v>
      </c>
      <c r="DH356" s="17" t="s">
        <v>11</v>
      </c>
      <c r="DI356" s="17" t="s">
        <v>8</v>
      </c>
      <c r="DJ356" s="9" t="s">
        <v>860</v>
      </c>
      <c r="DK356" s="17" t="s">
        <v>8</v>
      </c>
      <c r="DL356" s="17" t="s">
        <v>11</v>
      </c>
      <c r="DM356" s="17" t="s">
        <v>8</v>
      </c>
      <c r="DN356" s="9" t="s">
        <v>861</v>
      </c>
      <c r="DO356" s="17" t="s">
        <v>8</v>
      </c>
      <c r="DP356" s="17" t="s">
        <v>18</v>
      </c>
      <c r="DQ356" s="17" t="s">
        <v>10</v>
      </c>
    </row>
    <row r="357" spans="1:121" ht="21.95" hidden="1" customHeight="1" thickBot="1">
      <c r="A357" t="s">
        <v>7</v>
      </c>
      <c r="B357" t="s">
        <v>8</v>
      </c>
      <c r="C357" t="s">
        <v>24</v>
      </c>
      <c r="D357" t="s">
        <v>8</v>
      </c>
      <c r="E357" t="s">
        <v>10</v>
      </c>
      <c r="F357" t="s">
        <v>8</v>
      </c>
      <c r="G357" s="9">
        <v>4</v>
      </c>
      <c r="H357" t="s">
        <v>8</v>
      </c>
      <c r="I357" t="s">
        <v>11</v>
      </c>
      <c r="J357" t="s">
        <v>8</v>
      </c>
      <c r="K357" t="s">
        <v>71</v>
      </c>
      <c r="L357" t="s">
        <v>8</v>
      </c>
      <c r="M357" t="s">
        <v>11</v>
      </c>
      <c r="N357" s="3" t="s">
        <v>12</v>
      </c>
      <c r="O357" s="3" t="s">
        <v>13</v>
      </c>
      <c r="P357" s="3" t="s">
        <v>14</v>
      </c>
      <c r="Q357" s="3" t="s">
        <v>15</v>
      </c>
      <c r="R357" s="3" t="s">
        <v>14</v>
      </c>
      <c r="S357" s="3" t="s">
        <v>527</v>
      </c>
      <c r="T357" s="3" t="s">
        <v>14</v>
      </c>
      <c r="U357" t="str">
        <f t="shared" si="137"/>
        <v>뷰캐넌</v>
      </c>
      <c r="V357" t="s">
        <v>16</v>
      </c>
      <c r="W357" s="3" t="s">
        <v>12</v>
      </c>
      <c r="X357" s="3" t="s">
        <v>11</v>
      </c>
      <c r="Y357" s="3" t="s">
        <v>8</v>
      </c>
      <c r="Z357" s="18"/>
      <c r="AA357" t="s">
        <v>8</v>
      </c>
      <c r="AB357" t="s">
        <v>11</v>
      </c>
      <c r="AC357" t="s">
        <v>8</v>
      </c>
      <c r="AD357" t="s">
        <v>28</v>
      </c>
      <c r="AE357" t="s">
        <v>8</v>
      </c>
      <c r="AF357" t="s">
        <v>11</v>
      </c>
      <c r="AG357" t="s">
        <v>7</v>
      </c>
      <c r="AH357" t="s">
        <v>7</v>
      </c>
      <c r="AI357" s="31">
        <f t="shared" ca="1" si="138"/>
        <v>0.122</v>
      </c>
      <c r="AJ357" s="31" t="s">
        <v>11</v>
      </c>
      <c r="AK357" s="31">
        <f t="shared" ca="1" si="139"/>
        <v>0.39300000000000002</v>
      </c>
      <c r="AL357" s="31" t="s">
        <v>11</v>
      </c>
      <c r="AM357" s="31">
        <f t="shared" ca="1" si="140"/>
        <v>3.6999999999999998E-2</v>
      </c>
      <c r="AN357" s="31" t="s">
        <v>11</v>
      </c>
      <c r="AO357" s="31">
        <f t="shared" ca="1" si="141"/>
        <v>0.377</v>
      </c>
      <c r="AP357" s="31" t="s">
        <v>11</v>
      </c>
      <c r="AQ357" s="31">
        <f t="shared" ca="1" si="142"/>
        <v>0.48199999999999998</v>
      </c>
      <c r="AR357" s="31" t="s">
        <v>18</v>
      </c>
      <c r="AS357" s="31" t="s">
        <v>11</v>
      </c>
      <c r="AT357" s="31" t="s">
        <v>7</v>
      </c>
      <c r="AU357" s="31">
        <f t="shared" ca="1" si="143"/>
        <v>0.216</v>
      </c>
      <c r="AV357" s="31" t="s">
        <v>11</v>
      </c>
      <c r="AW357" s="31">
        <f t="shared" ca="1" si="144"/>
        <v>0.45100000000000001</v>
      </c>
      <c r="AX357" s="31" t="s">
        <v>11</v>
      </c>
      <c r="AY357" s="31">
        <f t="shared" ca="1" si="145"/>
        <v>7.0000000000000007E-2</v>
      </c>
      <c r="AZ357" s="31" t="s">
        <v>11</v>
      </c>
      <c r="BA357" s="31">
        <f t="shared" ca="1" si="146"/>
        <v>0.49399999999999999</v>
      </c>
      <c r="BB357" s="31" t="s">
        <v>11</v>
      </c>
      <c r="BC357" s="31">
        <f t="shared" ca="1" si="147"/>
        <v>5.0000000000000001E-3</v>
      </c>
      <c r="BD357" s="31" t="s">
        <v>18</v>
      </c>
      <c r="BE357" s="31" t="s">
        <v>11</v>
      </c>
      <c r="BF357" s="31" t="s">
        <v>7</v>
      </c>
      <c r="BG357" s="31">
        <f t="shared" ca="1" si="148"/>
        <v>6.0999999999999999E-2</v>
      </c>
      <c r="BH357" s="31" t="s">
        <v>11</v>
      </c>
      <c r="BI357" s="31">
        <f t="shared" ca="1" si="149"/>
        <v>0.127</v>
      </c>
      <c r="BJ357" s="31" t="s">
        <v>11</v>
      </c>
      <c r="BK357" s="31">
        <f t="shared" ca="1" si="150"/>
        <v>0.152</v>
      </c>
      <c r="BL357" s="31" t="s">
        <v>11</v>
      </c>
      <c r="BM357" s="31">
        <f t="shared" ca="1" si="151"/>
        <v>8.6999999999999994E-2</v>
      </c>
      <c r="BN357" s="31" t="s">
        <v>11</v>
      </c>
      <c r="BO357" s="31">
        <f t="shared" ca="1" si="152"/>
        <v>0.435</v>
      </c>
      <c r="BP357" s="31" t="s">
        <v>18</v>
      </c>
      <c r="BQ357" s="31" t="s">
        <v>11</v>
      </c>
      <c r="BR357" s="31" t="s">
        <v>7</v>
      </c>
      <c r="BS357" s="31">
        <f t="shared" ca="1" si="153"/>
        <v>0.42399999999999999</v>
      </c>
      <c r="BT357" s="31" t="s">
        <v>11</v>
      </c>
      <c r="BU357" s="31">
        <f t="shared" ca="1" si="154"/>
        <v>0.13100000000000001</v>
      </c>
      <c r="BV357" s="31" t="s">
        <v>11</v>
      </c>
      <c r="BW357" s="31">
        <f t="shared" ca="1" si="155"/>
        <v>0.217</v>
      </c>
      <c r="BX357" s="31" t="s">
        <v>11</v>
      </c>
      <c r="BY357" s="31">
        <f t="shared" ca="1" si="156"/>
        <v>0.30299999999999999</v>
      </c>
      <c r="BZ357" s="31" t="s">
        <v>11</v>
      </c>
      <c r="CA357" s="31">
        <f t="shared" ca="1" si="157"/>
        <v>0.27500000000000002</v>
      </c>
      <c r="CB357" s="31" t="s">
        <v>18</v>
      </c>
      <c r="CC357" s="31" t="s">
        <v>11</v>
      </c>
      <c r="CD357" s="31" t="s">
        <v>7</v>
      </c>
      <c r="CE357" s="31">
        <f t="shared" ca="1" si="158"/>
        <v>7.0000000000000007E-2</v>
      </c>
      <c r="CF357" s="31" t="s">
        <v>11</v>
      </c>
      <c r="CG357" s="31">
        <f t="shared" ca="1" si="159"/>
        <v>8.2000000000000003E-2</v>
      </c>
      <c r="CH357" s="31" t="s">
        <v>11</v>
      </c>
      <c r="CI357" s="31">
        <f t="shared" ca="1" si="160"/>
        <v>0.17799999999999999</v>
      </c>
      <c r="CJ357" s="31" t="s">
        <v>11</v>
      </c>
      <c r="CK357" s="31">
        <f t="shared" ca="1" si="161"/>
        <v>0.43</v>
      </c>
      <c r="CL357" s="31" t="s">
        <v>11</v>
      </c>
      <c r="CM357" s="31">
        <f t="shared" ca="1" si="162"/>
        <v>0.189</v>
      </c>
      <c r="CN357" t="s">
        <v>18</v>
      </c>
      <c r="CO357" t="s">
        <v>18</v>
      </c>
      <c r="CP357" t="s">
        <v>10</v>
      </c>
      <c r="CQ357">
        <v>2.25</v>
      </c>
      <c r="CR357" t="s">
        <v>11</v>
      </c>
      <c r="CS357">
        <v>56</v>
      </c>
      <c r="CT357" t="s">
        <v>11</v>
      </c>
      <c r="CU357">
        <v>5</v>
      </c>
      <c r="CV357" t="s">
        <v>11</v>
      </c>
      <c r="CW357">
        <v>0</v>
      </c>
      <c r="CX357" t="s">
        <v>11</v>
      </c>
      <c r="CY357">
        <v>0</v>
      </c>
      <c r="CZ357" t="s">
        <v>11</v>
      </c>
      <c r="DA357" s="3" t="s">
        <v>8</v>
      </c>
      <c r="DB357" t="s">
        <v>472</v>
      </c>
      <c r="DC357" s="17" t="s">
        <v>8</v>
      </c>
      <c r="DD357" s="17" t="s">
        <v>11</v>
      </c>
      <c r="DE357" s="3" t="s">
        <v>8</v>
      </c>
      <c r="DF357" s="8">
        <v>32639</v>
      </c>
      <c r="DG357" s="17" t="s">
        <v>8</v>
      </c>
      <c r="DH357" s="17" t="s">
        <v>11</v>
      </c>
      <c r="DI357" s="17" t="s">
        <v>8</v>
      </c>
      <c r="DJ357" s="9" t="s">
        <v>594</v>
      </c>
      <c r="DK357" s="17" t="s">
        <v>8</v>
      </c>
      <c r="DL357" s="17" t="s">
        <v>11</v>
      </c>
      <c r="DM357" s="17" t="s">
        <v>8</v>
      </c>
      <c r="DN357" s="9" t="s">
        <v>989</v>
      </c>
      <c r="DO357" s="17" t="s">
        <v>8</v>
      </c>
      <c r="DP357" s="17" t="s">
        <v>18</v>
      </c>
      <c r="DQ357" s="17" t="s">
        <v>10</v>
      </c>
    </row>
    <row r="358" spans="1:121" ht="21.95" hidden="1" customHeight="1" thickBot="1">
      <c r="A358" t="s">
        <v>7</v>
      </c>
      <c r="B358" t="s">
        <v>8</v>
      </c>
      <c r="C358" t="s">
        <v>23</v>
      </c>
      <c r="D358" t="s">
        <v>8</v>
      </c>
      <c r="E358" t="s">
        <v>10</v>
      </c>
      <c r="F358" t="s">
        <v>8</v>
      </c>
      <c r="G358" s="9">
        <v>13</v>
      </c>
      <c r="H358" t="s">
        <v>8</v>
      </c>
      <c r="I358" t="s">
        <v>11</v>
      </c>
      <c r="J358" t="s">
        <v>8</v>
      </c>
      <c r="K358" t="s">
        <v>346</v>
      </c>
      <c r="L358" t="s">
        <v>8</v>
      </c>
      <c r="M358" t="s">
        <v>11</v>
      </c>
      <c r="N358" s="3" t="s">
        <v>12</v>
      </c>
      <c r="O358" s="3" t="s">
        <v>13</v>
      </c>
      <c r="P358" s="3" t="s">
        <v>14</v>
      </c>
      <c r="Q358" s="3" t="s">
        <v>15</v>
      </c>
      <c r="R358" s="3" t="s">
        <v>14</v>
      </c>
      <c r="S358" s="3" t="s">
        <v>526</v>
      </c>
      <c r="T358" s="3" t="s">
        <v>14</v>
      </c>
      <c r="U358" t="str">
        <f t="shared" si="137"/>
        <v>전병우</v>
      </c>
      <c r="V358" t="s">
        <v>16</v>
      </c>
      <c r="W358" s="3" t="s">
        <v>12</v>
      </c>
      <c r="X358" s="3" t="s">
        <v>11</v>
      </c>
      <c r="Y358" s="3" t="s">
        <v>8</v>
      </c>
      <c r="Z358" s="4" t="s">
        <v>535</v>
      </c>
      <c r="AA358" t="s">
        <v>8</v>
      </c>
      <c r="AB358" t="s">
        <v>11</v>
      </c>
      <c r="AC358" t="s">
        <v>8</v>
      </c>
      <c r="AD358" t="s">
        <v>17</v>
      </c>
      <c r="AE358" t="s">
        <v>8</v>
      </c>
      <c r="AF358" t="s">
        <v>11</v>
      </c>
      <c r="AG358" t="s">
        <v>7</v>
      </c>
      <c r="AH358" t="s">
        <v>7</v>
      </c>
      <c r="AI358" s="31">
        <f t="shared" ca="1" si="138"/>
        <v>0.498</v>
      </c>
      <c r="AJ358" s="31" t="s">
        <v>11</v>
      </c>
      <c r="AK358" s="31">
        <f t="shared" ca="1" si="139"/>
        <v>0.27700000000000002</v>
      </c>
      <c r="AL358" s="31" t="s">
        <v>11</v>
      </c>
      <c r="AM358" s="31">
        <f t="shared" ca="1" si="140"/>
        <v>0.126</v>
      </c>
      <c r="AN358" s="31" t="s">
        <v>11</v>
      </c>
      <c r="AO358" s="31">
        <f t="shared" ca="1" si="141"/>
        <v>4.3999999999999997E-2</v>
      </c>
      <c r="AP358" s="31" t="s">
        <v>11</v>
      </c>
      <c r="AQ358" s="31">
        <f t="shared" ca="1" si="142"/>
        <v>3.6999999999999998E-2</v>
      </c>
      <c r="AR358" s="31" t="s">
        <v>18</v>
      </c>
      <c r="AS358" s="31" t="s">
        <v>11</v>
      </c>
      <c r="AT358" s="31" t="s">
        <v>7</v>
      </c>
      <c r="AU358" s="31">
        <f t="shared" ca="1" si="143"/>
        <v>4.3999999999999997E-2</v>
      </c>
      <c r="AV358" s="31" t="s">
        <v>11</v>
      </c>
      <c r="AW358" s="31">
        <f t="shared" ca="1" si="144"/>
        <v>6.0999999999999999E-2</v>
      </c>
      <c r="AX358" s="31" t="s">
        <v>11</v>
      </c>
      <c r="AY358" s="31">
        <f t="shared" ca="1" si="145"/>
        <v>0.24</v>
      </c>
      <c r="AZ358" s="31" t="s">
        <v>11</v>
      </c>
      <c r="BA358" s="31">
        <f t="shared" ca="1" si="146"/>
        <v>0.26900000000000002</v>
      </c>
      <c r="BB358" s="31" t="s">
        <v>11</v>
      </c>
      <c r="BC358" s="31">
        <f t="shared" ca="1" si="147"/>
        <v>0.22700000000000001</v>
      </c>
      <c r="BD358" s="31" t="s">
        <v>18</v>
      </c>
      <c r="BE358" s="31" t="s">
        <v>11</v>
      </c>
      <c r="BF358" s="31" t="s">
        <v>7</v>
      </c>
      <c r="BG358" s="31">
        <f t="shared" ca="1" si="148"/>
        <v>0.45900000000000002</v>
      </c>
      <c r="BH358" s="31" t="s">
        <v>11</v>
      </c>
      <c r="BI358" s="31">
        <f t="shared" ca="1" si="149"/>
        <v>0.214</v>
      </c>
      <c r="BJ358" s="31" t="s">
        <v>11</v>
      </c>
      <c r="BK358" s="31">
        <f t="shared" ca="1" si="150"/>
        <v>0.36799999999999999</v>
      </c>
      <c r="BL358" s="31" t="s">
        <v>11</v>
      </c>
      <c r="BM358" s="31">
        <f t="shared" ca="1" si="151"/>
        <v>0.26700000000000002</v>
      </c>
      <c r="BN358" s="31" t="s">
        <v>11</v>
      </c>
      <c r="BO358" s="31">
        <f t="shared" ca="1" si="152"/>
        <v>0.42299999999999999</v>
      </c>
      <c r="BP358" s="31" t="s">
        <v>18</v>
      </c>
      <c r="BQ358" s="31" t="s">
        <v>11</v>
      </c>
      <c r="BR358" s="31" t="s">
        <v>7</v>
      </c>
      <c r="BS358" s="31">
        <f t="shared" ca="1" si="153"/>
        <v>0.39100000000000001</v>
      </c>
      <c r="BT358" s="31" t="s">
        <v>11</v>
      </c>
      <c r="BU358" s="31">
        <f t="shared" ca="1" si="154"/>
        <v>0.28899999999999998</v>
      </c>
      <c r="BV358" s="31" t="s">
        <v>11</v>
      </c>
      <c r="BW358" s="31">
        <f t="shared" ca="1" si="155"/>
        <v>0.49099999999999999</v>
      </c>
      <c r="BX358" s="31" t="s">
        <v>11</v>
      </c>
      <c r="BY358" s="31">
        <f t="shared" ca="1" si="156"/>
        <v>0.25800000000000001</v>
      </c>
      <c r="BZ358" s="31" t="s">
        <v>11</v>
      </c>
      <c r="CA358" s="31">
        <f t="shared" ca="1" si="157"/>
        <v>0.216</v>
      </c>
      <c r="CB358" s="31" t="s">
        <v>18</v>
      </c>
      <c r="CC358" s="31" t="s">
        <v>11</v>
      </c>
      <c r="CD358" s="31" t="s">
        <v>7</v>
      </c>
      <c r="CE358" s="31">
        <f t="shared" ca="1" si="158"/>
        <v>0.14199999999999999</v>
      </c>
      <c r="CF358" s="31" t="s">
        <v>11</v>
      </c>
      <c r="CG358" s="31">
        <f t="shared" ca="1" si="159"/>
        <v>0.28499999999999998</v>
      </c>
      <c r="CH358" s="31" t="s">
        <v>11</v>
      </c>
      <c r="CI358" s="31">
        <f t="shared" ca="1" si="160"/>
        <v>4.3999999999999997E-2</v>
      </c>
      <c r="CJ358" s="31" t="s">
        <v>11</v>
      </c>
      <c r="CK358" s="31">
        <f t="shared" ca="1" si="161"/>
        <v>0.48599999999999999</v>
      </c>
      <c r="CL358" s="31" t="s">
        <v>11</v>
      </c>
      <c r="CM358" s="31">
        <f t="shared" ca="1" si="162"/>
        <v>0.48399999999999999</v>
      </c>
      <c r="CN358" t="s">
        <v>18</v>
      </c>
      <c r="CO358" t="s">
        <v>18</v>
      </c>
      <c r="CP358" t="s">
        <v>10</v>
      </c>
      <c r="CQ358">
        <v>0.20599999999999999</v>
      </c>
      <c r="CR358" t="s">
        <v>11</v>
      </c>
      <c r="CS358">
        <v>0</v>
      </c>
      <c r="CT358" t="s">
        <v>11</v>
      </c>
      <c r="CU358">
        <v>11</v>
      </c>
      <c r="CV358" t="s">
        <v>11</v>
      </c>
      <c r="CW358">
        <v>3</v>
      </c>
      <c r="CX358" t="s">
        <v>11</v>
      </c>
      <c r="CY358">
        <v>26</v>
      </c>
      <c r="CZ358" t="s">
        <v>11</v>
      </c>
      <c r="DA358" s="3" t="s">
        <v>8</v>
      </c>
      <c r="DB358" t="s">
        <v>472</v>
      </c>
      <c r="DC358" s="17" t="s">
        <v>8</v>
      </c>
      <c r="DD358" s="17" t="s">
        <v>11</v>
      </c>
      <c r="DE358" s="3" t="s">
        <v>8</v>
      </c>
      <c r="DF358" s="8">
        <v>33901</v>
      </c>
      <c r="DG358" s="17" t="s">
        <v>8</v>
      </c>
      <c r="DH358" s="17" t="s">
        <v>11</v>
      </c>
      <c r="DI358" s="17" t="s">
        <v>8</v>
      </c>
      <c r="DJ358" s="9" t="s">
        <v>475</v>
      </c>
      <c r="DK358" s="17" t="s">
        <v>8</v>
      </c>
      <c r="DL358" s="17" t="s">
        <v>11</v>
      </c>
      <c r="DM358" s="17" t="s">
        <v>8</v>
      </c>
      <c r="DN358" s="9" t="s">
        <v>898</v>
      </c>
      <c r="DO358" s="17" t="s">
        <v>8</v>
      </c>
      <c r="DP358" s="17" t="s">
        <v>18</v>
      </c>
      <c r="DQ358" s="17" t="s">
        <v>10</v>
      </c>
    </row>
    <row r="359" spans="1:121" ht="21.95" hidden="1" customHeight="1" thickBot="1">
      <c r="A359" t="s">
        <v>7</v>
      </c>
      <c r="B359" t="s">
        <v>8</v>
      </c>
      <c r="C359" t="s">
        <v>19</v>
      </c>
      <c r="D359" t="s">
        <v>8</v>
      </c>
      <c r="E359" t="s">
        <v>10</v>
      </c>
      <c r="F359" t="s">
        <v>8</v>
      </c>
      <c r="G359" s="9">
        <v>55</v>
      </c>
      <c r="H359" t="s">
        <v>8</v>
      </c>
      <c r="I359" t="s">
        <v>11</v>
      </c>
      <c r="J359" t="s">
        <v>8</v>
      </c>
      <c r="K359" t="s">
        <v>157</v>
      </c>
      <c r="L359" t="s">
        <v>8</v>
      </c>
      <c r="M359" t="s">
        <v>11</v>
      </c>
      <c r="N359" s="3" t="s">
        <v>12</v>
      </c>
      <c r="O359" s="3" t="s">
        <v>13</v>
      </c>
      <c r="P359" s="3" t="s">
        <v>14</v>
      </c>
      <c r="Q359" s="3" t="s">
        <v>15</v>
      </c>
      <c r="R359" s="3" t="s">
        <v>14</v>
      </c>
      <c r="S359" s="3" t="s">
        <v>523</v>
      </c>
      <c r="T359" s="3" t="s">
        <v>14</v>
      </c>
      <c r="U359" t="str">
        <f t="shared" si="137"/>
        <v>강재민</v>
      </c>
      <c r="V359" t="s">
        <v>16</v>
      </c>
      <c r="W359" s="3" t="s">
        <v>12</v>
      </c>
      <c r="X359" s="3" t="s">
        <v>11</v>
      </c>
      <c r="Y359" s="3" t="s">
        <v>8</v>
      </c>
      <c r="Z359" s="18"/>
      <c r="AA359" t="s">
        <v>8</v>
      </c>
      <c r="AB359" t="s">
        <v>11</v>
      </c>
      <c r="AC359" t="s">
        <v>8</v>
      </c>
      <c r="AD359" t="s">
        <v>28</v>
      </c>
      <c r="AE359" t="s">
        <v>8</v>
      </c>
      <c r="AF359" t="s">
        <v>11</v>
      </c>
      <c r="AG359" t="s">
        <v>7</v>
      </c>
      <c r="AH359" t="s">
        <v>7</v>
      </c>
      <c r="AI359" s="31">
        <f t="shared" ca="1" si="138"/>
        <v>0.22</v>
      </c>
      <c r="AJ359" s="31" t="s">
        <v>11</v>
      </c>
      <c r="AK359" s="31">
        <f t="shared" ca="1" si="139"/>
        <v>0.157</v>
      </c>
      <c r="AL359" s="31" t="s">
        <v>11</v>
      </c>
      <c r="AM359" s="31">
        <f t="shared" ca="1" si="140"/>
        <v>0.42499999999999999</v>
      </c>
      <c r="AN359" s="31" t="s">
        <v>11</v>
      </c>
      <c r="AO359" s="31">
        <f t="shared" ca="1" si="141"/>
        <v>0.39500000000000002</v>
      </c>
      <c r="AP359" s="31" t="s">
        <v>11</v>
      </c>
      <c r="AQ359" s="31">
        <f t="shared" ca="1" si="142"/>
        <v>0.28199999999999997</v>
      </c>
      <c r="AR359" s="31" t="s">
        <v>18</v>
      </c>
      <c r="AS359" s="31" t="s">
        <v>11</v>
      </c>
      <c r="AT359" s="31" t="s">
        <v>7</v>
      </c>
      <c r="AU359" s="31">
        <f t="shared" ca="1" si="143"/>
        <v>0.186</v>
      </c>
      <c r="AV359" s="31" t="s">
        <v>11</v>
      </c>
      <c r="AW359" s="31">
        <f t="shared" ca="1" si="144"/>
        <v>0.26800000000000002</v>
      </c>
      <c r="AX359" s="31" t="s">
        <v>11</v>
      </c>
      <c r="AY359" s="31">
        <f t="shared" ca="1" si="145"/>
        <v>0.48399999999999999</v>
      </c>
      <c r="AZ359" s="31" t="s">
        <v>11</v>
      </c>
      <c r="BA359" s="31">
        <f t="shared" ca="1" si="146"/>
        <v>1.7999999999999999E-2</v>
      </c>
      <c r="BB359" s="31" t="s">
        <v>11</v>
      </c>
      <c r="BC359" s="31">
        <f t="shared" ca="1" si="147"/>
        <v>0.05</v>
      </c>
      <c r="BD359" s="31" t="s">
        <v>18</v>
      </c>
      <c r="BE359" s="31" t="s">
        <v>11</v>
      </c>
      <c r="BF359" s="31" t="s">
        <v>7</v>
      </c>
      <c r="BG359" s="31">
        <f t="shared" ca="1" si="148"/>
        <v>0.38500000000000001</v>
      </c>
      <c r="BH359" s="31" t="s">
        <v>11</v>
      </c>
      <c r="BI359" s="31">
        <f t="shared" ca="1" si="149"/>
        <v>0.34</v>
      </c>
      <c r="BJ359" s="31" t="s">
        <v>11</v>
      </c>
      <c r="BK359" s="31">
        <f t="shared" ca="1" si="150"/>
        <v>0.40400000000000003</v>
      </c>
      <c r="BL359" s="31" t="s">
        <v>11</v>
      </c>
      <c r="BM359" s="31">
        <f t="shared" ca="1" si="151"/>
        <v>8.1000000000000003E-2</v>
      </c>
      <c r="BN359" s="31" t="s">
        <v>11</v>
      </c>
      <c r="BO359" s="31">
        <f t="shared" ca="1" si="152"/>
        <v>3.5000000000000003E-2</v>
      </c>
      <c r="BP359" s="31" t="s">
        <v>18</v>
      </c>
      <c r="BQ359" s="31" t="s">
        <v>11</v>
      </c>
      <c r="BR359" s="31" t="s">
        <v>7</v>
      </c>
      <c r="BS359" s="31">
        <f t="shared" ca="1" si="153"/>
        <v>9.4E-2</v>
      </c>
      <c r="BT359" s="31" t="s">
        <v>11</v>
      </c>
      <c r="BU359" s="31">
        <f t="shared" ca="1" si="154"/>
        <v>0</v>
      </c>
      <c r="BV359" s="31" t="s">
        <v>11</v>
      </c>
      <c r="BW359" s="31">
        <f t="shared" ca="1" si="155"/>
        <v>0.498</v>
      </c>
      <c r="BX359" s="31" t="s">
        <v>11</v>
      </c>
      <c r="BY359" s="31">
        <f t="shared" ca="1" si="156"/>
        <v>0.16</v>
      </c>
      <c r="BZ359" s="31" t="s">
        <v>11</v>
      </c>
      <c r="CA359" s="31">
        <f t="shared" ca="1" si="157"/>
        <v>0.21</v>
      </c>
      <c r="CB359" s="31" t="s">
        <v>18</v>
      </c>
      <c r="CC359" s="31" t="s">
        <v>11</v>
      </c>
      <c r="CD359" s="31" t="s">
        <v>7</v>
      </c>
      <c r="CE359" s="31">
        <f t="shared" ca="1" si="158"/>
        <v>0.27800000000000002</v>
      </c>
      <c r="CF359" s="31" t="s">
        <v>11</v>
      </c>
      <c r="CG359" s="31">
        <f t="shared" ca="1" si="159"/>
        <v>0.38600000000000001</v>
      </c>
      <c r="CH359" s="31" t="s">
        <v>11</v>
      </c>
      <c r="CI359" s="31">
        <f t="shared" ca="1" si="160"/>
        <v>0.104</v>
      </c>
      <c r="CJ359" s="31" t="s">
        <v>11</v>
      </c>
      <c r="CK359" s="31">
        <f t="shared" ca="1" si="161"/>
        <v>0.41199999999999998</v>
      </c>
      <c r="CL359" s="31" t="s">
        <v>11</v>
      </c>
      <c r="CM359" s="31">
        <f t="shared" ca="1" si="162"/>
        <v>0.42699999999999999</v>
      </c>
      <c r="CN359" t="s">
        <v>18</v>
      </c>
      <c r="CO359" t="s">
        <v>18</v>
      </c>
      <c r="CP359" t="s">
        <v>10</v>
      </c>
      <c r="CQ359">
        <v>2.25</v>
      </c>
      <c r="CR359" t="s">
        <v>11</v>
      </c>
      <c r="CS359">
        <v>14</v>
      </c>
      <c r="CT359" t="s">
        <v>11</v>
      </c>
      <c r="CU359">
        <v>0</v>
      </c>
      <c r="CV359" t="s">
        <v>11</v>
      </c>
      <c r="CW359">
        <v>3</v>
      </c>
      <c r="CX359" t="s">
        <v>11</v>
      </c>
      <c r="CY359">
        <v>0</v>
      </c>
      <c r="CZ359" t="s">
        <v>11</v>
      </c>
      <c r="DA359" s="3" t="s">
        <v>8</v>
      </c>
      <c r="DB359" s="18" t="s">
        <v>472</v>
      </c>
      <c r="DC359" s="17" t="s">
        <v>8</v>
      </c>
      <c r="DD359" s="17" t="s">
        <v>11</v>
      </c>
      <c r="DE359" s="3" t="s">
        <v>8</v>
      </c>
      <c r="DF359" s="8">
        <v>35523</v>
      </c>
      <c r="DG359" s="17" t="s">
        <v>8</v>
      </c>
      <c r="DH359" s="17" t="s">
        <v>11</v>
      </c>
      <c r="DI359" s="17" t="s">
        <v>8</v>
      </c>
      <c r="DJ359" s="9" t="s">
        <v>601</v>
      </c>
      <c r="DK359" s="17" t="s">
        <v>8</v>
      </c>
      <c r="DL359" s="17" t="s">
        <v>11</v>
      </c>
      <c r="DM359" s="17" t="s">
        <v>8</v>
      </c>
      <c r="DN359" s="9" t="s">
        <v>746</v>
      </c>
      <c r="DO359" s="17" t="s">
        <v>8</v>
      </c>
      <c r="DP359" s="17" t="s">
        <v>18</v>
      </c>
      <c r="DQ359" s="17" t="s">
        <v>10</v>
      </c>
    </row>
    <row r="360" spans="1:121" ht="21.95" hidden="1" customHeight="1" thickBot="1">
      <c r="A360" t="s">
        <v>7</v>
      </c>
      <c r="B360" t="s">
        <v>8</v>
      </c>
      <c r="C360" t="s">
        <v>23</v>
      </c>
      <c r="D360" t="s">
        <v>8</v>
      </c>
      <c r="E360" t="s">
        <v>10</v>
      </c>
      <c r="F360" t="s">
        <v>8</v>
      </c>
      <c r="G360" s="9">
        <v>32</v>
      </c>
      <c r="H360" t="s">
        <v>8</v>
      </c>
      <c r="I360" t="s">
        <v>11</v>
      </c>
      <c r="J360" t="s">
        <v>8</v>
      </c>
      <c r="K360" t="s">
        <v>340</v>
      </c>
      <c r="L360" t="s">
        <v>8</v>
      </c>
      <c r="M360" t="s">
        <v>11</v>
      </c>
      <c r="N360" s="3" t="s">
        <v>12</v>
      </c>
      <c r="O360" s="3" t="s">
        <v>13</v>
      </c>
      <c r="P360" s="3" t="s">
        <v>14</v>
      </c>
      <c r="Q360" s="3" t="s">
        <v>15</v>
      </c>
      <c r="R360" s="3" t="s">
        <v>14</v>
      </c>
      <c r="S360" s="3" t="s">
        <v>526</v>
      </c>
      <c r="T360" s="3" t="s">
        <v>14</v>
      </c>
      <c r="U360" t="str">
        <f t="shared" si="137"/>
        <v>김재현</v>
      </c>
      <c r="V360" t="s">
        <v>16</v>
      </c>
      <c r="W360" s="3" t="s">
        <v>12</v>
      </c>
      <c r="X360" s="3" t="s">
        <v>11</v>
      </c>
      <c r="Y360" s="3" t="s">
        <v>8</v>
      </c>
      <c r="Z360" s="4" t="s">
        <v>537</v>
      </c>
      <c r="AA360" t="s">
        <v>8</v>
      </c>
      <c r="AB360" t="s">
        <v>11</v>
      </c>
      <c r="AC360" t="s">
        <v>8</v>
      </c>
      <c r="AD360" t="s">
        <v>17</v>
      </c>
      <c r="AE360" t="s">
        <v>8</v>
      </c>
      <c r="AF360" t="s">
        <v>11</v>
      </c>
      <c r="AG360" t="s">
        <v>7</v>
      </c>
      <c r="AH360" t="s">
        <v>7</v>
      </c>
      <c r="AI360" s="31">
        <f t="shared" ca="1" si="138"/>
        <v>0.45100000000000001</v>
      </c>
      <c r="AJ360" s="31" t="s">
        <v>11</v>
      </c>
      <c r="AK360" s="31">
        <f t="shared" ca="1" si="139"/>
        <v>0.25800000000000001</v>
      </c>
      <c r="AL360" s="31" t="s">
        <v>11</v>
      </c>
      <c r="AM360" s="31">
        <f t="shared" ca="1" si="140"/>
        <v>9.6000000000000002E-2</v>
      </c>
      <c r="AN360" s="31" t="s">
        <v>11</v>
      </c>
      <c r="AO360" s="31">
        <f t="shared" ca="1" si="141"/>
        <v>8.5000000000000006E-2</v>
      </c>
      <c r="AP360" s="31" t="s">
        <v>11</v>
      </c>
      <c r="AQ360" s="31">
        <f t="shared" ca="1" si="142"/>
        <v>0.20499999999999999</v>
      </c>
      <c r="AR360" s="31" t="s">
        <v>18</v>
      </c>
      <c r="AS360" s="31" t="s">
        <v>11</v>
      </c>
      <c r="AT360" s="31" t="s">
        <v>7</v>
      </c>
      <c r="AU360" s="31">
        <f t="shared" ca="1" si="143"/>
        <v>0.21</v>
      </c>
      <c r="AV360" s="31" t="s">
        <v>11</v>
      </c>
      <c r="AW360" s="31">
        <f t="shared" ca="1" si="144"/>
        <v>0.38900000000000001</v>
      </c>
      <c r="AX360" s="31" t="s">
        <v>11</v>
      </c>
      <c r="AY360" s="31">
        <f t="shared" ca="1" si="145"/>
        <v>0.33400000000000002</v>
      </c>
      <c r="AZ360" s="31" t="s">
        <v>11</v>
      </c>
      <c r="BA360" s="31">
        <f t="shared" ca="1" si="146"/>
        <v>7.9000000000000001E-2</v>
      </c>
      <c r="BB360" s="31" t="s">
        <v>11</v>
      </c>
      <c r="BC360" s="31">
        <f t="shared" ca="1" si="147"/>
        <v>0.153</v>
      </c>
      <c r="BD360" s="31" t="s">
        <v>18</v>
      </c>
      <c r="BE360" s="31" t="s">
        <v>11</v>
      </c>
      <c r="BF360" s="31" t="s">
        <v>7</v>
      </c>
      <c r="BG360" s="31">
        <f t="shared" ca="1" si="148"/>
        <v>0.35199999999999998</v>
      </c>
      <c r="BH360" s="31" t="s">
        <v>11</v>
      </c>
      <c r="BI360" s="31">
        <f t="shared" ca="1" si="149"/>
        <v>0.39500000000000002</v>
      </c>
      <c r="BJ360" s="31" t="s">
        <v>11</v>
      </c>
      <c r="BK360" s="31">
        <f t="shared" ca="1" si="150"/>
        <v>0.45500000000000002</v>
      </c>
      <c r="BL360" s="31" t="s">
        <v>11</v>
      </c>
      <c r="BM360" s="31">
        <f t="shared" ca="1" si="151"/>
        <v>0.41399999999999998</v>
      </c>
      <c r="BN360" s="31" t="s">
        <v>11</v>
      </c>
      <c r="BO360" s="31">
        <f t="shared" ca="1" si="152"/>
        <v>0.23799999999999999</v>
      </c>
      <c r="BP360" s="31" t="s">
        <v>18</v>
      </c>
      <c r="BQ360" s="31" t="s">
        <v>11</v>
      </c>
      <c r="BR360" s="31" t="s">
        <v>7</v>
      </c>
      <c r="BS360" s="31">
        <f t="shared" ca="1" si="153"/>
        <v>0.156</v>
      </c>
      <c r="BT360" s="31" t="s">
        <v>11</v>
      </c>
      <c r="BU360" s="31">
        <f t="shared" ca="1" si="154"/>
        <v>0.316</v>
      </c>
      <c r="BV360" s="31" t="s">
        <v>11</v>
      </c>
      <c r="BW360" s="31">
        <f t="shared" ca="1" si="155"/>
        <v>3.3000000000000002E-2</v>
      </c>
      <c r="BX360" s="31" t="s">
        <v>11</v>
      </c>
      <c r="BY360" s="31">
        <f t="shared" ca="1" si="156"/>
        <v>0.20899999999999999</v>
      </c>
      <c r="BZ360" s="31" t="s">
        <v>11</v>
      </c>
      <c r="CA360" s="31">
        <f t="shared" ca="1" si="157"/>
        <v>0.26200000000000001</v>
      </c>
      <c r="CB360" s="31" t="s">
        <v>18</v>
      </c>
      <c r="CC360" s="31" t="s">
        <v>11</v>
      </c>
      <c r="CD360" s="31" t="s">
        <v>7</v>
      </c>
      <c r="CE360" s="31">
        <f t="shared" ca="1" si="158"/>
        <v>0.41799999999999998</v>
      </c>
      <c r="CF360" s="31" t="s">
        <v>11</v>
      </c>
      <c r="CG360" s="31">
        <f t="shared" ca="1" si="159"/>
        <v>0.19</v>
      </c>
      <c r="CH360" s="31" t="s">
        <v>11</v>
      </c>
      <c r="CI360" s="31">
        <f t="shared" ca="1" si="160"/>
        <v>0.111</v>
      </c>
      <c r="CJ360" s="31" t="s">
        <v>11</v>
      </c>
      <c r="CK360" s="31">
        <f t="shared" ca="1" si="161"/>
        <v>0.14099999999999999</v>
      </c>
      <c r="CL360" s="31" t="s">
        <v>11</v>
      </c>
      <c r="CM360" s="31">
        <f t="shared" ca="1" si="162"/>
        <v>0.36399999999999999</v>
      </c>
      <c r="CN360" t="s">
        <v>18</v>
      </c>
      <c r="CO360" t="s">
        <v>18</v>
      </c>
      <c r="CP360" t="s">
        <v>10</v>
      </c>
      <c r="CQ360">
        <v>0.25700000000000001</v>
      </c>
      <c r="CR360" t="s">
        <v>11</v>
      </c>
      <c r="CS360">
        <v>0</v>
      </c>
      <c r="CT360" t="s">
        <v>11</v>
      </c>
      <c r="CU360">
        <v>5</v>
      </c>
      <c r="CV360" t="s">
        <v>11</v>
      </c>
      <c r="CW360">
        <v>1</v>
      </c>
      <c r="CX360" t="s">
        <v>11</v>
      </c>
      <c r="CY360">
        <v>9</v>
      </c>
      <c r="CZ360" t="s">
        <v>11</v>
      </c>
      <c r="DA360" s="3" t="s">
        <v>8</v>
      </c>
      <c r="DB360" s="18" t="s">
        <v>472</v>
      </c>
      <c r="DC360" s="17" t="s">
        <v>8</v>
      </c>
      <c r="DD360" s="17" t="s">
        <v>11</v>
      </c>
      <c r="DE360" s="3" t="s">
        <v>8</v>
      </c>
      <c r="DF360" s="8">
        <v>34046</v>
      </c>
      <c r="DG360" s="17" t="s">
        <v>8</v>
      </c>
      <c r="DH360" s="17" t="s">
        <v>11</v>
      </c>
      <c r="DI360" s="17" t="s">
        <v>8</v>
      </c>
      <c r="DJ360" s="9" t="s">
        <v>504</v>
      </c>
      <c r="DK360" s="17" t="s">
        <v>8</v>
      </c>
      <c r="DL360" s="17" t="s">
        <v>11</v>
      </c>
      <c r="DM360" s="17" t="s">
        <v>8</v>
      </c>
      <c r="DN360" s="9" t="s">
        <v>873</v>
      </c>
      <c r="DO360" s="17" t="s">
        <v>8</v>
      </c>
      <c r="DP360" s="17" t="s">
        <v>18</v>
      </c>
      <c r="DQ360" s="17" t="s">
        <v>10</v>
      </c>
    </row>
    <row r="361" spans="1:121" ht="21.95" hidden="1" customHeight="1">
      <c r="A361" t="s">
        <v>7</v>
      </c>
      <c r="B361" t="s">
        <v>8</v>
      </c>
      <c r="C361" t="s">
        <v>9</v>
      </c>
      <c r="D361" t="s">
        <v>8</v>
      </c>
      <c r="E361" t="s">
        <v>10</v>
      </c>
      <c r="F361" t="s">
        <v>8</v>
      </c>
      <c r="G361" s="13">
        <v>63</v>
      </c>
      <c r="H361" t="s">
        <v>8</v>
      </c>
      <c r="I361" t="s">
        <v>11</v>
      </c>
      <c r="J361" t="s">
        <v>8</v>
      </c>
      <c r="K361" t="s">
        <v>138</v>
      </c>
      <c r="L361" t="s">
        <v>8</v>
      </c>
      <c r="M361" t="s">
        <v>11</v>
      </c>
      <c r="N361" s="3" t="s">
        <v>12</v>
      </c>
      <c r="O361" s="3" t="s">
        <v>13</v>
      </c>
      <c r="P361" s="3" t="s">
        <v>14</v>
      </c>
      <c r="Q361" s="3" t="s">
        <v>15</v>
      </c>
      <c r="R361" s="3" t="s">
        <v>14</v>
      </c>
      <c r="S361" s="3" t="str">
        <f>C361</f>
        <v>SSG</v>
      </c>
      <c r="T361" s="3" t="s">
        <v>14</v>
      </c>
      <c r="U361" t="str">
        <f t="shared" si="137"/>
        <v>폰트</v>
      </c>
      <c r="V361" t="s">
        <v>528</v>
      </c>
      <c r="W361" s="3" t="s">
        <v>12</v>
      </c>
      <c r="X361" s="3" t="s">
        <v>11</v>
      </c>
      <c r="Y361" s="3" t="s">
        <v>8</v>
      </c>
      <c r="Z361" s="18"/>
      <c r="AA361" t="s">
        <v>8</v>
      </c>
      <c r="AB361" t="s">
        <v>11</v>
      </c>
      <c r="AC361" t="s">
        <v>8</v>
      </c>
      <c r="AD361" t="s">
        <v>28</v>
      </c>
      <c r="AE361" t="s">
        <v>8</v>
      </c>
      <c r="AF361" t="s">
        <v>11</v>
      </c>
      <c r="AG361" t="s">
        <v>7</v>
      </c>
      <c r="AH361" t="s">
        <v>7</v>
      </c>
      <c r="AI361" s="31">
        <f t="shared" ca="1" si="138"/>
        <v>0.40899999999999997</v>
      </c>
      <c r="AJ361" s="31" t="s">
        <v>11</v>
      </c>
      <c r="AK361" s="31">
        <f t="shared" ca="1" si="139"/>
        <v>0.34799999999999998</v>
      </c>
      <c r="AL361" s="31" t="s">
        <v>11</v>
      </c>
      <c r="AM361" s="31">
        <f t="shared" ca="1" si="140"/>
        <v>5.1999999999999998E-2</v>
      </c>
      <c r="AN361" s="31" t="s">
        <v>11</v>
      </c>
      <c r="AO361" s="31">
        <f t="shared" ca="1" si="141"/>
        <v>0.40200000000000002</v>
      </c>
      <c r="AP361" s="31" t="s">
        <v>11</v>
      </c>
      <c r="AQ361" s="31">
        <f t="shared" ca="1" si="142"/>
        <v>0.17899999999999999</v>
      </c>
      <c r="AR361" s="31" t="s">
        <v>18</v>
      </c>
      <c r="AS361" s="31" t="s">
        <v>11</v>
      </c>
      <c r="AT361" s="31" t="s">
        <v>7</v>
      </c>
      <c r="AU361" s="31">
        <f t="shared" ca="1" si="143"/>
        <v>0.376</v>
      </c>
      <c r="AV361" s="31" t="s">
        <v>11</v>
      </c>
      <c r="AW361" s="31">
        <f t="shared" ca="1" si="144"/>
        <v>4.3999999999999997E-2</v>
      </c>
      <c r="AX361" s="31" t="s">
        <v>11</v>
      </c>
      <c r="AY361" s="31">
        <f t="shared" ca="1" si="145"/>
        <v>0.30099999999999999</v>
      </c>
      <c r="AZ361" s="31" t="s">
        <v>11</v>
      </c>
      <c r="BA361" s="31">
        <f t="shared" ca="1" si="146"/>
        <v>0.23799999999999999</v>
      </c>
      <c r="BB361" s="31" t="s">
        <v>11</v>
      </c>
      <c r="BC361" s="31">
        <f t="shared" ca="1" si="147"/>
        <v>0.16500000000000001</v>
      </c>
      <c r="BD361" s="31" t="s">
        <v>18</v>
      </c>
      <c r="BE361" s="31" t="s">
        <v>11</v>
      </c>
      <c r="BF361" s="31" t="s">
        <v>7</v>
      </c>
      <c r="BG361" s="31">
        <f t="shared" ca="1" si="148"/>
        <v>6.5000000000000002E-2</v>
      </c>
      <c r="BH361" s="31" t="s">
        <v>11</v>
      </c>
      <c r="BI361" s="31">
        <f t="shared" ca="1" si="149"/>
        <v>0.23400000000000001</v>
      </c>
      <c r="BJ361" s="31" t="s">
        <v>11</v>
      </c>
      <c r="BK361" s="31">
        <f t="shared" ca="1" si="150"/>
        <v>0.376</v>
      </c>
      <c r="BL361" s="31" t="s">
        <v>11</v>
      </c>
      <c r="BM361" s="31">
        <f t="shared" ca="1" si="151"/>
        <v>0.19400000000000001</v>
      </c>
      <c r="BN361" s="31" t="s">
        <v>11</v>
      </c>
      <c r="BO361" s="31">
        <f t="shared" ca="1" si="152"/>
        <v>0.38800000000000001</v>
      </c>
      <c r="BP361" s="31" t="s">
        <v>18</v>
      </c>
      <c r="BQ361" s="31" t="s">
        <v>11</v>
      </c>
      <c r="BR361" s="31" t="s">
        <v>7</v>
      </c>
      <c r="BS361" s="31">
        <f t="shared" ca="1" si="153"/>
        <v>0.13500000000000001</v>
      </c>
      <c r="BT361" s="31" t="s">
        <v>11</v>
      </c>
      <c r="BU361" s="31">
        <f t="shared" ca="1" si="154"/>
        <v>0.30299999999999999</v>
      </c>
      <c r="BV361" s="31" t="s">
        <v>11</v>
      </c>
      <c r="BW361" s="31">
        <f t="shared" ca="1" si="155"/>
        <v>0.26300000000000001</v>
      </c>
      <c r="BX361" s="31" t="s">
        <v>11</v>
      </c>
      <c r="BY361" s="31">
        <f t="shared" ca="1" si="156"/>
        <v>0.16500000000000001</v>
      </c>
      <c r="BZ361" s="31" t="s">
        <v>11</v>
      </c>
      <c r="CA361" s="31">
        <f t="shared" ca="1" si="157"/>
        <v>3.9E-2</v>
      </c>
      <c r="CB361" s="31" t="s">
        <v>18</v>
      </c>
      <c r="CC361" s="31" t="s">
        <v>11</v>
      </c>
      <c r="CD361" s="31" t="s">
        <v>7</v>
      </c>
      <c r="CE361" s="31">
        <f t="shared" ca="1" si="158"/>
        <v>0.34699999999999998</v>
      </c>
      <c r="CF361" s="31" t="s">
        <v>11</v>
      </c>
      <c r="CG361" s="31">
        <f t="shared" ca="1" si="159"/>
        <v>0.16</v>
      </c>
      <c r="CH361" s="31" t="s">
        <v>11</v>
      </c>
      <c r="CI361" s="31">
        <f t="shared" ca="1" si="160"/>
        <v>0.28000000000000003</v>
      </c>
      <c r="CJ361" s="31" t="s">
        <v>11</v>
      </c>
      <c r="CK361" s="31">
        <f t="shared" ca="1" si="161"/>
        <v>7.1999999999999995E-2</v>
      </c>
      <c r="CL361" s="31" t="s">
        <v>11</v>
      </c>
      <c r="CM361" s="31">
        <f t="shared" ca="1" si="162"/>
        <v>0.24199999999999999</v>
      </c>
      <c r="CN361" t="s">
        <v>18</v>
      </c>
      <c r="CO361" t="s">
        <v>18</v>
      </c>
      <c r="CP361" t="s">
        <v>10</v>
      </c>
      <c r="CQ361">
        <v>2.2200000000000002</v>
      </c>
      <c r="CR361" t="s">
        <v>11</v>
      </c>
      <c r="CS361">
        <v>68</v>
      </c>
      <c r="CT361" t="s">
        <v>11</v>
      </c>
      <c r="CU361">
        <v>6</v>
      </c>
      <c r="CV361" t="s">
        <v>11</v>
      </c>
      <c r="CW361">
        <v>0</v>
      </c>
      <c r="CX361" t="s">
        <v>11</v>
      </c>
      <c r="CY361">
        <v>0</v>
      </c>
      <c r="CZ361" t="s">
        <v>11</v>
      </c>
      <c r="DA361" s="3" t="s">
        <v>8</v>
      </c>
      <c r="DB361" t="s">
        <v>472</v>
      </c>
      <c r="DC361" s="17" t="s">
        <v>8</v>
      </c>
      <c r="DD361" s="17" t="s">
        <v>11</v>
      </c>
      <c r="DE361" s="3" t="s">
        <v>8</v>
      </c>
      <c r="DF361" s="12">
        <v>33017</v>
      </c>
      <c r="DG361" s="17" t="s">
        <v>8</v>
      </c>
      <c r="DH361" s="17" t="s">
        <v>11</v>
      </c>
      <c r="DI361" s="17" t="s">
        <v>8</v>
      </c>
      <c r="DJ361" s="13" t="s">
        <v>484</v>
      </c>
      <c r="DK361" s="17" t="s">
        <v>8</v>
      </c>
      <c r="DL361" s="17" t="s">
        <v>11</v>
      </c>
      <c r="DM361" s="17" t="s">
        <v>8</v>
      </c>
      <c r="DN361" s="13" t="s">
        <v>742</v>
      </c>
      <c r="DO361" s="17" t="s">
        <v>8</v>
      </c>
      <c r="DP361" s="17" t="s">
        <v>18</v>
      </c>
      <c r="DQ361" s="17" t="s">
        <v>10</v>
      </c>
    </row>
    <row r="362" spans="1:121" ht="21.95" hidden="1" customHeight="1">
      <c r="A362" t="s">
        <v>7</v>
      </c>
      <c r="B362" t="s">
        <v>8</v>
      </c>
      <c r="C362" t="s">
        <v>9</v>
      </c>
      <c r="D362" t="s">
        <v>8</v>
      </c>
      <c r="E362" t="s">
        <v>10</v>
      </c>
      <c r="F362" t="s">
        <v>8</v>
      </c>
      <c r="G362" s="13">
        <v>22</v>
      </c>
      <c r="H362" t="s">
        <v>8</v>
      </c>
      <c r="I362" t="s">
        <v>11</v>
      </c>
      <c r="J362" t="s">
        <v>8</v>
      </c>
      <c r="K362" t="s">
        <v>140</v>
      </c>
      <c r="L362" t="s">
        <v>8</v>
      </c>
      <c r="M362" t="s">
        <v>11</v>
      </c>
      <c r="N362" s="3" t="s">
        <v>12</v>
      </c>
      <c r="O362" s="3" t="s">
        <v>13</v>
      </c>
      <c r="P362" s="3" t="s">
        <v>14</v>
      </c>
      <c r="Q362" s="3" t="s">
        <v>15</v>
      </c>
      <c r="R362" s="3" t="s">
        <v>14</v>
      </c>
      <c r="S362" s="3" t="str">
        <f>C362</f>
        <v>SSG</v>
      </c>
      <c r="T362" s="3" t="s">
        <v>14</v>
      </c>
      <c r="U362" t="str">
        <f t="shared" si="137"/>
        <v>서진용</v>
      </c>
      <c r="V362" t="s">
        <v>528</v>
      </c>
      <c r="W362" s="3" t="s">
        <v>12</v>
      </c>
      <c r="X362" s="3" t="s">
        <v>11</v>
      </c>
      <c r="Y362" s="3" t="s">
        <v>8</v>
      </c>
      <c r="Z362" s="18"/>
      <c r="AA362" t="s">
        <v>8</v>
      </c>
      <c r="AB362" t="s">
        <v>11</v>
      </c>
      <c r="AC362" t="s">
        <v>8</v>
      </c>
      <c r="AD362" t="s">
        <v>28</v>
      </c>
      <c r="AE362" t="s">
        <v>8</v>
      </c>
      <c r="AF362" t="s">
        <v>11</v>
      </c>
      <c r="AG362" t="s">
        <v>7</v>
      </c>
      <c r="AH362" t="s">
        <v>7</v>
      </c>
      <c r="AI362" s="31">
        <f t="shared" ca="1" si="138"/>
        <v>0.32600000000000001</v>
      </c>
      <c r="AJ362" s="31" t="s">
        <v>11</v>
      </c>
      <c r="AK362" s="31">
        <f t="shared" ca="1" si="139"/>
        <v>0.38500000000000001</v>
      </c>
      <c r="AL362" s="31" t="s">
        <v>11</v>
      </c>
      <c r="AM362" s="31">
        <f t="shared" ca="1" si="140"/>
        <v>0.33600000000000002</v>
      </c>
      <c r="AN362" s="31" t="s">
        <v>11</v>
      </c>
      <c r="AO362" s="31">
        <f t="shared" ca="1" si="141"/>
        <v>0.13900000000000001</v>
      </c>
      <c r="AP362" s="31" t="s">
        <v>11</v>
      </c>
      <c r="AQ362" s="31">
        <f t="shared" ca="1" si="142"/>
        <v>0.28199999999999997</v>
      </c>
      <c r="AR362" s="31" t="s">
        <v>18</v>
      </c>
      <c r="AS362" s="31" t="s">
        <v>11</v>
      </c>
      <c r="AT362" s="31" t="s">
        <v>7</v>
      </c>
      <c r="AU362" s="31">
        <f t="shared" ca="1" si="143"/>
        <v>0.27600000000000002</v>
      </c>
      <c r="AV362" s="31" t="s">
        <v>11</v>
      </c>
      <c r="AW362" s="31">
        <f t="shared" ca="1" si="144"/>
        <v>0.191</v>
      </c>
      <c r="AX362" s="31" t="s">
        <v>11</v>
      </c>
      <c r="AY362" s="31">
        <f t="shared" ca="1" si="145"/>
        <v>0.156</v>
      </c>
      <c r="AZ362" s="31" t="s">
        <v>11</v>
      </c>
      <c r="BA362" s="31">
        <f t="shared" ca="1" si="146"/>
        <v>0.253</v>
      </c>
      <c r="BB362" s="31" t="s">
        <v>11</v>
      </c>
      <c r="BC362" s="31">
        <f t="shared" ca="1" si="147"/>
        <v>0.155</v>
      </c>
      <c r="BD362" s="31" t="s">
        <v>18</v>
      </c>
      <c r="BE362" s="31" t="s">
        <v>11</v>
      </c>
      <c r="BF362" s="31" t="s">
        <v>7</v>
      </c>
      <c r="BG362" s="31">
        <f t="shared" ca="1" si="148"/>
        <v>0.45600000000000002</v>
      </c>
      <c r="BH362" s="31" t="s">
        <v>11</v>
      </c>
      <c r="BI362" s="31">
        <f t="shared" ca="1" si="149"/>
        <v>6.8000000000000005E-2</v>
      </c>
      <c r="BJ362" s="31" t="s">
        <v>11</v>
      </c>
      <c r="BK362" s="31">
        <f t="shared" ca="1" si="150"/>
        <v>0.16400000000000001</v>
      </c>
      <c r="BL362" s="31" t="s">
        <v>11</v>
      </c>
      <c r="BM362" s="31">
        <f t="shared" ca="1" si="151"/>
        <v>0.16</v>
      </c>
      <c r="BN362" s="31" t="s">
        <v>11</v>
      </c>
      <c r="BO362" s="31">
        <f t="shared" ca="1" si="152"/>
        <v>0.02</v>
      </c>
      <c r="BP362" s="31" t="s">
        <v>18</v>
      </c>
      <c r="BQ362" s="31" t="s">
        <v>11</v>
      </c>
      <c r="BR362" s="31" t="s">
        <v>7</v>
      </c>
      <c r="BS362" s="31">
        <f t="shared" ca="1" si="153"/>
        <v>0.13700000000000001</v>
      </c>
      <c r="BT362" s="31" t="s">
        <v>11</v>
      </c>
      <c r="BU362" s="31">
        <f t="shared" ca="1" si="154"/>
        <v>0.23599999999999999</v>
      </c>
      <c r="BV362" s="31" t="s">
        <v>11</v>
      </c>
      <c r="BW362" s="31">
        <f t="shared" ca="1" si="155"/>
        <v>0.378</v>
      </c>
      <c r="BX362" s="31" t="s">
        <v>11</v>
      </c>
      <c r="BY362" s="31">
        <f t="shared" ca="1" si="156"/>
        <v>0.106</v>
      </c>
      <c r="BZ362" s="31" t="s">
        <v>11</v>
      </c>
      <c r="CA362" s="31">
        <f t="shared" ca="1" si="157"/>
        <v>0.09</v>
      </c>
      <c r="CB362" s="31" t="s">
        <v>18</v>
      </c>
      <c r="CC362" s="31" t="s">
        <v>11</v>
      </c>
      <c r="CD362" s="31" t="s">
        <v>7</v>
      </c>
      <c r="CE362" s="31">
        <f t="shared" ca="1" si="158"/>
        <v>0.13400000000000001</v>
      </c>
      <c r="CF362" s="31" t="s">
        <v>11</v>
      </c>
      <c r="CG362" s="31">
        <f t="shared" ca="1" si="159"/>
        <v>0.182</v>
      </c>
      <c r="CH362" s="31" t="s">
        <v>11</v>
      </c>
      <c r="CI362" s="31">
        <f t="shared" ca="1" si="160"/>
        <v>0.47499999999999998</v>
      </c>
      <c r="CJ362" s="31" t="s">
        <v>11</v>
      </c>
      <c r="CK362" s="31">
        <f t="shared" ca="1" si="161"/>
        <v>0.307</v>
      </c>
      <c r="CL362" s="31" t="s">
        <v>11</v>
      </c>
      <c r="CM362" s="31">
        <f t="shared" ca="1" si="162"/>
        <v>0.33500000000000002</v>
      </c>
      <c r="CN362" t="s">
        <v>18</v>
      </c>
      <c r="CO362" t="s">
        <v>18</v>
      </c>
      <c r="CP362" t="s">
        <v>10</v>
      </c>
      <c r="CQ362">
        <v>2.2000000000000002</v>
      </c>
      <c r="CR362" t="s">
        <v>11</v>
      </c>
      <c r="CS362">
        <v>23</v>
      </c>
      <c r="CT362" t="s">
        <v>11</v>
      </c>
      <c r="CU362">
        <v>3</v>
      </c>
      <c r="CV362" t="s">
        <v>11</v>
      </c>
      <c r="CW362">
        <v>11</v>
      </c>
      <c r="CX362" t="s">
        <v>11</v>
      </c>
      <c r="CY362">
        <v>5</v>
      </c>
      <c r="CZ362" t="s">
        <v>11</v>
      </c>
      <c r="DA362" s="3" t="s">
        <v>8</v>
      </c>
      <c r="DB362" t="s">
        <v>472</v>
      </c>
      <c r="DC362" s="17" t="s">
        <v>8</v>
      </c>
      <c r="DD362" s="17" t="s">
        <v>11</v>
      </c>
      <c r="DE362" s="3" t="s">
        <v>8</v>
      </c>
      <c r="DF362" s="12">
        <v>33879</v>
      </c>
      <c r="DG362" s="17" t="s">
        <v>8</v>
      </c>
      <c r="DH362" s="17" t="s">
        <v>11</v>
      </c>
      <c r="DI362" s="17" t="s">
        <v>8</v>
      </c>
      <c r="DJ362" s="13" t="s">
        <v>486</v>
      </c>
      <c r="DK362" s="17" t="s">
        <v>8</v>
      </c>
      <c r="DL362" s="17" t="s">
        <v>11</v>
      </c>
      <c r="DM362" s="17" t="s">
        <v>8</v>
      </c>
      <c r="DN362" s="13" t="s">
        <v>715</v>
      </c>
      <c r="DO362" s="17" t="s">
        <v>8</v>
      </c>
      <c r="DP362" s="17" t="s">
        <v>18</v>
      </c>
      <c r="DQ362" s="17" t="s">
        <v>10</v>
      </c>
    </row>
    <row r="363" spans="1:121" ht="21.95" hidden="1" customHeight="1">
      <c r="A363" t="s">
        <v>7</v>
      </c>
      <c r="B363" t="s">
        <v>8</v>
      </c>
      <c r="C363" t="s">
        <v>20</v>
      </c>
      <c r="D363" t="s">
        <v>8</v>
      </c>
      <c r="E363" t="s">
        <v>10</v>
      </c>
      <c r="F363" t="s">
        <v>8</v>
      </c>
      <c r="G363" s="13">
        <v>11</v>
      </c>
      <c r="H363" t="s">
        <v>8</v>
      </c>
      <c r="I363" t="s">
        <v>11</v>
      </c>
      <c r="J363" t="s">
        <v>8</v>
      </c>
      <c r="K363" t="s">
        <v>188</v>
      </c>
      <c r="L363" t="s">
        <v>8</v>
      </c>
      <c r="M363" t="s">
        <v>11</v>
      </c>
      <c r="N363" s="3" t="s">
        <v>12</v>
      </c>
      <c r="O363" s="3" t="s">
        <v>13</v>
      </c>
      <c r="P363" s="3" t="s">
        <v>14</v>
      </c>
      <c r="Q363" s="3" t="s">
        <v>15</v>
      </c>
      <c r="R363" s="3" t="s">
        <v>14</v>
      </c>
      <c r="S363" s="3" t="str">
        <f>C363</f>
        <v>LG</v>
      </c>
      <c r="T363" s="3" t="s">
        <v>14</v>
      </c>
      <c r="U363" t="str">
        <f t="shared" si="137"/>
        <v>함덕주</v>
      </c>
      <c r="V363" t="s">
        <v>16</v>
      </c>
      <c r="W363" s="3" t="s">
        <v>12</v>
      </c>
      <c r="X363" s="3" t="s">
        <v>11</v>
      </c>
      <c r="Y363" s="3" t="s">
        <v>8</v>
      </c>
      <c r="Z363" s="18"/>
      <c r="AA363" t="s">
        <v>8</v>
      </c>
      <c r="AB363" t="s">
        <v>11</v>
      </c>
      <c r="AC363" t="s">
        <v>8</v>
      </c>
      <c r="AD363" t="s">
        <v>28</v>
      </c>
      <c r="AE363" t="s">
        <v>8</v>
      </c>
      <c r="AF363" t="s">
        <v>11</v>
      </c>
      <c r="AG363" t="s">
        <v>7</v>
      </c>
      <c r="AH363" t="s">
        <v>7</v>
      </c>
      <c r="AI363" s="31">
        <f t="shared" ca="1" si="138"/>
        <v>0.41099999999999998</v>
      </c>
      <c r="AJ363" s="31" t="s">
        <v>11</v>
      </c>
      <c r="AK363" s="31">
        <f t="shared" ca="1" si="139"/>
        <v>0.29699999999999999</v>
      </c>
      <c r="AL363" s="31" t="s">
        <v>11</v>
      </c>
      <c r="AM363" s="31">
        <f t="shared" ca="1" si="140"/>
        <v>0.24199999999999999</v>
      </c>
      <c r="AN363" s="31" t="s">
        <v>11</v>
      </c>
      <c r="AO363" s="31">
        <f t="shared" ca="1" si="141"/>
        <v>0.111</v>
      </c>
      <c r="AP363" s="31" t="s">
        <v>11</v>
      </c>
      <c r="AQ363" s="31">
        <f t="shared" ca="1" si="142"/>
        <v>3.2000000000000001E-2</v>
      </c>
      <c r="AR363" s="31" t="s">
        <v>18</v>
      </c>
      <c r="AS363" s="31" t="s">
        <v>11</v>
      </c>
      <c r="AT363" s="31" t="s">
        <v>7</v>
      </c>
      <c r="AU363" s="31">
        <f t="shared" ca="1" si="143"/>
        <v>0.251</v>
      </c>
      <c r="AV363" s="31" t="s">
        <v>11</v>
      </c>
      <c r="AW363" s="31">
        <f t="shared" ca="1" si="144"/>
        <v>0.10199999999999999</v>
      </c>
      <c r="AX363" s="31" t="s">
        <v>11</v>
      </c>
      <c r="AY363" s="31">
        <f t="shared" ca="1" si="145"/>
        <v>0.13100000000000001</v>
      </c>
      <c r="AZ363" s="31" t="s">
        <v>11</v>
      </c>
      <c r="BA363" s="31">
        <f t="shared" ca="1" si="146"/>
        <v>0.44800000000000001</v>
      </c>
      <c r="BB363" s="31" t="s">
        <v>11</v>
      </c>
      <c r="BC363" s="31">
        <f t="shared" ca="1" si="147"/>
        <v>8.0000000000000002E-3</v>
      </c>
      <c r="BD363" s="31" t="s">
        <v>18</v>
      </c>
      <c r="BE363" s="31" t="s">
        <v>11</v>
      </c>
      <c r="BF363" s="31" t="s">
        <v>7</v>
      </c>
      <c r="BG363" s="31">
        <f t="shared" ca="1" si="148"/>
        <v>0.33900000000000002</v>
      </c>
      <c r="BH363" s="31" t="s">
        <v>11</v>
      </c>
      <c r="BI363" s="31">
        <f t="shared" ca="1" si="149"/>
        <v>0.20100000000000001</v>
      </c>
      <c r="BJ363" s="31" t="s">
        <v>11</v>
      </c>
      <c r="BK363" s="31">
        <f t="shared" ca="1" si="150"/>
        <v>0.33100000000000002</v>
      </c>
      <c r="BL363" s="31" t="s">
        <v>11</v>
      </c>
      <c r="BM363" s="31">
        <f t="shared" ca="1" si="151"/>
        <v>0.48899999999999999</v>
      </c>
      <c r="BN363" s="31" t="s">
        <v>11</v>
      </c>
      <c r="BO363" s="31">
        <f t="shared" ca="1" si="152"/>
        <v>0.312</v>
      </c>
      <c r="BP363" s="31" t="s">
        <v>18</v>
      </c>
      <c r="BQ363" s="31" t="s">
        <v>11</v>
      </c>
      <c r="BR363" s="31" t="s">
        <v>7</v>
      </c>
      <c r="BS363" s="31">
        <f t="shared" ca="1" si="153"/>
        <v>0.157</v>
      </c>
      <c r="BT363" s="31" t="s">
        <v>11</v>
      </c>
      <c r="BU363" s="31">
        <f t="shared" ca="1" si="154"/>
        <v>3.2000000000000001E-2</v>
      </c>
      <c r="BV363" s="31" t="s">
        <v>11</v>
      </c>
      <c r="BW363" s="31">
        <f t="shared" ca="1" si="155"/>
        <v>0.157</v>
      </c>
      <c r="BX363" s="31" t="s">
        <v>11</v>
      </c>
      <c r="BY363" s="31">
        <f t="shared" ca="1" si="156"/>
        <v>0.14399999999999999</v>
      </c>
      <c r="BZ363" s="31" t="s">
        <v>11</v>
      </c>
      <c r="CA363" s="31">
        <f t="shared" ca="1" si="157"/>
        <v>0.218</v>
      </c>
      <c r="CB363" s="31" t="s">
        <v>18</v>
      </c>
      <c r="CC363" s="31" t="s">
        <v>11</v>
      </c>
      <c r="CD363" s="31" t="s">
        <v>7</v>
      </c>
      <c r="CE363" s="31">
        <f t="shared" ca="1" si="158"/>
        <v>1E-3</v>
      </c>
      <c r="CF363" s="31" t="s">
        <v>11</v>
      </c>
      <c r="CG363" s="31">
        <f t="shared" ca="1" si="159"/>
        <v>0.312</v>
      </c>
      <c r="CH363" s="31" t="s">
        <v>11</v>
      </c>
      <c r="CI363" s="31">
        <f t="shared" ca="1" si="160"/>
        <v>0.20799999999999999</v>
      </c>
      <c r="CJ363" s="31" t="s">
        <v>11</v>
      </c>
      <c r="CK363" s="31">
        <f t="shared" ca="1" si="161"/>
        <v>0.126</v>
      </c>
      <c r="CL363" s="31" t="s">
        <v>11</v>
      </c>
      <c r="CM363" s="31">
        <f t="shared" ca="1" si="162"/>
        <v>0.47099999999999997</v>
      </c>
      <c r="CN363" t="s">
        <v>18</v>
      </c>
      <c r="CO363" t="s">
        <v>18</v>
      </c>
      <c r="CP363" t="s">
        <v>10</v>
      </c>
      <c r="CQ363">
        <v>2.13</v>
      </c>
      <c r="CR363" t="s">
        <v>11</v>
      </c>
      <c r="CS363">
        <v>13</v>
      </c>
      <c r="CT363" t="s">
        <v>11</v>
      </c>
      <c r="CU363">
        <v>0</v>
      </c>
      <c r="CV363" t="s">
        <v>11</v>
      </c>
      <c r="CW363">
        <v>0</v>
      </c>
      <c r="CX363" t="s">
        <v>11</v>
      </c>
      <c r="CY363">
        <v>0</v>
      </c>
      <c r="CZ363" t="s">
        <v>11</v>
      </c>
      <c r="DA363" s="3" t="s">
        <v>8</v>
      </c>
      <c r="DB363" t="s">
        <v>512</v>
      </c>
      <c r="DC363" s="17" t="s">
        <v>8</v>
      </c>
      <c r="DD363" s="17" t="s">
        <v>11</v>
      </c>
      <c r="DE363" s="3" t="s">
        <v>8</v>
      </c>
      <c r="DF363" s="12">
        <v>34712</v>
      </c>
      <c r="DG363" s="17" t="s">
        <v>8</v>
      </c>
      <c r="DH363" s="17" t="s">
        <v>11</v>
      </c>
      <c r="DI363" s="17" t="s">
        <v>8</v>
      </c>
      <c r="DJ363" s="13" t="s">
        <v>955</v>
      </c>
      <c r="DK363" s="17" t="s">
        <v>8</v>
      </c>
      <c r="DL363" s="17" t="s">
        <v>11</v>
      </c>
      <c r="DM363" s="17" t="s">
        <v>8</v>
      </c>
      <c r="DN363" s="13" t="s">
        <v>956</v>
      </c>
      <c r="DO363" s="17" t="s">
        <v>8</v>
      </c>
      <c r="DP363" s="17" t="s">
        <v>18</v>
      </c>
      <c r="DQ363" s="17" t="s">
        <v>10</v>
      </c>
    </row>
    <row r="364" spans="1:121" ht="21.95" hidden="1" customHeight="1">
      <c r="A364" t="s">
        <v>7</v>
      </c>
      <c r="B364" t="s">
        <v>8</v>
      </c>
      <c r="C364" t="s">
        <v>23</v>
      </c>
      <c r="D364" t="s">
        <v>8</v>
      </c>
      <c r="E364" t="s">
        <v>10</v>
      </c>
      <c r="F364" t="s">
        <v>8</v>
      </c>
      <c r="G364" s="13">
        <v>9</v>
      </c>
      <c r="H364" t="s">
        <v>8</v>
      </c>
      <c r="I364" t="s">
        <v>11</v>
      </c>
      <c r="J364" t="s">
        <v>8</v>
      </c>
      <c r="K364" t="s">
        <v>1233</v>
      </c>
      <c r="L364" t="s">
        <v>8</v>
      </c>
      <c r="M364" t="s">
        <v>11</v>
      </c>
      <c r="N364" s="3" t="s">
        <v>12</v>
      </c>
      <c r="O364" s="3" t="s">
        <v>13</v>
      </c>
      <c r="P364" s="3" t="s">
        <v>14</v>
      </c>
      <c r="Q364" s="3" t="s">
        <v>15</v>
      </c>
      <c r="R364" s="3" t="s">
        <v>14</v>
      </c>
      <c r="S364" s="3" t="s">
        <v>526</v>
      </c>
      <c r="T364" s="3" t="s">
        <v>14</v>
      </c>
      <c r="U364" t="str">
        <f t="shared" si="137"/>
        <v>이병규</v>
      </c>
      <c r="V364" t="s">
        <v>16</v>
      </c>
      <c r="W364" s="3" t="s">
        <v>12</v>
      </c>
      <c r="X364" s="3" t="s">
        <v>11</v>
      </c>
      <c r="Y364" s="3" t="s">
        <v>8</v>
      </c>
      <c r="Z364" s="20" t="s">
        <v>1228</v>
      </c>
      <c r="AA364" t="s">
        <v>8</v>
      </c>
      <c r="AB364" t="s">
        <v>11</v>
      </c>
      <c r="AC364" t="s">
        <v>8</v>
      </c>
      <c r="AD364" t="s">
        <v>17</v>
      </c>
      <c r="AE364" t="s">
        <v>8</v>
      </c>
      <c r="AF364" t="s">
        <v>11</v>
      </c>
      <c r="AG364" t="s">
        <v>7</v>
      </c>
      <c r="AH364" t="s">
        <v>7</v>
      </c>
      <c r="AI364" s="31">
        <f t="shared" ca="1" si="138"/>
        <v>0.30199999999999999</v>
      </c>
      <c r="AJ364" s="31" t="s">
        <v>11</v>
      </c>
      <c r="AK364" s="31">
        <f t="shared" ca="1" si="139"/>
        <v>0.1</v>
      </c>
      <c r="AL364" s="31" t="s">
        <v>11</v>
      </c>
      <c r="AM364" s="31">
        <f t="shared" ca="1" si="140"/>
        <v>0.20899999999999999</v>
      </c>
      <c r="AN364" s="31" t="s">
        <v>11</v>
      </c>
      <c r="AO364" s="31">
        <f t="shared" ca="1" si="141"/>
        <v>0.29399999999999998</v>
      </c>
      <c r="AP364" s="31" t="s">
        <v>11</v>
      </c>
      <c r="AQ364" s="31">
        <f t="shared" ca="1" si="142"/>
        <v>0.06</v>
      </c>
      <c r="AR364" s="31" t="s">
        <v>18</v>
      </c>
      <c r="AS364" s="31" t="s">
        <v>11</v>
      </c>
      <c r="AT364" s="31" t="s">
        <v>7</v>
      </c>
      <c r="AU364" s="31">
        <f t="shared" ca="1" si="143"/>
        <v>0.35299999999999998</v>
      </c>
      <c r="AV364" s="31" t="s">
        <v>11</v>
      </c>
      <c r="AW364" s="31">
        <f t="shared" ca="1" si="144"/>
        <v>0.311</v>
      </c>
      <c r="AX364" s="31" t="s">
        <v>11</v>
      </c>
      <c r="AY364" s="31">
        <f t="shared" ca="1" si="145"/>
        <v>0.19500000000000001</v>
      </c>
      <c r="AZ364" s="31" t="s">
        <v>11</v>
      </c>
      <c r="BA364" s="31">
        <f t="shared" ca="1" si="146"/>
        <v>2E-3</v>
      </c>
      <c r="BB364" s="31" t="s">
        <v>11</v>
      </c>
      <c r="BC364" s="31">
        <f t="shared" ca="1" si="147"/>
        <v>1E-3</v>
      </c>
      <c r="BD364" s="31" t="s">
        <v>18</v>
      </c>
      <c r="BE364" s="31" t="s">
        <v>11</v>
      </c>
      <c r="BF364" s="31" t="s">
        <v>7</v>
      </c>
      <c r="BG364" s="31">
        <f t="shared" ca="1" si="148"/>
        <v>0.255</v>
      </c>
      <c r="BH364" s="31" t="s">
        <v>11</v>
      </c>
      <c r="BI364" s="31">
        <f t="shared" ca="1" si="149"/>
        <v>0.192</v>
      </c>
      <c r="BJ364" s="31" t="s">
        <v>11</v>
      </c>
      <c r="BK364" s="31">
        <f t="shared" ca="1" si="150"/>
        <v>0.18099999999999999</v>
      </c>
      <c r="BL364" s="31" t="s">
        <v>11</v>
      </c>
      <c r="BM364" s="31">
        <f t="shared" ca="1" si="151"/>
        <v>0.499</v>
      </c>
      <c r="BN364" s="31" t="s">
        <v>11</v>
      </c>
      <c r="BO364" s="31">
        <f t="shared" ca="1" si="152"/>
        <v>0.375</v>
      </c>
      <c r="BP364" s="31" t="s">
        <v>18</v>
      </c>
      <c r="BQ364" s="31" t="s">
        <v>11</v>
      </c>
      <c r="BR364" s="31" t="s">
        <v>7</v>
      </c>
      <c r="BS364" s="31">
        <f t="shared" ca="1" si="153"/>
        <v>0.13200000000000001</v>
      </c>
      <c r="BT364" s="31" t="s">
        <v>11</v>
      </c>
      <c r="BU364" s="31">
        <f t="shared" ca="1" si="154"/>
        <v>0.11600000000000001</v>
      </c>
      <c r="BV364" s="31" t="s">
        <v>11</v>
      </c>
      <c r="BW364" s="31">
        <f t="shared" ca="1" si="155"/>
        <v>0.26100000000000001</v>
      </c>
      <c r="BX364" s="31" t="s">
        <v>11</v>
      </c>
      <c r="BY364" s="31">
        <f t="shared" ca="1" si="156"/>
        <v>0.30099999999999999</v>
      </c>
      <c r="BZ364" s="31" t="s">
        <v>11</v>
      </c>
      <c r="CA364" s="31">
        <f t="shared" ca="1" si="157"/>
        <v>0.23899999999999999</v>
      </c>
      <c r="CB364" s="31" t="s">
        <v>18</v>
      </c>
      <c r="CC364" s="31" t="s">
        <v>11</v>
      </c>
      <c r="CD364" s="31" t="s">
        <v>7</v>
      </c>
      <c r="CE364" s="31">
        <f t="shared" ca="1" si="158"/>
        <v>0.14699999999999999</v>
      </c>
      <c r="CF364" s="31" t="s">
        <v>11</v>
      </c>
      <c r="CG364" s="31">
        <f t="shared" ca="1" si="159"/>
        <v>1.4E-2</v>
      </c>
      <c r="CH364" s="31" t="s">
        <v>11</v>
      </c>
      <c r="CI364" s="31">
        <f t="shared" ca="1" si="160"/>
        <v>0.183</v>
      </c>
      <c r="CJ364" s="31" t="s">
        <v>11</v>
      </c>
      <c r="CK364" s="31">
        <f t="shared" ca="1" si="161"/>
        <v>0.20499999999999999</v>
      </c>
      <c r="CL364" s="31" t="s">
        <v>11</v>
      </c>
      <c r="CM364" s="31">
        <f t="shared" ca="1" si="162"/>
        <v>0.41099999999999998</v>
      </c>
      <c r="CN364" t="s">
        <v>18</v>
      </c>
      <c r="CO364" t="s">
        <v>18</v>
      </c>
      <c r="CP364" t="s">
        <v>10</v>
      </c>
      <c r="CQ364">
        <v>0</v>
      </c>
      <c r="CR364" t="s">
        <v>11</v>
      </c>
      <c r="CS364">
        <v>1</v>
      </c>
      <c r="CT364" t="s">
        <v>11</v>
      </c>
      <c r="CU364">
        <v>0</v>
      </c>
      <c r="CV364" t="s">
        <v>11</v>
      </c>
      <c r="CW364">
        <v>0</v>
      </c>
      <c r="CX364" t="s">
        <v>11</v>
      </c>
      <c r="CY364">
        <v>0</v>
      </c>
      <c r="CZ364" t="s">
        <v>11</v>
      </c>
      <c r="DA364" s="3" t="s">
        <v>8</v>
      </c>
      <c r="DB364" s="18" t="s">
        <v>467</v>
      </c>
      <c r="DC364" s="17" t="s">
        <v>8</v>
      </c>
      <c r="DD364" s="17" t="s">
        <v>11</v>
      </c>
      <c r="DE364" s="3" t="s">
        <v>8</v>
      </c>
      <c r="DF364" s="12">
        <v>34612</v>
      </c>
      <c r="DG364" s="17" t="s">
        <v>8</v>
      </c>
      <c r="DH364" s="17" t="s">
        <v>11</v>
      </c>
      <c r="DI364" s="17" t="s">
        <v>8</v>
      </c>
      <c r="DJ364" s="13" t="s">
        <v>508</v>
      </c>
      <c r="DK364" s="17" t="s">
        <v>8</v>
      </c>
      <c r="DL364" s="17" t="s">
        <v>11</v>
      </c>
      <c r="DM364" s="17" t="s">
        <v>8</v>
      </c>
      <c r="DN364" s="13" t="s">
        <v>890</v>
      </c>
      <c r="DO364" s="17" t="s">
        <v>8</v>
      </c>
      <c r="DP364" s="17" t="s">
        <v>18</v>
      </c>
      <c r="DQ364" s="17" t="s">
        <v>10</v>
      </c>
    </row>
    <row r="365" spans="1:121" ht="21.95" hidden="1" customHeight="1">
      <c r="A365" t="s">
        <v>7</v>
      </c>
      <c r="B365" t="s">
        <v>8</v>
      </c>
      <c r="C365" t="s">
        <v>24</v>
      </c>
      <c r="D365" t="s">
        <v>8</v>
      </c>
      <c r="E365" t="s">
        <v>10</v>
      </c>
      <c r="F365" t="s">
        <v>8</v>
      </c>
      <c r="G365" s="13">
        <v>21</v>
      </c>
      <c r="H365" t="s">
        <v>8</v>
      </c>
      <c r="I365" t="s">
        <v>11</v>
      </c>
      <c r="J365" t="s">
        <v>8</v>
      </c>
      <c r="K365" t="s">
        <v>74</v>
      </c>
      <c r="L365" t="s">
        <v>8</v>
      </c>
      <c r="M365" t="s">
        <v>11</v>
      </c>
      <c r="N365" s="3" t="s">
        <v>12</v>
      </c>
      <c r="O365" s="3" t="s">
        <v>13</v>
      </c>
      <c r="P365" s="3" t="s">
        <v>14</v>
      </c>
      <c r="Q365" s="3" t="s">
        <v>15</v>
      </c>
      <c r="R365" s="3" t="s">
        <v>14</v>
      </c>
      <c r="S365" s="3" t="s">
        <v>527</v>
      </c>
      <c r="T365" s="3" t="s">
        <v>14</v>
      </c>
      <c r="U365" t="str">
        <f t="shared" si="137"/>
        <v>오승환</v>
      </c>
      <c r="V365" t="s">
        <v>16</v>
      </c>
      <c r="W365" s="3" t="s">
        <v>12</v>
      </c>
      <c r="X365" s="3" t="s">
        <v>11</v>
      </c>
      <c r="Y365" s="3" t="s">
        <v>8</v>
      </c>
      <c r="Z365" s="6"/>
      <c r="AA365" t="s">
        <v>8</v>
      </c>
      <c r="AB365" t="s">
        <v>11</v>
      </c>
      <c r="AC365" t="s">
        <v>8</v>
      </c>
      <c r="AD365" t="s">
        <v>28</v>
      </c>
      <c r="AE365" t="s">
        <v>8</v>
      </c>
      <c r="AF365" t="s">
        <v>11</v>
      </c>
      <c r="AG365" t="s">
        <v>7</v>
      </c>
      <c r="AH365" t="s">
        <v>7</v>
      </c>
      <c r="AI365" s="31">
        <f t="shared" ca="1" si="138"/>
        <v>0.34899999999999998</v>
      </c>
      <c r="AJ365" s="31" t="s">
        <v>11</v>
      </c>
      <c r="AK365" s="31">
        <f t="shared" ca="1" si="139"/>
        <v>0.34300000000000003</v>
      </c>
      <c r="AL365" s="31" t="s">
        <v>11</v>
      </c>
      <c r="AM365" s="31">
        <f t="shared" ca="1" si="140"/>
        <v>0.34100000000000003</v>
      </c>
      <c r="AN365" s="31" t="s">
        <v>11</v>
      </c>
      <c r="AO365" s="31">
        <f t="shared" ca="1" si="141"/>
        <v>0.20300000000000001</v>
      </c>
      <c r="AP365" s="31" t="s">
        <v>11</v>
      </c>
      <c r="AQ365" s="31">
        <f t="shared" ca="1" si="142"/>
        <v>6.0999999999999999E-2</v>
      </c>
      <c r="AR365" s="31" t="s">
        <v>18</v>
      </c>
      <c r="AS365" s="31" t="s">
        <v>11</v>
      </c>
      <c r="AT365" s="31" t="s">
        <v>7</v>
      </c>
      <c r="AU365" s="31">
        <f t="shared" ca="1" si="143"/>
        <v>0.28000000000000003</v>
      </c>
      <c r="AV365" s="31" t="s">
        <v>11</v>
      </c>
      <c r="AW365" s="31">
        <f t="shared" ca="1" si="144"/>
        <v>6.2E-2</v>
      </c>
      <c r="AX365" s="31" t="s">
        <v>11</v>
      </c>
      <c r="AY365" s="31">
        <f t="shared" ca="1" si="145"/>
        <v>0.23100000000000001</v>
      </c>
      <c r="AZ365" s="31" t="s">
        <v>11</v>
      </c>
      <c r="BA365" s="31">
        <f t="shared" ca="1" si="146"/>
        <v>1.9E-2</v>
      </c>
      <c r="BB365" s="31" t="s">
        <v>11</v>
      </c>
      <c r="BC365" s="31">
        <f t="shared" ca="1" si="147"/>
        <v>0.16400000000000001</v>
      </c>
      <c r="BD365" s="31" t="s">
        <v>18</v>
      </c>
      <c r="BE365" s="31" t="s">
        <v>11</v>
      </c>
      <c r="BF365" s="31" t="s">
        <v>7</v>
      </c>
      <c r="BG365" s="31">
        <f t="shared" ca="1" si="148"/>
        <v>1.2999999999999999E-2</v>
      </c>
      <c r="BH365" s="31" t="s">
        <v>11</v>
      </c>
      <c r="BI365" s="31">
        <f t="shared" ca="1" si="149"/>
        <v>0.27400000000000002</v>
      </c>
      <c r="BJ365" s="31" t="s">
        <v>11</v>
      </c>
      <c r="BK365" s="31">
        <f t="shared" ca="1" si="150"/>
        <v>0.47699999999999998</v>
      </c>
      <c r="BL365" s="31" t="s">
        <v>11</v>
      </c>
      <c r="BM365" s="31">
        <f t="shared" ca="1" si="151"/>
        <v>0.16500000000000001</v>
      </c>
      <c r="BN365" s="31" t="s">
        <v>11</v>
      </c>
      <c r="BO365" s="31">
        <f t="shared" ca="1" si="152"/>
        <v>0.42199999999999999</v>
      </c>
      <c r="BP365" s="31" t="s">
        <v>18</v>
      </c>
      <c r="BQ365" s="31" t="s">
        <v>11</v>
      </c>
      <c r="BR365" s="31" t="s">
        <v>7</v>
      </c>
      <c r="BS365" s="31">
        <f t="shared" ca="1" si="153"/>
        <v>0.42299999999999999</v>
      </c>
      <c r="BT365" s="31" t="s">
        <v>11</v>
      </c>
      <c r="BU365" s="31">
        <f t="shared" ca="1" si="154"/>
        <v>0.128</v>
      </c>
      <c r="BV365" s="31" t="s">
        <v>11</v>
      </c>
      <c r="BW365" s="31">
        <f t="shared" ca="1" si="155"/>
        <v>0.06</v>
      </c>
      <c r="BX365" s="31" t="s">
        <v>11</v>
      </c>
      <c r="BY365" s="31">
        <f t="shared" ca="1" si="156"/>
        <v>0.161</v>
      </c>
      <c r="BZ365" s="31" t="s">
        <v>11</v>
      </c>
      <c r="CA365" s="31">
        <f t="shared" ca="1" si="157"/>
        <v>0.46100000000000002</v>
      </c>
      <c r="CB365" s="31" t="s">
        <v>18</v>
      </c>
      <c r="CC365" s="31" t="s">
        <v>11</v>
      </c>
      <c r="CD365" s="31" t="s">
        <v>7</v>
      </c>
      <c r="CE365" s="31">
        <f t="shared" ca="1" si="158"/>
        <v>0.35</v>
      </c>
      <c r="CF365" s="31" t="s">
        <v>11</v>
      </c>
      <c r="CG365" s="31">
        <f t="shared" ca="1" si="159"/>
        <v>0.28899999999999998</v>
      </c>
      <c r="CH365" s="31" t="s">
        <v>11</v>
      </c>
      <c r="CI365" s="31">
        <f t="shared" ca="1" si="160"/>
        <v>0.29899999999999999</v>
      </c>
      <c r="CJ365" s="31" t="s">
        <v>11</v>
      </c>
      <c r="CK365" s="31">
        <f t="shared" ca="1" si="161"/>
        <v>0.22900000000000001</v>
      </c>
      <c r="CL365" s="31" t="s">
        <v>11</v>
      </c>
      <c r="CM365" s="31">
        <f t="shared" ca="1" si="162"/>
        <v>2.5000000000000001E-2</v>
      </c>
      <c r="CN365" t="s">
        <v>18</v>
      </c>
      <c r="CO365" t="s">
        <v>18</v>
      </c>
      <c r="CP365" t="s">
        <v>10</v>
      </c>
      <c r="CQ365">
        <v>2.11</v>
      </c>
      <c r="CR365" t="s">
        <v>11</v>
      </c>
      <c r="CS365">
        <v>21</v>
      </c>
      <c r="CT365" t="s">
        <v>11</v>
      </c>
      <c r="CU365">
        <v>2</v>
      </c>
      <c r="CV365" t="s">
        <v>11</v>
      </c>
      <c r="CW365">
        <v>1</v>
      </c>
      <c r="CX365" t="s">
        <v>11</v>
      </c>
      <c r="CY365">
        <v>12</v>
      </c>
      <c r="CZ365" t="s">
        <v>11</v>
      </c>
      <c r="DA365" s="3" t="s">
        <v>8</v>
      </c>
      <c r="DB365" t="s">
        <v>472</v>
      </c>
      <c r="DC365" s="17" t="s">
        <v>8</v>
      </c>
      <c r="DD365" s="17" t="s">
        <v>11</v>
      </c>
      <c r="DE365" s="3" t="s">
        <v>8</v>
      </c>
      <c r="DF365" s="12">
        <v>30147</v>
      </c>
      <c r="DG365" s="17" t="s">
        <v>8</v>
      </c>
      <c r="DH365" s="17" t="s">
        <v>11</v>
      </c>
      <c r="DI365" s="17" t="s">
        <v>8</v>
      </c>
      <c r="DJ365" s="13" t="s">
        <v>597</v>
      </c>
      <c r="DK365" s="17" t="s">
        <v>8</v>
      </c>
      <c r="DL365" s="17" t="s">
        <v>11</v>
      </c>
      <c r="DM365" s="17" t="s">
        <v>8</v>
      </c>
      <c r="DN365" s="13" t="s">
        <v>995</v>
      </c>
      <c r="DO365" s="17" t="s">
        <v>8</v>
      </c>
      <c r="DP365" s="17" t="s">
        <v>18</v>
      </c>
      <c r="DQ365" s="17" t="s">
        <v>10</v>
      </c>
    </row>
    <row r="366" spans="1:121" ht="21.95" hidden="1" customHeight="1">
      <c r="A366" t="s">
        <v>7</v>
      </c>
      <c r="B366" t="s">
        <v>8</v>
      </c>
      <c r="C366" t="s">
        <v>23</v>
      </c>
      <c r="D366" t="s">
        <v>8</v>
      </c>
      <c r="E366" t="s">
        <v>10</v>
      </c>
      <c r="F366" t="s">
        <v>8</v>
      </c>
      <c r="G366" s="13">
        <v>27</v>
      </c>
      <c r="H366" t="s">
        <v>8</v>
      </c>
      <c r="I366" t="s">
        <v>11</v>
      </c>
      <c r="J366" t="s">
        <v>8</v>
      </c>
      <c r="K366" t="s">
        <v>336</v>
      </c>
      <c r="L366" t="s">
        <v>8</v>
      </c>
      <c r="M366" t="s">
        <v>11</v>
      </c>
      <c r="N366" s="3" t="s">
        <v>12</v>
      </c>
      <c r="O366" s="3" t="s">
        <v>13</v>
      </c>
      <c r="P366" s="3" t="s">
        <v>14</v>
      </c>
      <c r="Q366" s="3" t="s">
        <v>15</v>
      </c>
      <c r="R366" s="3" t="s">
        <v>14</v>
      </c>
      <c r="S366" s="3" t="s">
        <v>526</v>
      </c>
      <c r="T366" s="3" t="s">
        <v>14</v>
      </c>
      <c r="U366" t="str">
        <f t="shared" si="137"/>
        <v>김태진</v>
      </c>
      <c r="V366" t="s">
        <v>16</v>
      </c>
      <c r="W366" s="3" t="s">
        <v>12</v>
      </c>
      <c r="X366" s="3" t="s">
        <v>11</v>
      </c>
      <c r="Y366" s="3" t="s">
        <v>8</v>
      </c>
      <c r="Z366" s="4" t="s">
        <v>534</v>
      </c>
      <c r="AA366" t="s">
        <v>8</v>
      </c>
      <c r="AB366" t="s">
        <v>11</v>
      </c>
      <c r="AC366" t="s">
        <v>8</v>
      </c>
      <c r="AD366" t="s">
        <v>17</v>
      </c>
      <c r="AE366" t="s">
        <v>8</v>
      </c>
      <c r="AF366" t="s">
        <v>11</v>
      </c>
      <c r="AG366" t="s">
        <v>7</v>
      </c>
      <c r="AH366" t="s">
        <v>7</v>
      </c>
      <c r="AI366" s="31">
        <f t="shared" ca="1" si="138"/>
        <v>0.13300000000000001</v>
      </c>
      <c r="AJ366" s="31" t="s">
        <v>11</v>
      </c>
      <c r="AK366" s="31">
        <f t="shared" ca="1" si="139"/>
        <v>0.23300000000000001</v>
      </c>
      <c r="AL366" s="31" t="s">
        <v>11</v>
      </c>
      <c r="AM366" s="31">
        <f t="shared" ca="1" si="140"/>
        <v>0.217</v>
      </c>
      <c r="AN366" s="31" t="s">
        <v>11</v>
      </c>
      <c r="AO366" s="31">
        <f t="shared" ca="1" si="141"/>
        <v>3.5000000000000003E-2</v>
      </c>
      <c r="AP366" s="31" t="s">
        <v>11</v>
      </c>
      <c r="AQ366" s="31">
        <f t="shared" ca="1" si="142"/>
        <v>0.23200000000000001</v>
      </c>
      <c r="AR366" s="31" t="s">
        <v>18</v>
      </c>
      <c r="AS366" s="31" t="s">
        <v>11</v>
      </c>
      <c r="AT366" s="31" t="s">
        <v>7</v>
      </c>
      <c r="AU366" s="31">
        <f t="shared" ca="1" si="143"/>
        <v>2.9000000000000001E-2</v>
      </c>
      <c r="AV366" s="31" t="s">
        <v>11</v>
      </c>
      <c r="AW366" s="31">
        <f t="shared" ca="1" si="144"/>
        <v>0.158</v>
      </c>
      <c r="AX366" s="31" t="s">
        <v>11</v>
      </c>
      <c r="AY366" s="31">
        <f t="shared" ca="1" si="145"/>
        <v>0.14899999999999999</v>
      </c>
      <c r="AZ366" s="31" t="s">
        <v>11</v>
      </c>
      <c r="BA366" s="31">
        <f t="shared" ca="1" si="146"/>
        <v>8.0000000000000002E-3</v>
      </c>
      <c r="BB366" s="31" t="s">
        <v>11</v>
      </c>
      <c r="BC366" s="31">
        <f t="shared" ca="1" si="147"/>
        <v>0.41199999999999998</v>
      </c>
      <c r="BD366" s="31" t="s">
        <v>18</v>
      </c>
      <c r="BE366" s="31" t="s">
        <v>11</v>
      </c>
      <c r="BF366" s="31" t="s">
        <v>7</v>
      </c>
      <c r="BG366" s="31">
        <f t="shared" ca="1" si="148"/>
        <v>0.20300000000000001</v>
      </c>
      <c r="BH366" s="31" t="s">
        <v>11</v>
      </c>
      <c r="BI366" s="31">
        <f t="shared" ca="1" si="149"/>
        <v>0.214</v>
      </c>
      <c r="BJ366" s="31" t="s">
        <v>11</v>
      </c>
      <c r="BK366" s="31">
        <f t="shared" ca="1" si="150"/>
        <v>0.32800000000000001</v>
      </c>
      <c r="BL366" s="31" t="s">
        <v>11</v>
      </c>
      <c r="BM366" s="31">
        <f t="shared" ca="1" si="151"/>
        <v>0.33400000000000002</v>
      </c>
      <c r="BN366" s="31" t="s">
        <v>11</v>
      </c>
      <c r="BO366" s="31">
        <f t="shared" ca="1" si="152"/>
        <v>5.2999999999999999E-2</v>
      </c>
      <c r="BP366" s="31" t="s">
        <v>18</v>
      </c>
      <c r="BQ366" s="31" t="s">
        <v>11</v>
      </c>
      <c r="BR366" s="31" t="s">
        <v>7</v>
      </c>
      <c r="BS366" s="31">
        <f t="shared" ca="1" si="153"/>
        <v>0.36399999999999999</v>
      </c>
      <c r="BT366" s="31" t="s">
        <v>11</v>
      </c>
      <c r="BU366" s="31">
        <f t="shared" ca="1" si="154"/>
        <v>0.16500000000000001</v>
      </c>
      <c r="BV366" s="31" t="s">
        <v>11</v>
      </c>
      <c r="BW366" s="31">
        <f t="shared" ca="1" si="155"/>
        <v>0.182</v>
      </c>
      <c r="BX366" s="31" t="s">
        <v>11</v>
      </c>
      <c r="BY366" s="31">
        <f t="shared" ca="1" si="156"/>
        <v>0.47599999999999998</v>
      </c>
      <c r="BZ366" s="31" t="s">
        <v>11</v>
      </c>
      <c r="CA366" s="31">
        <f t="shared" ca="1" si="157"/>
        <v>0.248</v>
      </c>
      <c r="CB366" s="31" t="s">
        <v>18</v>
      </c>
      <c r="CC366" s="31" t="s">
        <v>11</v>
      </c>
      <c r="CD366" s="31" t="s">
        <v>7</v>
      </c>
      <c r="CE366" s="31">
        <f t="shared" ca="1" si="158"/>
        <v>0.23400000000000001</v>
      </c>
      <c r="CF366" s="31" t="s">
        <v>11</v>
      </c>
      <c r="CG366" s="31">
        <f t="shared" ca="1" si="159"/>
        <v>0.26400000000000001</v>
      </c>
      <c r="CH366" s="31" t="s">
        <v>11</v>
      </c>
      <c r="CI366" s="31">
        <f t="shared" ca="1" si="160"/>
        <v>0.44900000000000001</v>
      </c>
      <c r="CJ366" s="31" t="s">
        <v>11</v>
      </c>
      <c r="CK366" s="31">
        <f t="shared" ca="1" si="161"/>
        <v>0.39800000000000002</v>
      </c>
      <c r="CL366" s="31" t="s">
        <v>11</v>
      </c>
      <c r="CM366" s="31">
        <f t="shared" ca="1" si="162"/>
        <v>0.27700000000000002</v>
      </c>
      <c r="CN366" t="s">
        <v>18</v>
      </c>
      <c r="CO366" t="s">
        <v>18</v>
      </c>
      <c r="CP366" t="s">
        <v>10</v>
      </c>
      <c r="CQ366">
        <v>0.308</v>
      </c>
      <c r="CR366" t="s">
        <v>11</v>
      </c>
      <c r="CS366">
        <v>0</v>
      </c>
      <c r="CT366" t="s">
        <v>11</v>
      </c>
      <c r="CU366">
        <v>4</v>
      </c>
      <c r="CV366" t="s">
        <v>11</v>
      </c>
      <c r="CW366">
        <v>0</v>
      </c>
      <c r="CX366" t="s">
        <v>11</v>
      </c>
      <c r="CY366">
        <v>24</v>
      </c>
      <c r="CZ366" t="s">
        <v>11</v>
      </c>
      <c r="DA366" s="3" t="s">
        <v>8</v>
      </c>
      <c r="DB366" t="s">
        <v>1238</v>
      </c>
      <c r="DC366" s="17" t="s">
        <v>8</v>
      </c>
      <c r="DD366" s="17" t="s">
        <v>11</v>
      </c>
      <c r="DE366" s="3" t="s">
        <v>8</v>
      </c>
      <c r="DF366" s="12">
        <v>34979</v>
      </c>
      <c r="DG366" s="17" t="s">
        <v>8</v>
      </c>
      <c r="DH366" s="17" t="s">
        <v>11</v>
      </c>
      <c r="DI366" s="17" t="s">
        <v>8</v>
      </c>
      <c r="DJ366" s="13" t="s">
        <v>639</v>
      </c>
      <c r="DK366" s="17" t="s">
        <v>8</v>
      </c>
      <c r="DL366" s="17" t="s">
        <v>11</v>
      </c>
      <c r="DM366" s="17" t="s">
        <v>8</v>
      </c>
      <c r="DN366" s="13" t="s">
        <v>877</v>
      </c>
      <c r="DO366" s="17" t="s">
        <v>8</v>
      </c>
      <c r="DP366" s="17" t="s">
        <v>18</v>
      </c>
      <c r="DQ366" s="17" t="s">
        <v>10</v>
      </c>
    </row>
    <row r="367" spans="1:121" ht="21.95" hidden="1" customHeight="1">
      <c r="A367" t="s">
        <v>7</v>
      </c>
      <c r="B367" t="s">
        <v>8</v>
      </c>
      <c r="C367" t="s">
        <v>23</v>
      </c>
      <c r="D367" t="s">
        <v>8</v>
      </c>
      <c r="E367" t="s">
        <v>10</v>
      </c>
      <c r="F367" t="s">
        <v>8</v>
      </c>
      <c r="G367" s="13">
        <v>1</v>
      </c>
      <c r="H367" t="s">
        <v>8</v>
      </c>
      <c r="I367" t="s">
        <v>11</v>
      </c>
      <c r="J367" t="s">
        <v>8</v>
      </c>
      <c r="K367" t="s">
        <v>335</v>
      </c>
      <c r="L367" t="s">
        <v>8</v>
      </c>
      <c r="M367" t="s">
        <v>11</v>
      </c>
      <c r="N367" s="3" t="s">
        <v>12</v>
      </c>
      <c r="O367" s="3" t="s">
        <v>13</v>
      </c>
      <c r="P367" s="3" t="s">
        <v>14</v>
      </c>
      <c r="Q367" s="3" t="s">
        <v>15</v>
      </c>
      <c r="R367" s="3" t="s">
        <v>14</v>
      </c>
      <c r="S367" s="3" t="s">
        <v>526</v>
      </c>
      <c r="T367" s="3" t="s">
        <v>14</v>
      </c>
      <c r="U367" t="str">
        <f t="shared" si="137"/>
        <v>김웅빈</v>
      </c>
      <c r="V367" t="s">
        <v>16</v>
      </c>
      <c r="W367" s="3" t="s">
        <v>12</v>
      </c>
      <c r="X367" s="3" t="s">
        <v>11</v>
      </c>
      <c r="Y367" s="3" t="s">
        <v>8</v>
      </c>
      <c r="Z367" s="4" t="s">
        <v>536</v>
      </c>
      <c r="AA367" t="s">
        <v>8</v>
      </c>
      <c r="AB367" t="s">
        <v>11</v>
      </c>
      <c r="AC367" t="s">
        <v>8</v>
      </c>
      <c r="AD367" t="s">
        <v>17</v>
      </c>
      <c r="AE367" t="s">
        <v>8</v>
      </c>
      <c r="AF367" t="s">
        <v>11</v>
      </c>
      <c r="AG367" t="s">
        <v>7</v>
      </c>
      <c r="AH367" t="s">
        <v>7</v>
      </c>
      <c r="AI367" s="31">
        <f t="shared" ca="1" si="138"/>
        <v>0.39500000000000002</v>
      </c>
      <c r="AJ367" s="31" t="s">
        <v>11</v>
      </c>
      <c r="AK367" s="31">
        <f t="shared" ca="1" si="139"/>
        <v>0.46600000000000003</v>
      </c>
      <c r="AL367" s="31" t="s">
        <v>11</v>
      </c>
      <c r="AM367" s="31">
        <f t="shared" ca="1" si="140"/>
        <v>0.44900000000000001</v>
      </c>
      <c r="AN367" s="31" t="s">
        <v>11</v>
      </c>
      <c r="AO367" s="31">
        <f t="shared" ca="1" si="141"/>
        <v>0.432</v>
      </c>
      <c r="AP367" s="31" t="s">
        <v>11</v>
      </c>
      <c r="AQ367" s="31">
        <f t="shared" ca="1" si="142"/>
        <v>0.442</v>
      </c>
      <c r="AR367" s="31" t="s">
        <v>18</v>
      </c>
      <c r="AS367" s="31" t="s">
        <v>11</v>
      </c>
      <c r="AT367" s="31" t="s">
        <v>7</v>
      </c>
      <c r="AU367" s="31">
        <f t="shared" ca="1" si="143"/>
        <v>0.371</v>
      </c>
      <c r="AV367" s="31" t="s">
        <v>11</v>
      </c>
      <c r="AW367" s="31">
        <f t="shared" ca="1" si="144"/>
        <v>0.433</v>
      </c>
      <c r="AX367" s="31" t="s">
        <v>11</v>
      </c>
      <c r="AY367" s="31">
        <f t="shared" ca="1" si="145"/>
        <v>2.1999999999999999E-2</v>
      </c>
      <c r="AZ367" s="31" t="s">
        <v>11</v>
      </c>
      <c r="BA367" s="31">
        <f t="shared" ca="1" si="146"/>
        <v>0.36399999999999999</v>
      </c>
      <c r="BB367" s="31" t="s">
        <v>11</v>
      </c>
      <c r="BC367" s="31">
        <f t="shared" ca="1" si="147"/>
        <v>0.41699999999999998</v>
      </c>
      <c r="BD367" s="31" t="s">
        <v>18</v>
      </c>
      <c r="BE367" s="31" t="s">
        <v>11</v>
      </c>
      <c r="BF367" s="31" t="s">
        <v>7</v>
      </c>
      <c r="BG367" s="31">
        <f t="shared" ca="1" si="148"/>
        <v>0.158</v>
      </c>
      <c r="BH367" s="31" t="s">
        <v>11</v>
      </c>
      <c r="BI367" s="31">
        <f t="shared" ca="1" si="149"/>
        <v>0.37</v>
      </c>
      <c r="BJ367" s="31" t="s">
        <v>11</v>
      </c>
      <c r="BK367" s="31">
        <f t="shared" ca="1" si="150"/>
        <v>0.16300000000000001</v>
      </c>
      <c r="BL367" s="31" t="s">
        <v>11</v>
      </c>
      <c r="BM367" s="31">
        <f t="shared" ca="1" si="151"/>
        <v>0.441</v>
      </c>
      <c r="BN367" s="31" t="s">
        <v>11</v>
      </c>
      <c r="BO367" s="31">
        <f t="shared" ca="1" si="152"/>
        <v>7.6999999999999999E-2</v>
      </c>
      <c r="BP367" s="31" t="s">
        <v>18</v>
      </c>
      <c r="BQ367" s="31" t="s">
        <v>11</v>
      </c>
      <c r="BR367" s="31" t="s">
        <v>7</v>
      </c>
      <c r="BS367" s="31">
        <f t="shared" ca="1" si="153"/>
        <v>0.26800000000000002</v>
      </c>
      <c r="BT367" s="31" t="s">
        <v>11</v>
      </c>
      <c r="BU367" s="31">
        <f t="shared" ca="1" si="154"/>
        <v>0.111</v>
      </c>
      <c r="BV367" s="31" t="s">
        <v>11</v>
      </c>
      <c r="BW367" s="31">
        <f t="shared" ca="1" si="155"/>
        <v>0.44500000000000001</v>
      </c>
      <c r="BX367" s="31" t="s">
        <v>11</v>
      </c>
      <c r="BY367" s="31">
        <f t="shared" ca="1" si="156"/>
        <v>7.0999999999999994E-2</v>
      </c>
      <c r="BZ367" s="31" t="s">
        <v>11</v>
      </c>
      <c r="CA367" s="31">
        <f t="shared" ca="1" si="157"/>
        <v>0.22900000000000001</v>
      </c>
      <c r="CB367" s="31" t="s">
        <v>18</v>
      </c>
      <c r="CC367" s="31" t="s">
        <v>11</v>
      </c>
      <c r="CD367" s="31" t="s">
        <v>7</v>
      </c>
      <c r="CE367" s="31">
        <f t="shared" ca="1" si="158"/>
        <v>5.8999999999999997E-2</v>
      </c>
      <c r="CF367" s="31" t="s">
        <v>11</v>
      </c>
      <c r="CG367" s="31">
        <f t="shared" ca="1" si="159"/>
        <v>9.0999999999999998E-2</v>
      </c>
      <c r="CH367" s="31" t="s">
        <v>11</v>
      </c>
      <c r="CI367" s="31">
        <f t="shared" ca="1" si="160"/>
        <v>0.32700000000000001</v>
      </c>
      <c r="CJ367" s="31" t="s">
        <v>11</v>
      </c>
      <c r="CK367" s="31">
        <f t="shared" ca="1" si="161"/>
        <v>0.25800000000000001</v>
      </c>
      <c r="CL367" s="31" t="s">
        <v>11</v>
      </c>
      <c r="CM367" s="31">
        <f t="shared" ca="1" si="162"/>
        <v>0.129</v>
      </c>
      <c r="CN367" t="s">
        <v>18</v>
      </c>
      <c r="CO367" t="s">
        <v>18</v>
      </c>
      <c r="CP367" t="s">
        <v>10</v>
      </c>
      <c r="CQ367">
        <v>0.32300000000000001</v>
      </c>
      <c r="CR367" t="s">
        <v>11</v>
      </c>
      <c r="CS367">
        <v>0</v>
      </c>
      <c r="CT367" t="s">
        <v>11</v>
      </c>
      <c r="CU367">
        <v>1</v>
      </c>
      <c r="CV367" t="s">
        <v>11</v>
      </c>
      <c r="CW367">
        <v>0</v>
      </c>
      <c r="CX367" t="s">
        <v>11</v>
      </c>
      <c r="CY367">
        <v>10</v>
      </c>
      <c r="CZ367" t="s">
        <v>11</v>
      </c>
      <c r="DA367" s="3" t="s">
        <v>8</v>
      </c>
      <c r="DB367" s="18" t="s">
        <v>1238</v>
      </c>
      <c r="DC367" s="17" t="s">
        <v>8</v>
      </c>
      <c r="DD367" s="17" t="s">
        <v>11</v>
      </c>
      <c r="DE367" s="3" t="s">
        <v>8</v>
      </c>
      <c r="DF367" s="12">
        <v>35104</v>
      </c>
      <c r="DG367" s="17" t="s">
        <v>8</v>
      </c>
      <c r="DH367" s="17" t="s">
        <v>11</v>
      </c>
      <c r="DI367" s="17" t="s">
        <v>8</v>
      </c>
      <c r="DJ367" s="13" t="s">
        <v>591</v>
      </c>
      <c r="DK367" s="17" t="s">
        <v>8</v>
      </c>
      <c r="DL367" s="17" t="s">
        <v>11</v>
      </c>
      <c r="DM367" s="17" t="s">
        <v>8</v>
      </c>
      <c r="DN367" s="13" t="s">
        <v>871</v>
      </c>
      <c r="DO367" s="17" t="s">
        <v>8</v>
      </c>
      <c r="DP367" s="17" t="s">
        <v>18</v>
      </c>
      <c r="DQ367" s="17" t="s">
        <v>10</v>
      </c>
    </row>
    <row r="368" spans="1:121" ht="21.95" hidden="1" customHeight="1">
      <c r="A368" t="s">
        <v>7</v>
      </c>
      <c r="B368" t="s">
        <v>8</v>
      </c>
      <c r="C368" t="s">
        <v>23</v>
      </c>
      <c r="D368" t="s">
        <v>8</v>
      </c>
      <c r="E368" t="s">
        <v>10</v>
      </c>
      <c r="F368" t="s">
        <v>8</v>
      </c>
      <c r="G368" s="13">
        <v>6</v>
      </c>
      <c r="H368" t="s">
        <v>8</v>
      </c>
      <c r="I368" t="s">
        <v>11</v>
      </c>
      <c r="J368" t="s">
        <v>8</v>
      </c>
      <c r="K368" t="s">
        <v>333</v>
      </c>
      <c r="L368" t="s">
        <v>8</v>
      </c>
      <c r="M368" t="s">
        <v>11</v>
      </c>
      <c r="N368" s="3" t="s">
        <v>12</v>
      </c>
      <c r="O368" s="3" t="s">
        <v>13</v>
      </c>
      <c r="P368" s="3" t="s">
        <v>14</v>
      </c>
      <c r="Q368" s="3" t="s">
        <v>15</v>
      </c>
      <c r="R368" s="3" t="s">
        <v>14</v>
      </c>
      <c r="S368" s="3" t="s">
        <v>526</v>
      </c>
      <c r="T368" s="3" t="s">
        <v>14</v>
      </c>
      <c r="U368" t="str">
        <f t="shared" si="137"/>
        <v>김주형</v>
      </c>
      <c r="V368" t="s">
        <v>16</v>
      </c>
      <c r="W368" s="3" t="s">
        <v>12</v>
      </c>
      <c r="X368" s="3" t="s">
        <v>11</v>
      </c>
      <c r="Y368" s="3" t="s">
        <v>8</v>
      </c>
      <c r="Z368" s="4" t="s">
        <v>541</v>
      </c>
      <c r="AA368" t="s">
        <v>8</v>
      </c>
      <c r="AB368" t="s">
        <v>11</v>
      </c>
      <c r="AC368" t="s">
        <v>8</v>
      </c>
      <c r="AD368" t="s">
        <v>17</v>
      </c>
      <c r="AE368" t="s">
        <v>8</v>
      </c>
      <c r="AF368" t="s">
        <v>11</v>
      </c>
      <c r="AG368" t="s">
        <v>7</v>
      </c>
      <c r="AH368" t="s">
        <v>7</v>
      </c>
      <c r="AI368" s="31">
        <f t="shared" ca="1" si="138"/>
        <v>0.16600000000000001</v>
      </c>
      <c r="AJ368" s="31" t="s">
        <v>11</v>
      </c>
      <c r="AK368" s="31">
        <f t="shared" ca="1" si="139"/>
        <v>4.7E-2</v>
      </c>
      <c r="AL368" s="31" t="s">
        <v>11</v>
      </c>
      <c r="AM368" s="31">
        <f t="shared" ca="1" si="140"/>
        <v>4.8000000000000001E-2</v>
      </c>
      <c r="AN368" s="31" t="s">
        <v>11</v>
      </c>
      <c r="AO368" s="31">
        <f t="shared" ca="1" si="141"/>
        <v>0.121</v>
      </c>
      <c r="AP368" s="31" t="s">
        <v>11</v>
      </c>
      <c r="AQ368" s="31">
        <f t="shared" ca="1" si="142"/>
        <v>0.23799999999999999</v>
      </c>
      <c r="AR368" s="31" t="s">
        <v>18</v>
      </c>
      <c r="AS368" s="31" t="s">
        <v>11</v>
      </c>
      <c r="AT368" s="31" t="s">
        <v>7</v>
      </c>
      <c r="AU368" s="31">
        <f t="shared" ca="1" si="143"/>
        <v>0.19900000000000001</v>
      </c>
      <c r="AV368" s="31" t="s">
        <v>11</v>
      </c>
      <c r="AW368" s="31">
        <f t="shared" ca="1" si="144"/>
        <v>0.09</v>
      </c>
      <c r="AX368" s="31" t="s">
        <v>11</v>
      </c>
      <c r="AY368" s="31">
        <f t="shared" ca="1" si="145"/>
        <v>0.39400000000000002</v>
      </c>
      <c r="AZ368" s="31" t="s">
        <v>11</v>
      </c>
      <c r="BA368" s="31">
        <f t="shared" ca="1" si="146"/>
        <v>0.109</v>
      </c>
      <c r="BB368" s="31" t="s">
        <v>11</v>
      </c>
      <c r="BC368" s="31">
        <f t="shared" ca="1" si="147"/>
        <v>0.16800000000000001</v>
      </c>
      <c r="BD368" s="31" t="s">
        <v>18</v>
      </c>
      <c r="BE368" s="31" t="s">
        <v>11</v>
      </c>
      <c r="BF368" s="31" t="s">
        <v>7</v>
      </c>
      <c r="BG368" s="31">
        <f t="shared" ca="1" si="148"/>
        <v>0.34699999999999998</v>
      </c>
      <c r="BH368" s="31" t="s">
        <v>11</v>
      </c>
      <c r="BI368" s="31">
        <f t="shared" ca="1" si="149"/>
        <v>0.27</v>
      </c>
      <c r="BJ368" s="31" t="s">
        <v>11</v>
      </c>
      <c r="BK368" s="31">
        <f t="shared" ca="1" si="150"/>
        <v>0.109</v>
      </c>
      <c r="BL368" s="31" t="s">
        <v>11</v>
      </c>
      <c r="BM368" s="31">
        <f t="shared" ca="1" si="151"/>
        <v>0.04</v>
      </c>
      <c r="BN368" s="31" t="s">
        <v>11</v>
      </c>
      <c r="BO368" s="31">
        <f t="shared" ca="1" si="152"/>
        <v>0.29599999999999999</v>
      </c>
      <c r="BP368" s="31" t="s">
        <v>18</v>
      </c>
      <c r="BQ368" s="31" t="s">
        <v>11</v>
      </c>
      <c r="BR368" s="31" t="s">
        <v>7</v>
      </c>
      <c r="BS368" s="31">
        <f t="shared" ca="1" si="153"/>
        <v>0.378</v>
      </c>
      <c r="BT368" s="31" t="s">
        <v>11</v>
      </c>
      <c r="BU368" s="31">
        <f t="shared" ca="1" si="154"/>
        <v>0.47199999999999998</v>
      </c>
      <c r="BV368" s="31" t="s">
        <v>11</v>
      </c>
      <c r="BW368" s="31">
        <f t="shared" ca="1" si="155"/>
        <v>0.46600000000000003</v>
      </c>
      <c r="BX368" s="31" t="s">
        <v>11</v>
      </c>
      <c r="BY368" s="31">
        <f t="shared" ca="1" si="156"/>
        <v>8.4000000000000005E-2</v>
      </c>
      <c r="BZ368" s="31" t="s">
        <v>11</v>
      </c>
      <c r="CA368" s="31">
        <f t="shared" ca="1" si="157"/>
        <v>5.6000000000000001E-2</v>
      </c>
      <c r="CB368" s="31" t="s">
        <v>18</v>
      </c>
      <c r="CC368" s="31" t="s">
        <v>11</v>
      </c>
      <c r="CD368" s="31" t="s">
        <v>7</v>
      </c>
      <c r="CE368" s="31">
        <f t="shared" ca="1" si="158"/>
        <v>0.48099999999999998</v>
      </c>
      <c r="CF368" s="31" t="s">
        <v>11</v>
      </c>
      <c r="CG368" s="31">
        <f t="shared" ca="1" si="159"/>
        <v>0.29099999999999998</v>
      </c>
      <c r="CH368" s="31" t="s">
        <v>11</v>
      </c>
      <c r="CI368" s="31">
        <f t="shared" ca="1" si="160"/>
        <v>0.34300000000000003</v>
      </c>
      <c r="CJ368" s="31" t="s">
        <v>11</v>
      </c>
      <c r="CK368" s="31">
        <f t="shared" ca="1" si="161"/>
        <v>0.157</v>
      </c>
      <c r="CL368" s="31" t="s">
        <v>11</v>
      </c>
      <c r="CM368" s="31">
        <f t="shared" ca="1" si="162"/>
        <v>0.39800000000000002</v>
      </c>
      <c r="CN368" t="s">
        <v>18</v>
      </c>
      <c r="CO368" t="s">
        <v>18</v>
      </c>
      <c r="CP368" t="s">
        <v>10</v>
      </c>
      <c r="CQ368">
        <v>0.19400000000000001</v>
      </c>
      <c r="CR368" t="s">
        <v>11</v>
      </c>
      <c r="CS368">
        <v>1</v>
      </c>
      <c r="CT368" t="s">
        <v>11</v>
      </c>
      <c r="CU368">
        <v>5</v>
      </c>
      <c r="CV368" t="s">
        <v>11</v>
      </c>
      <c r="CW368">
        <v>1</v>
      </c>
      <c r="CX368" t="s">
        <v>11</v>
      </c>
      <c r="CY368">
        <v>18</v>
      </c>
      <c r="CZ368" t="s">
        <v>11</v>
      </c>
      <c r="DA368" s="3" t="s">
        <v>8</v>
      </c>
      <c r="DB368" t="s">
        <v>472</v>
      </c>
      <c r="DC368" s="17" t="s">
        <v>8</v>
      </c>
      <c r="DD368" s="17" t="s">
        <v>11</v>
      </c>
      <c r="DE368" s="3" t="s">
        <v>8</v>
      </c>
      <c r="DF368" s="12">
        <v>35129</v>
      </c>
      <c r="DG368" s="17" t="s">
        <v>8</v>
      </c>
      <c r="DH368" s="17" t="s">
        <v>11</v>
      </c>
      <c r="DI368" s="17" t="s">
        <v>8</v>
      </c>
      <c r="DJ368" s="13" t="s">
        <v>501</v>
      </c>
      <c r="DK368" s="17" t="s">
        <v>8</v>
      </c>
      <c r="DL368" s="17" t="s">
        <v>11</v>
      </c>
      <c r="DM368" s="17" t="s">
        <v>8</v>
      </c>
      <c r="DN368" s="13" t="s">
        <v>874</v>
      </c>
      <c r="DO368" s="17" t="s">
        <v>8</v>
      </c>
      <c r="DP368" s="17" t="s">
        <v>18</v>
      </c>
      <c r="DQ368" s="17" t="s">
        <v>10</v>
      </c>
    </row>
    <row r="369" spans="1:121" ht="21.95" hidden="1" customHeight="1">
      <c r="A369" t="s">
        <v>7</v>
      </c>
      <c r="B369" t="s">
        <v>8</v>
      </c>
      <c r="C369" t="s">
        <v>23</v>
      </c>
      <c r="D369" t="s">
        <v>8</v>
      </c>
      <c r="E369" t="s">
        <v>10</v>
      </c>
      <c r="F369" t="s">
        <v>8</v>
      </c>
      <c r="G369" s="26">
        <v>24</v>
      </c>
      <c r="H369" t="s">
        <v>8</v>
      </c>
      <c r="I369" t="s">
        <v>11</v>
      </c>
      <c r="J369" t="s">
        <v>8</v>
      </c>
      <c r="K369" t="s">
        <v>331</v>
      </c>
      <c r="L369" t="s">
        <v>8</v>
      </c>
      <c r="M369" t="s">
        <v>11</v>
      </c>
      <c r="N369" s="3" t="s">
        <v>12</v>
      </c>
      <c r="O369" s="3" t="s">
        <v>13</v>
      </c>
      <c r="P369" s="3" t="s">
        <v>14</v>
      </c>
      <c r="Q369" s="3" t="s">
        <v>15</v>
      </c>
      <c r="R369" s="3" t="s">
        <v>14</v>
      </c>
      <c r="S369" s="3" t="s">
        <v>526</v>
      </c>
      <c r="T369" s="3" t="s">
        <v>14</v>
      </c>
      <c r="U369" t="str">
        <f t="shared" si="137"/>
        <v>송성문</v>
      </c>
      <c r="V369" t="s">
        <v>16</v>
      </c>
      <c r="W369" s="3" t="s">
        <v>12</v>
      </c>
      <c r="X369" s="3" t="s">
        <v>11</v>
      </c>
      <c r="Y369" s="3" t="s">
        <v>8</v>
      </c>
      <c r="Z369" s="4" t="s">
        <v>533</v>
      </c>
      <c r="AA369" t="s">
        <v>8</v>
      </c>
      <c r="AB369" t="s">
        <v>11</v>
      </c>
      <c r="AC369" t="s">
        <v>8</v>
      </c>
      <c r="AD369" t="s">
        <v>17</v>
      </c>
      <c r="AE369" t="s">
        <v>8</v>
      </c>
      <c r="AF369" t="s">
        <v>11</v>
      </c>
      <c r="AG369" t="s">
        <v>7</v>
      </c>
      <c r="AH369" t="s">
        <v>7</v>
      </c>
      <c r="AI369" s="31">
        <f t="shared" ca="1" si="138"/>
        <v>3.6999999999999998E-2</v>
      </c>
      <c r="AJ369" s="31" t="s">
        <v>11</v>
      </c>
      <c r="AK369" s="31">
        <f t="shared" ca="1" si="139"/>
        <v>0.47599999999999998</v>
      </c>
      <c r="AL369" s="31" t="s">
        <v>11</v>
      </c>
      <c r="AM369" s="31">
        <f t="shared" ca="1" si="140"/>
        <v>0.48499999999999999</v>
      </c>
      <c r="AN369" s="31" t="s">
        <v>11</v>
      </c>
      <c r="AO369" s="31">
        <f t="shared" ca="1" si="141"/>
        <v>0.124</v>
      </c>
      <c r="AP369" s="31" t="s">
        <v>11</v>
      </c>
      <c r="AQ369" s="31">
        <f t="shared" ca="1" si="142"/>
        <v>1.6E-2</v>
      </c>
      <c r="AR369" s="31" t="s">
        <v>18</v>
      </c>
      <c r="AS369" s="31" t="s">
        <v>11</v>
      </c>
      <c r="AT369" s="31" t="s">
        <v>7</v>
      </c>
      <c r="AU369" s="31">
        <f t="shared" ca="1" si="143"/>
        <v>0.125</v>
      </c>
      <c r="AV369" s="31" t="s">
        <v>11</v>
      </c>
      <c r="AW369" s="31">
        <f t="shared" ca="1" si="144"/>
        <v>0.124</v>
      </c>
      <c r="AX369" s="31" t="s">
        <v>11</v>
      </c>
      <c r="AY369" s="31">
        <f t="shared" ca="1" si="145"/>
        <v>0.157</v>
      </c>
      <c r="AZ369" s="31" t="s">
        <v>11</v>
      </c>
      <c r="BA369" s="31">
        <f t="shared" ca="1" si="146"/>
        <v>8.9999999999999993E-3</v>
      </c>
      <c r="BB369" s="31" t="s">
        <v>11</v>
      </c>
      <c r="BC369" s="31">
        <f t="shared" ca="1" si="147"/>
        <v>0.46300000000000002</v>
      </c>
      <c r="BD369" s="31" t="s">
        <v>18</v>
      </c>
      <c r="BE369" s="31" t="s">
        <v>11</v>
      </c>
      <c r="BF369" s="31" t="s">
        <v>7</v>
      </c>
      <c r="BG369" s="31">
        <f t="shared" ca="1" si="148"/>
        <v>0.28899999999999998</v>
      </c>
      <c r="BH369" s="31" t="s">
        <v>11</v>
      </c>
      <c r="BI369" s="31">
        <f t="shared" ca="1" si="149"/>
        <v>0.158</v>
      </c>
      <c r="BJ369" s="31" t="s">
        <v>11</v>
      </c>
      <c r="BK369" s="31">
        <f t="shared" ca="1" si="150"/>
        <v>0.371</v>
      </c>
      <c r="BL369" s="31" t="s">
        <v>11</v>
      </c>
      <c r="BM369" s="31">
        <f t="shared" ca="1" si="151"/>
        <v>0.31900000000000001</v>
      </c>
      <c r="BN369" s="31" t="s">
        <v>11</v>
      </c>
      <c r="BO369" s="31">
        <f t="shared" ca="1" si="152"/>
        <v>1.4999999999999999E-2</v>
      </c>
      <c r="BP369" s="31" t="s">
        <v>18</v>
      </c>
      <c r="BQ369" s="31" t="s">
        <v>11</v>
      </c>
      <c r="BR369" s="31" t="s">
        <v>7</v>
      </c>
      <c r="BS369" s="31">
        <f t="shared" ca="1" si="153"/>
        <v>6.0999999999999999E-2</v>
      </c>
      <c r="BT369" s="31" t="s">
        <v>11</v>
      </c>
      <c r="BU369" s="31">
        <f t="shared" ca="1" si="154"/>
        <v>0.48199999999999998</v>
      </c>
      <c r="BV369" s="31" t="s">
        <v>11</v>
      </c>
      <c r="BW369" s="31">
        <f t="shared" ca="1" si="155"/>
        <v>0.42199999999999999</v>
      </c>
      <c r="BX369" s="31" t="s">
        <v>11</v>
      </c>
      <c r="BY369" s="31">
        <f t="shared" ca="1" si="156"/>
        <v>0.28699999999999998</v>
      </c>
      <c r="BZ369" s="31" t="s">
        <v>11</v>
      </c>
      <c r="CA369" s="31">
        <f t="shared" ca="1" si="157"/>
        <v>0.308</v>
      </c>
      <c r="CB369" s="31" t="s">
        <v>18</v>
      </c>
      <c r="CC369" s="31" t="s">
        <v>11</v>
      </c>
      <c r="CD369" s="31" t="s">
        <v>7</v>
      </c>
      <c r="CE369" s="31">
        <f t="shared" ca="1" si="158"/>
        <v>0.36099999999999999</v>
      </c>
      <c r="CF369" s="31" t="s">
        <v>11</v>
      </c>
      <c r="CG369" s="31">
        <f t="shared" ca="1" si="159"/>
        <v>3.0000000000000001E-3</v>
      </c>
      <c r="CH369" s="31" t="s">
        <v>11</v>
      </c>
      <c r="CI369" s="31">
        <f t="shared" ca="1" si="160"/>
        <v>0.45500000000000002</v>
      </c>
      <c r="CJ369" s="31" t="s">
        <v>11</v>
      </c>
      <c r="CK369" s="31">
        <f t="shared" ca="1" si="161"/>
        <v>7.3999999999999996E-2</v>
      </c>
      <c r="CL369" s="31" t="s">
        <v>11</v>
      </c>
      <c r="CM369" s="31">
        <f t="shared" ca="1" si="162"/>
        <v>0.44800000000000001</v>
      </c>
      <c r="CN369" t="s">
        <v>18</v>
      </c>
      <c r="CO369" t="s">
        <v>18</v>
      </c>
      <c r="CP369" t="s">
        <v>10</v>
      </c>
      <c r="CQ369">
        <v>0.23799999999999999</v>
      </c>
      <c r="CR369" t="s">
        <v>11</v>
      </c>
      <c r="CS369">
        <v>0</v>
      </c>
      <c r="CT369" t="s">
        <v>11</v>
      </c>
      <c r="CU369">
        <v>34</v>
      </c>
      <c r="CV369" t="s">
        <v>11</v>
      </c>
      <c r="CW369">
        <v>5</v>
      </c>
      <c r="CX369" t="s">
        <v>11</v>
      </c>
      <c r="CY369">
        <v>49</v>
      </c>
      <c r="CZ369" t="s">
        <v>11</v>
      </c>
      <c r="DA369" s="3" t="s">
        <v>8</v>
      </c>
      <c r="DB369" s="18" t="s">
        <v>467</v>
      </c>
      <c r="DC369" s="17" t="s">
        <v>8</v>
      </c>
      <c r="DD369" s="17" t="s">
        <v>11</v>
      </c>
      <c r="DE369" s="3" t="s">
        <v>8</v>
      </c>
      <c r="DF369" s="27">
        <v>35306</v>
      </c>
      <c r="DG369" s="17" t="s">
        <v>8</v>
      </c>
      <c r="DH369" s="17" t="s">
        <v>11</v>
      </c>
      <c r="DI369" s="17" t="s">
        <v>8</v>
      </c>
      <c r="DJ369" s="26" t="s">
        <v>498</v>
      </c>
      <c r="DK369" s="17" t="s">
        <v>8</v>
      </c>
      <c r="DL369" s="17" t="s">
        <v>11</v>
      </c>
      <c r="DM369" s="17" t="s">
        <v>8</v>
      </c>
      <c r="DN369" s="28" t="s">
        <v>1254</v>
      </c>
      <c r="DO369" s="17" t="s">
        <v>8</v>
      </c>
      <c r="DP369" s="17" t="s">
        <v>18</v>
      </c>
      <c r="DQ369" s="17" t="s">
        <v>10</v>
      </c>
    </row>
    <row r="370" spans="1:121" ht="21.95" hidden="1" customHeight="1">
      <c r="A370" t="s">
        <v>7</v>
      </c>
      <c r="B370" t="s">
        <v>8</v>
      </c>
      <c r="C370" t="s">
        <v>23</v>
      </c>
      <c r="D370" t="s">
        <v>8</v>
      </c>
      <c r="E370" t="s">
        <v>10</v>
      </c>
      <c r="F370" t="s">
        <v>8</v>
      </c>
      <c r="G370" s="26">
        <v>21</v>
      </c>
      <c r="H370" t="s">
        <v>8</v>
      </c>
      <c r="I370" t="s">
        <v>11</v>
      </c>
      <c r="J370" t="s">
        <v>8</v>
      </c>
      <c r="K370" t="s">
        <v>122</v>
      </c>
      <c r="L370" t="s">
        <v>8</v>
      </c>
      <c r="M370" t="s">
        <v>11</v>
      </c>
      <c r="N370" s="3" t="s">
        <v>12</v>
      </c>
      <c r="O370" s="3" t="s">
        <v>13</v>
      </c>
      <c r="P370" s="3" t="s">
        <v>14</v>
      </c>
      <c r="Q370" s="3" t="s">
        <v>15</v>
      </c>
      <c r="R370" s="3" t="s">
        <v>14</v>
      </c>
      <c r="S370" s="3" t="s">
        <v>526</v>
      </c>
      <c r="T370" s="3" t="s">
        <v>14</v>
      </c>
      <c r="U370" t="str">
        <f t="shared" si="137"/>
        <v>문성현</v>
      </c>
      <c r="V370" t="s">
        <v>16</v>
      </c>
      <c r="W370" s="3" t="s">
        <v>12</v>
      </c>
      <c r="X370" s="3" t="s">
        <v>11</v>
      </c>
      <c r="Y370" s="3" t="s">
        <v>8</v>
      </c>
      <c r="Z370" s="18"/>
      <c r="AA370" t="s">
        <v>8</v>
      </c>
      <c r="AB370" t="s">
        <v>11</v>
      </c>
      <c r="AC370" t="s">
        <v>8</v>
      </c>
      <c r="AD370" t="s">
        <v>28</v>
      </c>
      <c r="AE370" t="s">
        <v>8</v>
      </c>
      <c r="AF370" t="s">
        <v>11</v>
      </c>
      <c r="AG370" t="s">
        <v>7</v>
      </c>
      <c r="AH370" t="s">
        <v>7</v>
      </c>
      <c r="AI370" s="31">
        <f t="shared" ca="1" si="138"/>
        <v>0.15</v>
      </c>
      <c r="AJ370" s="31" t="s">
        <v>11</v>
      </c>
      <c r="AK370" s="31">
        <f t="shared" ca="1" si="139"/>
        <v>0.191</v>
      </c>
      <c r="AL370" s="31" t="s">
        <v>11</v>
      </c>
      <c r="AM370" s="31">
        <f t="shared" ca="1" si="140"/>
        <v>0.23499999999999999</v>
      </c>
      <c r="AN370" s="31" t="s">
        <v>11</v>
      </c>
      <c r="AO370" s="31">
        <f t="shared" ca="1" si="141"/>
        <v>0.22500000000000001</v>
      </c>
      <c r="AP370" s="31" t="s">
        <v>11</v>
      </c>
      <c r="AQ370" s="31">
        <f t="shared" ca="1" si="142"/>
        <v>0.34200000000000003</v>
      </c>
      <c r="AR370" s="31" t="s">
        <v>18</v>
      </c>
      <c r="AS370" s="31" t="s">
        <v>11</v>
      </c>
      <c r="AT370" s="31" t="s">
        <v>7</v>
      </c>
      <c r="AU370" s="31">
        <f t="shared" ca="1" si="143"/>
        <v>0.19800000000000001</v>
      </c>
      <c r="AV370" s="31" t="s">
        <v>11</v>
      </c>
      <c r="AW370" s="31">
        <f t="shared" ca="1" si="144"/>
        <v>0.23400000000000001</v>
      </c>
      <c r="AX370" s="31" t="s">
        <v>11</v>
      </c>
      <c r="AY370" s="31">
        <f t="shared" ca="1" si="145"/>
        <v>0.247</v>
      </c>
      <c r="AZ370" s="31" t="s">
        <v>11</v>
      </c>
      <c r="BA370" s="31">
        <f t="shared" ca="1" si="146"/>
        <v>0.107</v>
      </c>
      <c r="BB370" s="31" t="s">
        <v>11</v>
      </c>
      <c r="BC370" s="31">
        <f t="shared" ca="1" si="147"/>
        <v>0.47599999999999998</v>
      </c>
      <c r="BD370" s="31" t="s">
        <v>18</v>
      </c>
      <c r="BE370" s="31" t="s">
        <v>11</v>
      </c>
      <c r="BF370" s="31" t="s">
        <v>7</v>
      </c>
      <c r="BG370" s="31">
        <f t="shared" ca="1" si="148"/>
        <v>0.40799999999999997</v>
      </c>
      <c r="BH370" s="31" t="s">
        <v>11</v>
      </c>
      <c r="BI370" s="31">
        <f t="shared" ca="1" si="149"/>
        <v>0.27300000000000002</v>
      </c>
      <c r="BJ370" s="31" t="s">
        <v>11</v>
      </c>
      <c r="BK370" s="31">
        <f t="shared" ca="1" si="150"/>
        <v>0.33700000000000002</v>
      </c>
      <c r="BL370" s="31" t="s">
        <v>11</v>
      </c>
      <c r="BM370" s="31">
        <f t="shared" ca="1" si="151"/>
        <v>0.318</v>
      </c>
      <c r="BN370" s="31" t="s">
        <v>11</v>
      </c>
      <c r="BO370" s="31">
        <f t="shared" ca="1" si="152"/>
        <v>0.122</v>
      </c>
      <c r="BP370" s="31" t="s">
        <v>18</v>
      </c>
      <c r="BQ370" s="31" t="s">
        <v>11</v>
      </c>
      <c r="BR370" s="31" t="s">
        <v>7</v>
      </c>
      <c r="BS370" s="31">
        <f t="shared" ca="1" si="153"/>
        <v>5.8999999999999997E-2</v>
      </c>
      <c r="BT370" s="31" t="s">
        <v>11</v>
      </c>
      <c r="BU370" s="31">
        <f t="shared" ca="1" si="154"/>
        <v>0.28999999999999998</v>
      </c>
      <c r="BV370" s="31" t="s">
        <v>11</v>
      </c>
      <c r="BW370" s="31">
        <f t="shared" ca="1" si="155"/>
        <v>0.26100000000000001</v>
      </c>
      <c r="BX370" s="31" t="s">
        <v>11</v>
      </c>
      <c r="BY370" s="31">
        <f t="shared" ca="1" si="156"/>
        <v>0.44800000000000001</v>
      </c>
      <c r="BZ370" s="31" t="s">
        <v>11</v>
      </c>
      <c r="CA370" s="31">
        <f t="shared" ca="1" si="157"/>
        <v>2.4E-2</v>
      </c>
      <c r="CB370" s="31" t="s">
        <v>18</v>
      </c>
      <c r="CC370" s="31" t="s">
        <v>11</v>
      </c>
      <c r="CD370" s="31" t="s">
        <v>7</v>
      </c>
      <c r="CE370" s="31">
        <f t="shared" ca="1" si="158"/>
        <v>0.39800000000000002</v>
      </c>
      <c r="CF370" s="31" t="s">
        <v>11</v>
      </c>
      <c r="CG370" s="31">
        <f t="shared" ca="1" si="159"/>
        <v>0.44700000000000001</v>
      </c>
      <c r="CH370" s="31" t="s">
        <v>11</v>
      </c>
      <c r="CI370" s="31">
        <f t="shared" ca="1" si="160"/>
        <v>0.13200000000000001</v>
      </c>
      <c r="CJ370" s="31" t="s">
        <v>11</v>
      </c>
      <c r="CK370" s="31">
        <f t="shared" ca="1" si="161"/>
        <v>0.23200000000000001</v>
      </c>
      <c r="CL370" s="31" t="s">
        <v>11</v>
      </c>
      <c r="CM370" s="31">
        <f t="shared" ca="1" si="162"/>
        <v>0.255</v>
      </c>
      <c r="CN370" t="s">
        <v>18</v>
      </c>
      <c r="CO370" t="s">
        <v>18</v>
      </c>
      <c r="CP370" t="s">
        <v>10</v>
      </c>
      <c r="CQ370">
        <v>2.04</v>
      </c>
      <c r="CR370" t="s">
        <v>11</v>
      </c>
      <c r="CS370">
        <v>18</v>
      </c>
      <c r="CT370" t="s">
        <v>11</v>
      </c>
      <c r="CU370">
        <v>0</v>
      </c>
      <c r="CV370" t="s">
        <v>11</v>
      </c>
      <c r="CW370">
        <v>7</v>
      </c>
      <c r="CX370" t="s">
        <v>11</v>
      </c>
      <c r="CY370">
        <v>3</v>
      </c>
      <c r="CZ370" t="s">
        <v>11</v>
      </c>
      <c r="DA370" s="3" t="s">
        <v>8</v>
      </c>
      <c r="DB370" s="18" t="s">
        <v>472</v>
      </c>
      <c r="DC370" s="17" t="s">
        <v>8</v>
      </c>
      <c r="DD370" s="17" t="s">
        <v>11</v>
      </c>
      <c r="DE370" s="3" t="s">
        <v>8</v>
      </c>
      <c r="DF370" s="27">
        <v>33551</v>
      </c>
      <c r="DG370" s="17" t="s">
        <v>8</v>
      </c>
      <c r="DH370" s="17" t="s">
        <v>11</v>
      </c>
      <c r="DI370" s="17" t="s">
        <v>8</v>
      </c>
      <c r="DJ370" s="26" t="s">
        <v>515</v>
      </c>
      <c r="DK370" s="17" t="s">
        <v>8</v>
      </c>
      <c r="DL370" s="17" t="s">
        <v>11</v>
      </c>
      <c r="DM370" s="17" t="s">
        <v>8</v>
      </c>
      <c r="DN370" s="28" t="s">
        <v>1249</v>
      </c>
      <c r="DO370" s="17" t="s">
        <v>8</v>
      </c>
      <c r="DP370" s="17" t="s">
        <v>18</v>
      </c>
      <c r="DQ370" s="17" t="s">
        <v>10</v>
      </c>
    </row>
    <row r="371" spans="1:121" ht="21.95" hidden="1" customHeight="1">
      <c r="A371" t="s">
        <v>7</v>
      </c>
      <c r="B371" t="s">
        <v>8</v>
      </c>
      <c r="C371" t="s">
        <v>23</v>
      </c>
      <c r="D371" t="s">
        <v>8</v>
      </c>
      <c r="E371" t="s">
        <v>10</v>
      </c>
      <c r="F371" t="s">
        <v>8</v>
      </c>
      <c r="G371" s="13">
        <v>93</v>
      </c>
      <c r="H371" t="s">
        <v>8</v>
      </c>
      <c r="I371" t="s">
        <v>11</v>
      </c>
      <c r="J371" t="s">
        <v>8</v>
      </c>
      <c r="K371" t="s">
        <v>124</v>
      </c>
      <c r="L371" t="s">
        <v>8</v>
      </c>
      <c r="M371" t="s">
        <v>11</v>
      </c>
      <c r="N371" s="3" t="s">
        <v>12</v>
      </c>
      <c r="O371" s="3" t="s">
        <v>13</v>
      </c>
      <c r="P371" s="3" t="s">
        <v>14</v>
      </c>
      <c r="Q371" s="3" t="s">
        <v>15</v>
      </c>
      <c r="R371" s="3" t="s">
        <v>14</v>
      </c>
      <c r="S371" s="3" t="s">
        <v>526</v>
      </c>
      <c r="T371" s="3" t="s">
        <v>14</v>
      </c>
      <c r="U371" t="str">
        <f t="shared" si="137"/>
        <v>김준형</v>
      </c>
      <c r="V371" t="s">
        <v>16</v>
      </c>
      <c r="W371" s="3" t="s">
        <v>12</v>
      </c>
      <c r="X371" s="3" t="s">
        <v>11</v>
      </c>
      <c r="Y371" s="3" t="s">
        <v>8</v>
      </c>
      <c r="Z371" s="18"/>
      <c r="AA371" t="s">
        <v>8</v>
      </c>
      <c r="AB371" t="s">
        <v>11</v>
      </c>
      <c r="AC371" t="s">
        <v>8</v>
      </c>
      <c r="AD371" t="s">
        <v>28</v>
      </c>
      <c r="AE371" t="s">
        <v>8</v>
      </c>
      <c r="AF371" t="s">
        <v>11</v>
      </c>
      <c r="AG371" t="s">
        <v>7</v>
      </c>
      <c r="AH371" t="s">
        <v>7</v>
      </c>
      <c r="AI371" s="31">
        <f t="shared" ca="1" si="138"/>
        <v>0.14299999999999999</v>
      </c>
      <c r="AJ371" s="31" t="s">
        <v>11</v>
      </c>
      <c r="AK371" s="31">
        <f t="shared" ca="1" si="139"/>
        <v>0.157</v>
      </c>
      <c r="AL371" s="31" t="s">
        <v>11</v>
      </c>
      <c r="AM371" s="31">
        <f t="shared" ca="1" si="140"/>
        <v>0.38300000000000001</v>
      </c>
      <c r="AN371" s="31" t="s">
        <v>11</v>
      </c>
      <c r="AO371" s="31">
        <f t="shared" ca="1" si="141"/>
        <v>9.1999999999999998E-2</v>
      </c>
      <c r="AP371" s="31" t="s">
        <v>11</v>
      </c>
      <c r="AQ371" s="31">
        <f t="shared" ca="1" si="142"/>
        <v>0.25800000000000001</v>
      </c>
      <c r="AR371" s="31" t="s">
        <v>18</v>
      </c>
      <c r="AS371" s="31" t="s">
        <v>11</v>
      </c>
      <c r="AT371" s="31" t="s">
        <v>7</v>
      </c>
      <c r="AU371" s="31">
        <f t="shared" ca="1" si="143"/>
        <v>0.03</v>
      </c>
      <c r="AV371" s="31" t="s">
        <v>11</v>
      </c>
      <c r="AW371" s="31">
        <f t="shared" ca="1" si="144"/>
        <v>0.125</v>
      </c>
      <c r="AX371" s="31" t="s">
        <v>11</v>
      </c>
      <c r="AY371" s="31">
        <f t="shared" ca="1" si="145"/>
        <v>0.41499999999999998</v>
      </c>
      <c r="AZ371" s="31" t="s">
        <v>11</v>
      </c>
      <c r="BA371" s="31">
        <f t="shared" ca="1" si="146"/>
        <v>0.23200000000000001</v>
      </c>
      <c r="BB371" s="31" t="s">
        <v>11</v>
      </c>
      <c r="BC371" s="31">
        <f t="shared" ca="1" si="147"/>
        <v>0.17299999999999999</v>
      </c>
      <c r="BD371" s="31" t="s">
        <v>18</v>
      </c>
      <c r="BE371" s="31" t="s">
        <v>11</v>
      </c>
      <c r="BF371" s="31" t="s">
        <v>7</v>
      </c>
      <c r="BG371" s="31">
        <f t="shared" ca="1" si="148"/>
        <v>2.5999999999999999E-2</v>
      </c>
      <c r="BH371" s="31" t="s">
        <v>11</v>
      </c>
      <c r="BI371" s="31">
        <f t="shared" ca="1" si="149"/>
        <v>0.14399999999999999</v>
      </c>
      <c r="BJ371" s="31" t="s">
        <v>11</v>
      </c>
      <c r="BK371" s="31">
        <f t="shared" ca="1" si="150"/>
        <v>0.154</v>
      </c>
      <c r="BL371" s="31" t="s">
        <v>11</v>
      </c>
      <c r="BM371" s="31">
        <f t="shared" ca="1" si="151"/>
        <v>0.28999999999999998</v>
      </c>
      <c r="BN371" s="31" t="s">
        <v>11</v>
      </c>
      <c r="BO371" s="31">
        <f t="shared" ca="1" si="152"/>
        <v>0.11700000000000001</v>
      </c>
      <c r="BP371" s="31" t="s">
        <v>18</v>
      </c>
      <c r="BQ371" s="31" t="s">
        <v>11</v>
      </c>
      <c r="BR371" s="31" t="s">
        <v>7</v>
      </c>
      <c r="BS371" s="31">
        <f t="shared" ca="1" si="153"/>
        <v>3.6999999999999998E-2</v>
      </c>
      <c r="BT371" s="31" t="s">
        <v>11</v>
      </c>
      <c r="BU371" s="31">
        <f t="shared" ca="1" si="154"/>
        <v>0.36899999999999999</v>
      </c>
      <c r="BV371" s="31" t="s">
        <v>11</v>
      </c>
      <c r="BW371" s="31">
        <f t="shared" ca="1" si="155"/>
        <v>0.441</v>
      </c>
      <c r="BX371" s="31" t="s">
        <v>11</v>
      </c>
      <c r="BY371" s="31">
        <f t="shared" ca="1" si="156"/>
        <v>0.19400000000000001</v>
      </c>
      <c r="BZ371" s="31" t="s">
        <v>11</v>
      </c>
      <c r="CA371" s="31">
        <f t="shared" ca="1" si="157"/>
        <v>0.23</v>
      </c>
      <c r="CB371" s="31" t="s">
        <v>18</v>
      </c>
      <c r="CC371" s="31" t="s">
        <v>11</v>
      </c>
      <c r="CD371" s="31" t="s">
        <v>7</v>
      </c>
      <c r="CE371" s="31">
        <f t="shared" ca="1" si="158"/>
        <v>0.32800000000000001</v>
      </c>
      <c r="CF371" s="31" t="s">
        <v>11</v>
      </c>
      <c r="CG371" s="31">
        <f t="shared" ca="1" si="159"/>
        <v>0.151</v>
      </c>
      <c r="CH371" s="31" t="s">
        <v>11</v>
      </c>
      <c r="CI371" s="31">
        <f t="shared" ca="1" si="160"/>
        <v>0.05</v>
      </c>
      <c r="CJ371" s="31" t="s">
        <v>11</v>
      </c>
      <c r="CK371" s="31">
        <f t="shared" ca="1" si="161"/>
        <v>0.35</v>
      </c>
      <c r="CL371" s="31" t="s">
        <v>11</v>
      </c>
      <c r="CM371" s="31">
        <f t="shared" ca="1" si="162"/>
        <v>0.08</v>
      </c>
      <c r="CN371" t="s">
        <v>18</v>
      </c>
      <c r="CO371" t="s">
        <v>18</v>
      </c>
      <c r="CP371" t="s">
        <v>10</v>
      </c>
      <c r="CQ371">
        <v>2.0299999999999998</v>
      </c>
      <c r="CR371" t="s">
        <v>11</v>
      </c>
      <c r="CS371">
        <v>6</v>
      </c>
      <c r="CT371" t="s">
        <v>11</v>
      </c>
      <c r="CU371">
        <v>0</v>
      </c>
      <c r="CV371" t="s">
        <v>11</v>
      </c>
      <c r="CW371">
        <v>0</v>
      </c>
      <c r="CX371" t="s">
        <v>11</v>
      </c>
      <c r="CY371">
        <v>0</v>
      </c>
      <c r="CZ371" t="s">
        <v>11</v>
      </c>
      <c r="DA371" s="3" t="s">
        <v>8</v>
      </c>
      <c r="DB371" t="s">
        <v>696</v>
      </c>
      <c r="DC371" s="17" t="s">
        <v>8</v>
      </c>
      <c r="DD371" s="17" t="s">
        <v>11</v>
      </c>
      <c r="DE371" s="3" t="s">
        <v>8</v>
      </c>
      <c r="DF371" s="12">
        <v>37449</v>
      </c>
      <c r="DG371" s="17" t="s">
        <v>8</v>
      </c>
      <c r="DH371" s="17" t="s">
        <v>11</v>
      </c>
      <c r="DI371" s="17" t="s">
        <v>8</v>
      </c>
      <c r="DJ371" s="13" t="s">
        <v>580</v>
      </c>
      <c r="DK371" s="17" t="s">
        <v>8</v>
      </c>
      <c r="DL371" s="17" t="s">
        <v>11</v>
      </c>
      <c r="DM371" s="17" t="s">
        <v>8</v>
      </c>
      <c r="DN371" s="13" t="s">
        <v>876</v>
      </c>
      <c r="DO371" s="17" t="s">
        <v>8</v>
      </c>
      <c r="DP371" s="17" t="s">
        <v>18</v>
      </c>
      <c r="DQ371" s="17" t="s">
        <v>10</v>
      </c>
    </row>
    <row r="372" spans="1:121" ht="21.95" hidden="1" customHeight="1" thickBot="1">
      <c r="A372" t="s">
        <v>7</v>
      </c>
      <c r="B372" t="s">
        <v>8</v>
      </c>
      <c r="C372" t="s">
        <v>23</v>
      </c>
      <c r="D372" t="s">
        <v>8</v>
      </c>
      <c r="E372" t="s">
        <v>10</v>
      </c>
      <c r="F372" t="s">
        <v>8</v>
      </c>
      <c r="G372" s="9">
        <v>31</v>
      </c>
      <c r="H372" t="s">
        <v>8</v>
      </c>
      <c r="I372" t="s">
        <v>11</v>
      </c>
      <c r="J372" t="s">
        <v>8</v>
      </c>
      <c r="K372" t="s">
        <v>338</v>
      </c>
      <c r="L372" t="s">
        <v>8</v>
      </c>
      <c r="M372" t="s">
        <v>11</v>
      </c>
      <c r="N372" s="3" t="s">
        <v>12</v>
      </c>
      <c r="O372" s="3" t="s">
        <v>13</v>
      </c>
      <c r="P372" s="3" t="s">
        <v>14</v>
      </c>
      <c r="Q372" s="3" t="s">
        <v>15</v>
      </c>
      <c r="R372" s="3" t="s">
        <v>14</v>
      </c>
      <c r="S372" s="3" t="s">
        <v>526</v>
      </c>
      <c r="T372" s="3" t="s">
        <v>14</v>
      </c>
      <c r="U372" t="str">
        <f t="shared" si="137"/>
        <v>김수환</v>
      </c>
      <c r="V372" t="s">
        <v>16</v>
      </c>
      <c r="W372" s="3" t="s">
        <v>12</v>
      </c>
      <c r="X372" s="3" t="s">
        <v>11</v>
      </c>
      <c r="Y372" s="3" t="s">
        <v>8</v>
      </c>
      <c r="Z372" s="4" t="s">
        <v>535</v>
      </c>
      <c r="AA372" t="s">
        <v>8</v>
      </c>
      <c r="AB372" t="s">
        <v>11</v>
      </c>
      <c r="AC372" t="s">
        <v>8</v>
      </c>
      <c r="AD372" t="s">
        <v>17</v>
      </c>
      <c r="AE372" t="s">
        <v>8</v>
      </c>
      <c r="AF372" t="s">
        <v>11</v>
      </c>
      <c r="AG372" t="s">
        <v>7</v>
      </c>
      <c r="AH372" t="s">
        <v>7</v>
      </c>
      <c r="AI372" s="31">
        <f t="shared" ca="1" si="138"/>
        <v>0.05</v>
      </c>
      <c r="AJ372" s="31" t="s">
        <v>11</v>
      </c>
      <c r="AK372" s="31">
        <f t="shared" ca="1" si="139"/>
        <v>0.432</v>
      </c>
      <c r="AL372" s="31" t="s">
        <v>11</v>
      </c>
      <c r="AM372" s="31">
        <f t="shared" ca="1" si="140"/>
        <v>0.45900000000000002</v>
      </c>
      <c r="AN372" s="31" t="s">
        <v>11</v>
      </c>
      <c r="AO372" s="31">
        <f t="shared" ca="1" si="141"/>
        <v>0.26800000000000002</v>
      </c>
      <c r="AP372" s="31" t="s">
        <v>11</v>
      </c>
      <c r="AQ372" s="31">
        <f t="shared" ca="1" si="142"/>
        <v>0.39100000000000001</v>
      </c>
      <c r="AR372" s="31" t="s">
        <v>18</v>
      </c>
      <c r="AS372" s="31" t="s">
        <v>11</v>
      </c>
      <c r="AT372" s="31" t="s">
        <v>7</v>
      </c>
      <c r="AU372" s="31">
        <f t="shared" ca="1" si="143"/>
        <v>0.439</v>
      </c>
      <c r="AV372" s="31" t="s">
        <v>11</v>
      </c>
      <c r="AW372" s="31">
        <f t="shared" ca="1" si="144"/>
        <v>0.23</v>
      </c>
      <c r="AX372" s="31" t="s">
        <v>11</v>
      </c>
      <c r="AY372" s="31">
        <f t="shared" ca="1" si="145"/>
        <v>0.105</v>
      </c>
      <c r="AZ372" s="31" t="s">
        <v>11</v>
      </c>
      <c r="BA372" s="31">
        <f t="shared" ca="1" si="146"/>
        <v>0.38500000000000001</v>
      </c>
      <c r="BB372" s="31" t="s">
        <v>11</v>
      </c>
      <c r="BC372" s="31">
        <f t="shared" ca="1" si="147"/>
        <v>0.14799999999999999</v>
      </c>
      <c r="BD372" s="31" t="s">
        <v>18</v>
      </c>
      <c r="BE372" s="31" t="s">
        <v>11</v>
      </c>
      <c r="BF372" s="31" t="s">
        <v>7</v>
      </c>
      <c r="BG372" s="31">
        <f t="shared" ca="1" si="148"/>
        <v>7.3999999999999996E-2</v>
      </c>
      <c r="BH372" s="31" t="s">
        <v>11</v>
      </c>
      <c r="BI372" s="31">
        <f t="shared" ca="1" si="149"/>
        <v>0.20200000000000001</v>
      </c>
      <c r="BJ372" s="31" t="s">
        <v>11</v>
      </c>
      <c r="BK372" s="31">
        <f t="shared" ca="1" si="150"/>
        <v>0.38800000000000001</v>
      </c>
      <c r="BL372" s="31" t="s">
        <v>11</v>
      </c>
      <c r="BM372" s="31">
        <f t="shared" ca="1" si="151"/>
        <v>0.376</v>
      </c>
      <c r="BN372" s="31" t="s">
        <v>11</v>
      </c>
      <c r="BO372" s="31">
        <f t="shared" ca="1" si="152"/>
        <v>8.5999999999999993E-2</v>
      </c>
      <c r="BP372" s="31" t="s">
        <v>18</v>
      </c>
      <c r="BQ372" s="31" t="s">
        <v>11</v>
      </c>
      <c r="BR372" s="31" t="s">
        <v>7</v>
      </c>
      <c r="BS372" s="31">
        <f t="shared" ca="1" si="153"/>
        <v>0.309</v>
      </c>
      <c r="BT372" s="31" t="s">
        <v>11</v>
      </c>
      <c r="BU372" s="31">
        <f t="shared" ca="1" si="154"/>
        <v>0.42799999999999999</v>
      </c>
      <c r="BV372" s="31" t="s">
        <v>11</v>
      </c>
      <c r="BW372" s="31">
        <f t="shared" ca="1" si="155"/>
        <v>9.8000000000000004E-2</v>
      </c>
      <c r="BX372" s="31" t="s">
        <v>11</v>
      </c>
      <c r="BY372" s="31">
        <f t="shared" ca="1" si="156"/>
        <v>0.06</v>
      </c>
      <c r="BZ372" s="31" t="s">
        <v>11</v>
      </c>
      <c r="CA372" s="31">
        <f t="shared" ca="1" si="157"/>
        <v>0.128</v>
      </c>
      <c r="CB372" s="31" t="s">
        <v>18</v>
      </c>
      <c r="CC372" s="31" t="s">
        <v>11</v>
      </c>
      <c r="CD372" s="31" t="s">
        <v>7</v>
      </c>
      <c r="CE372" s="31">
        <f t="shared" ca="1" si="158"/>
        <v>0.41599999999999998</v>
      </c>
      <c r="CF372" s="31" t="s">
        <v>11</v>
      </c>
      <c r="CG372" s="31">
        <f t="shared" ca="1" si="159"/>
        <v>8.9999999999999993E-3</v>
      </c>
      <c r="CH372" s="31" t="s">
        <v>11</v>
      </c>
      <c r="CI372" s="31">
        <f t="shared" ca="1" si="160"/>
        <v>7.0999999999999994E-2</v>
      </c>
      <c r="CJ372" s="31" t="s">
        <v>11</v>
      </c>
      <c r="CK372" s="31">
        <f t="shared" ca="1" si="161"/>
        <v>0.41099999999999998</v>
      </c>
      <c r="CL372" s="31" t="s">
        <v>11</v>
      </c>
      <c r="CM372" s="31">
        <f t="shared" ca="1" si="162"/>
        <v>0.17699999999999999</v>
      </c>
      <c r="CN372" t="s">
        <v>18</v>
      </c>
      <c r="CO372" t="s">
        <v>18</v>
      </c>
      <c r="CP372" t="s">
        <v>10</v>
      </c>
      <c r="CQ372">
        <v>0.26900000000000002</v>
      </c>
      <c r="CR372" t="s">
        <v>11</v>
      </c>
      <c r="CS372">
        <v>0</v>
      </c>
      <c r="CT372" t="s">
        <v>11</v>
      </c>
      <c r="CU372">
        <v>4</v>
      </c>
      <c r="CV372" t="s">
        <v>11</v>
      </c>
      <c r="CW372">
        <v>0</v>
      </c>
      <c r="CX372" t="s">
        <v>11</v>
      </c>
      <c r="CY372">
        <v>7</v>
      </c>
      <c r="CZ372" t="s">
        <v>11</v>
      </c>
      <c r="DA372" s="3" t="s">
        <v>8</v>
      </c>
      <c r="DB372" s="18" t="s">
        <v>472</v>
      </c>
      <c r="DC372" s="17" t="s">
        <v>8</v>
      </c>
      <c r="DD372" s="17" t="s">
        <v>11</v>
      </c>
      <c r="DE372" s="3" t="s">
        <v>8</v>
      </c>
      <c r="DF372" s="8">
        <v>35874</v>
      </c>
      <c r="DG372" s="17" t="s">
        <v>8</v>
      </c>
      <c r="DH372" s="17" t="s">
        <v>11</v>
      </c>
      <c r="DI372" s="17" t="s">
        <v>8</v>
      </c>
      <c r="DJ372" s="9" t="s">
        <v>502</v>
      </c>
      <c r="DK372" s="17" t="s">
        <v>8</v>
      </c>
      <c r="DL372" s="17" t="s">
        <v>11</v>
      </c>
      <c r="DM372" s="17" t="s">
        <v>8</v>
      </c>
      <c r="DN372" s="9" t="s">
        <v>869</v>
      </c>
      <c r="DO372" s="17" t="s">
        <v>8</v>
      </c>
      <c r="DP372" s="17" t="s">
        <v>18</v>
      </c>
      <c r="DQ372" s="17" t="s">
        <v>10</v>
      </c>
    </row>
    <row r="373" spans="1:121" ht="21.95" hidden="1" customHeight="1" thickBot="1">
      <c r="A373" t="s">
        <v>7</v>
      </c>
      <c r="B373" t="s">
        <v>8</v>
      </c>
      <c r="C373" t="s">
        <v>23</v>
      </c>
      <c r="D373" t="s">
        <v>8</v>
      </c>
      <c r="E373" t="s">
        <v>10</v>
      </c>
      <c r="F373" t="s">
        <v>8</v>
      </c>
      <c r="G373" s="9">
        <v>51</v>
      </c>
      <c r="H373" t="s">
        <v>8</v>
      </c>
      <c r="I373" t="s">
        <v>11</v>
      </c>
      <c r="J373" t="s">
        <v>8</v>
      </c>
      <c r="K373" t="s">
        <v>329</v>
      </c>
      <c r="L373" t="s">
        <v>8</v>
      </c>
      <c r="M373" t="s">
        <v>11</v>
      </c>
      <c r="N373" s="3" t="s">
        <v>12</v>
      </c>
      <c r="O373" s="3" t="s">
        <v>13</v>
      </c>
      <c r="P373" s="3" t="s">
        <v>14</v>
      </c>
      <c r="Q373" s="3" t="s">
        <v>15</v>
      </c>
      <c r="R373" s="3" t="s">
        <v>14</v>
      </c>
      <c r="S373" s="3" t="s">
        <v>526</v>
      </c>
      <c r="T373" s="3" t="s">
        <v>14</v>
      </c>
      <c r="U373" t="str">
        <f t="shared" si="137"/>
        <v>이정후</v>
      </c>
      <c r="V373" t="s">
        <v>16</v>
      </c>
      <c r="W373" s="3" t="s">
        <v>12</v>
      </c>
      <c r="X373" s="3" t="s">
        <v>11</v>
      </c>
      <c r="Y373" s="3" t="s">
        <v>8</v>
      </c>
      <c r="Z373" s="4" t="s">
        <v>538</v>
      </c>
      <c r="AA373" t="s">
        <v>8</v>
      </c>
      <c r="AB373" t="s">
        <v>11</v>
      </c>
      <c r="AC373" t="s">
        <v>8</v>
      </c>
      <c r="AD373" t="s">
        <v>17</v>
      </c>
      <c r="AE373" t="s">
        <v>8</v>
      </c>
      <c r="AF373" t="s">
        <v>11</v>
      </c>
      <c r="AG373" t="s">
        <v>7</v>
      </c>
      <c r="AH373" t="s">
        <v>7</v>
      </c>
      <c r="AI373" s="31">
        <f t="shared" ca="1" si="138"/>
        <v>0.26600000000000001</v>
      </c>
      <c r="AJ373" s="31" t="s">
        <v>11</v>
      </c>
      <c r="AK373" s="31">
        <f t="shared" ca="1" si="139"/>
        <v>0.22700000000000001</v>
      </c>
      <c r="AL373" s="31" t="s">
        <v>11</v>
      </c>
      <c r="AM373" s="31">
        <f t="shared" ca="1" si="140"/>
        <v>0.49399999999999999</v>
      </c>
      <c r="AN373" s="31" t="s">
        <v>11</v>
      </c>
      <c r="AO373" s="31">
        <f t="shared" ca="1" si="141"/>
        <v>0.10100000000000001</v>
      </c>
      <c r="AP373" s="31" t="s">
        <v>11</v>
      </c>
      <c r="AQ373" s="31">
        <f t="shared" ca="1" si="142"/>
        <v>1.2E-2</v>
      </c>
      <c r="AR373" s="31" t="s">
        <v>18</v>
      </c>
      <c r="AS373" s="31" t="s">
        <v>11</v>
      </c>
      <c r="AT373" s="31" t="s">
        <v>7</v>
      </c>
      <c r="AU373" s="31">
        <f t="shared" ca="1" si="143"/>
        <v>0.13300000000000001</v>
      </c>
      <c r="AV373" s="31" t="s">
        <v>11</v>
      </c>
      <c r="AW373" s="31">
        <f t="shared" ca="1" si="144"/>
        <v>0.193</v>
      </c>
      <c r="AX373" s="31" t="s">
        <v>11</v>
      </c>
      <c r="AY373" s="31">
        <f t="shared" ca="1" si="145"/>
        <v>0.14099999999999999</v>
      </c>
      <c r="AZ373" s="31" t="s">
        <v>11</v>
      </c>
      <c r="BA373" s="31">
        <f t="shared" ca="1" si="146"/>
        <v>0.108</v>
      </c>
      <c r="BB373" s="31" t="s">
        <v>11</v>
      </c>
      <c r="BC373" s="31">
        <f t="shared" ca="1" si="147"/>
        <v>0.17199999999999999</v>
      </c>
      <c r="BD373" s="31" t="s">
        <v>18</v>
      </c>
      <c r="BE373" s="31" t="s">
        <v>11</v>
      </c>
      <c r="BF373" s="31" t="s">
        <v>7</v>
      </c>
      <c r="BG373" s="31">
        <f t="shared" ca="1" si="148"/>
        <v>0.11700000000000001</v>
      </c>
      <c r="BH373" s="31" t="s">
        <v>11</v>
      </c>
      <c r="BI373" s="31">
        <f t="shared" ca="1" si="149"/>
        <v>0.27</v>
      </c>
      <c r="BJ373" s="31" t="s">
        <v>11</v>
      </c>
      <c r="BK373" s="31">
        <f t="shared" ca="1" si="150"/>
        <v>0.48799999999999999</v>
      </c>
      <c r="BL373" s="31" t="s">
        <v>11</v>
      </c>
      <c r="BM373" s="31">
        <f t="shared" ca="1" si="151"/>
        <v>0.48299999999999998</v>
      </c>
      <c r="BN373" s="31" t="s">
        <v>11</v>
      </c>
      <c r="BO373" s="31">
        <f t="shared" ca="1" si="152"/>
        <v>0.433</v>
      </c>
      <c r="BP373" s="31" t="s">
        <v>18</v>
      </c>
      <c r="BQ373" s="31" t="s">
        <v>11</v>
      </c>
      <c r="BR373" s="31" t="s">
        <v>7</v>
      </c>
      <c r="BS373" s="31">
        <f t="shared" ca="1" si="153"/>
        <v>0.38500000000000001</v>
      </c>
      <c r="BT373" s="31" t="s">
        <v>11</v>
      </c>
      <c r="BU373" s="31">
        <f t="shared" ca="1" si="154"/>
        <v>0.307</v>
      </c>
      <c r="BV373" s="31" t="s">
        <v>11</v>
      </c>
      <c r="BW373" s="31">
        <f t="shared" ca="1" si="155"/>
        <v>0.36799999999999999</v>
      </c>
      <c r="BX373" s="31" t="s">
        <v>11</v>
      </c>
      <c r="BY373" s="31">
        <f t="shared" ca="1" si="156"/>
        <v>0.216</v>
      </c>
      <c r="BZ373" s="31" t="s">
        <v>11</v>
      </c>
      <c r="CA373" s="31">
        <f t="shared" ca="1" si="157"/>
        <v>0.376</v>
      </c>
      <c r="CB373" s="31" t="s">
        <v>18</v>
      </c>
      <c r="CC373" s="31" t="s">
        <v>11</v>
      </c>
      <c r="CD373" s="31" t="s">
        <v>7</v>
      </c>
      <c r="CE373" s="31">
        <f t="shared" ca="1" si="158"/>
        <v>0.218</v>
      </c>
      <c r="CF373" s="31" t="s">
        <v>11</v>
      </c>
      <c r="CG373" s="31">
        <f t="shared" ca="1" si="159"/>
        <v>0.28699999999999998</v>
      </c>
      <c r="CH373" s="31" t="s">
        <v>11</v>
      </c>
      <c r="CI373" s="31">
        <f t="shared" ca="1" si="160"/>
        <v>0.49299999999999999</v>
      </c>
      <c r="CJ373" s="31" t="s">
        <v>11</v>
      </c>
      <c r="CK373" s="31">
        <f t="shared" ca="1" si="161"/>
        <v>0.46700000000000003</v>
      </c>
      <c r="CL373" s="31" t="s">
        <v>11</v>
      </c>
      <c r="CM373" s="31">
        <f t="shared" ca="1" si="162"/>
        <v>0.32300000000000001</v>
      </c>
      <c r="CN373" t="s">
        <v>18</v>
      </c>
      <c r="CO373" t="s">
        <v>18</v>
      </c>
      <c r="CP373" t="s">
        <v>10</v>
      </c>
      <c r="CQ373">
        <v>0.32800000000000001</v>
      </c>
      <c r="CR373" t="s">
        <v>11</v>
      </c>
      <c r="CS373">
        <v>2</v>
      </c>
      <c r="CT373" t="s">
        <v>11</v>
      </c>
      <c r="CU373">
        <v>31</v>
      </c>
      <c r="CV373" t="s">
        <v>11</v>
      </c>
      <c r="CW373">
        <v>6</v>
      </c>
      <c r="CX373" t="s">
        <v>11</v>
      </c>
      <c r="CY373">
        <v>64</v>
      </c>
      <c r="CZ373" t="s">
        <v>11</v>
      </c>
      <c r="DA373" s="3" t="s">
        <v>8</v>
      </c>
      <c r="DB373" t="s">
        <v>467</v>
      </c>
      <c r="DC373" s="17" t="s">
        <v>8</v>
      </c>
      <c r="DD373" s="17" t="s">
        <v>11</v>
      </c>
      <c r="DE373" s="3" t="s">
        <v>8</v>
      </c>
      <c r="DF373" s="8">
        <v>36027</v>
      </c>
      <c r="DG373" s="17" t="s">
        <v>8</v>
      </c>
      <c r="DH373" s="17" t="s">
        <v>11</v>
      </c>
      <c r="DI373" s="17" t="s">
        <v>8</v>
      </c>
      <c r="DJ373" s="9" t="s">
        <v>496</v>
      </c>
      <c r="DK373" s="17" t="s">
        <v>8</v>
      </c>
      <c r="DL373" s="17" t="s">
        <v>11</v>
      </c>
      <c r="DM373" s="17" t="s">
        <v>8</v>
      </c>
      <c r="DN373" s="9" t="s">
        <v>894</v>
      </c>
      <c r="DO373" s="17" t="s">
        <v>8</v>
      </c>
      <c r="DP373" s="17" t="s">
        <v>18</v>
      </c>
      <c r="DQ373" s="17" t="s">
        <v>10</v>
      </c>
    </row>
    <row r="374" spans="1:121" ht="21.95" hidden="1" customHeight="1" thickBot="1">
      <c r="A374" t="s">
        <v>7</v>
      </c>
      <c r="B374" t="s">
        <v>8</v>
      </c>
      <c r="C374" t="s">
        <v>20</v>
      </c>
      <c r="D374" t="s">
        <v>8</v>
      </c>
      <c r="E374" t="s">
        <v>10</v>
      </c>
      <c r="F374" t="s">
        <v>8</v>
      </c>
      <c r="G374" s="9">
        <v>13</v>
      </c>
      <c r="H374" t="s">
        <v>8</v>
      </c>
      <c r="I374" t="s">
        <v>11</v>
      </c>
      <c r="J374" t="s">
        <v>8</v>
      </c>
      <c r="K374" t="s">
        <v>184</v>
      </c>
      <c r="L374" t="s">
        <v>8</v>
      </c>
      <c r="M374" t="s">
        <v>11</v>
      </c>
      <c r="N374" s="3" t="s">
        <v>12</v>
      </c>
      <c r="O374" s="3" t="s">
        <v>13</v>
      </c>
      <c r="P374" s="3" t="s">
        <v>14</v>
      </c>
      <c r="Q374" s="3" t="s">
        <v>15</v>
      </c>
      <c r="R374" s="3" t="s">
        <v>14</v>
      </c>
      <c r="S374" s="3" t="str">
        <f>C374</f>
        <v>LG</v>
      </c>
      <c r="T374" s="3" t="s">
        <v>14</v>
      </c>
      <c r="U374" t="str">
        <f t="shared" si="137"/>
        <v>최동환</v>
      </c>
      <c r="V374" t="s">
        <v>16</v>
      </c>
      <c r="W374" s="3" t="s">
        <v>12</v>
      </c>
      <c r="X374" s="3" t="s">
        <v>11</v>
      </c>
      <c r="Y374" s="3" t="s">
        <v>8</v>
      </c>
      <c r="Z374" s="18"/>
      <c r="AA374" t="s">
        <v>8</v>
      </c>
      <c r="AB374" t="s">
        <v>11</v>
      </c>
      <c r="AC374" t="s">
        <v>8</v>
      </c>
      <c r="AD374" t="s">
        <v>28</v>
      </c>
      <c r="AE374" t="s">
        <v>8</v>
      </c>
      <c r="AF374" t="s">
        <v>11</v>
      </c>
      <c r="AG374" t="s">
        <v>7</v>
      </c>
      <c r="AH374" t="s">
        <v>7</v>
      </c>
      <c r="AI374" s="31">
        <f t="shared" ca="1" si="138"/>
        <v>5.7000000000000002E-2</v>
      </c>
      <c r="AJ374" s="31" t="s">
        <v>11</v>
      </c>
      <c r="AK374" s="31">
        <f t="shared" ca="1" si="139"/>
        <v>3.9E-2</v>
      </c>
      <c r="AL374" s="31" t="s">
        <v>11</v>
      </c>
      <c r="AM374" s="31">
        <f t="shared" ca="1" si="140"/>
        <v>8.5999999999999993E-2</v>
      </c>
      <c r="AN374" s="31" t="s">
        <v>11</v>
      </c>
      <c r="AO374" s="31">
        <f t="shared" ca="1" si="141"/>
        <v>0.19500000000000001</v>
      </c>
      <c r="AP374" s="31" t="s">
        <v>11</v>
      </c>
      <c r="AQ374" s="31">
        <f t="shared" ca="1" si="142"/>
        <v>0.39700000000000002</v>
      </c>
      <c r="AR374" s="31" t="s">
        <v>18</v>
      </c>
      <c r="AS374" s="31" t="s">
        <v>11</v>
      </c>
      <c r="AT374" s="31" t="s">
        <v>7</v>
      </c>
      <c r="AU374" s="31">
        <f t="shared" ca="1" si="143"/>
        <v>0.433</v>
      </c>
      <c r="AV374" s="31" t="s">
        <v>11</v>
      </c>
      <c r="AW374" s="31">
        <f t="shared" ca="1" si="144"/>
        <v>0.115</v>
      </c>
      <c r="AX374" s="31" t="s">
        <v>11</v>
      </c>
      <c r="AY374" s="31">
        <f t="shared" ca="1" si="145"/>
        <v>0.46</v>
      </c>
      <c r="AZ374" s="31" t="s">
        <v>11</v>
      </c>
      <c r="BA374" s="31">
        <f t="shared" ca="1" si="146"/>
        <v>0.16400000000000001</v>
      </c>
      <c r="BB374" s="31" t="s">
        <v>11</v>
      </c>
      <c r="BC374" s="31">
        <f t="shared" ca="1" si="147"/>
        <v>0.35799999999999998</v>
      </c>
      <c r="BD374" s="31" t="s">
        <v>18</v>
      </c>
      <c r="BE374" s="31" t="s">
        <v>11</v>
      </c>
      <c r="BF374" s="31" t="s">
        <v>7</v>
      </c>
      <c r="BG374" s="31">
        <f t="shared" ca="1" si="148"/>
        <v>0.48299999999999998</v>
      </c>
      <c r="BH374" s="31" t="s">
        <v>11</v>
      </c>
      <c r="BI374" s="31">
        <f t="shared" ca="1" si="149"/>
        <v>7.3999999999999996E-2</v>
      </c>
      <c r="BJ374" s="31" t="s">
        <v>11</v>
      </c>
      <c r="BK374" s="31">
        <f t="shared" ca="1" si="150"/>
        <v>0.44500000000000001</v>
      </c>
      <c r="BL374" s="31" t="s">
        <v>11</v>
      </c>
      <c r="BM374" s="31">
        <f t="shared" ca="1" si="151"/>
        <v>0.47199999999999998</v>
      </c>
      <c r="BN374" s="31" t="s">
        <v>11</v>
      </c>
      <c r="BO374" s="31">
        <f t="shared" ca="1" si="152"/>
        <v>0.40400000000000003</v>
      </c>
      <c r="BP374" s="31" t="s">
        <v>18</v>
      </c>
      <c r="BQ374" s="31" t="s">
        <v>11</v>
      </c>
      <c r="BR374" s="31" t="s">
        <v>7</v>
      </c>
      <c r="BS374" s="31">
        <f t="shared" ca="1" si="153"/>
        <v>0.44700000000000001</v>
      </c>
      <c r="BT374" s="31" t="s">
        <v>11</v>
      </c>
      <c r="BU374" s="31">
        <f t="shared" ca="1" si="154"/>
        <v>3.5000000000000003E-2</v>
      </c>
      <c r="BV374" s="31" t="s">
        <v>11</v>
      </c>
      <c r="BW374" s="31">
        <f t="shared" ca="1" si="155"/>
        <v>0.46899999999999997</v>
      </c>
      <c r="BX374" s="31" t="s">
        <v>11</v>
      </c>
      <c r="BY374" s="31">
        <f t="shared" ca="1" si="156"/>
        <v>1.0999999999999999E-2</v>
      </c>
      <c r="BZ374" s="31" t="s">
        <v>11</v>
      </c>
      <c r="CA374" s="31">
        <f t="shared" ca="1" si="157"/>
        <v>0.156</v>
      </c>
      <c r="CB374" s="31" t="s">
        <v>18</v>
      </c>
      <c r="CC374" s="31" t="s">
        <v>11</v>
      </c>
      <c r="CD374" s="31" t="s">
        <v>7</v>
      </c>
      <c r="CE374" s="31">
        <f t="shared" ca="1" si="158"/>
        <v>0.20499999999999999</v>
      </c>
      <c r="CF374" s="31" t="s">
        <v>11</v>
      </c>
      <c r="CG374" s="31">
        <f t="shared" ca="1" si="159"/>
        <v>0.48899999999999999</v>
      </c>
      <c r="CH374" s="31" t="s">
        <v>11</v>
      </c>
      <c r="CI374" s="31">
        <f t="shared" ca="1" si="160"/>
        <v>0.27</v>
      </c>
      <c r="CJ374" s="31" t="s">
        <v>11</v>
      </c>
      <c r="CK374" s="31">
        <f t="shared" ca="1" si="161"/>
        <v>0.26800000000000002</v>
      </c>
      <c r="CL374" s="31" t="s">
        <v>11</v>
      </c>
      <c r="CM374" s="31">
        <f t="shared" ca="1" si="162"/>
        <v>0.40799999999999997</v>
      </c>
      <c r="CN374" t="s">
        <v>18</v>
      </c>
      <c r="CO374" t="s">
        <v>18</v>
      </c>
      <c r="CP374" t="s">
        <v>10</v>
      </c>
      <c r="CQ374">
        <v>1.88</v>
      </c>
      <c r="CR374" t="s">
        <v>11</v>
      </c>
      <c r="CS374">
        <v>18</v>
      </c>
      <c r="CT374" t="s">
        <v>11</v>
      </c>
      <c r="CU374">
        <v>0</v>
      </c>
      <c r="CV374" t="s">
        <v>11</v>
      </c>
      <c r="CW374">
        <v>0</v>
      </c>
      <c r="CX374" t="s">
        <v>11</v>
      </c>
      <c r="CY374">
        <v>0</v>
      </c>
      <c r="CZ374" t="s">
        <v>11</v>
      </c>
      <c r="DA374" s="3" t="s">
        <v>8</v>
      </c>
      <c r="DB374" s="18" t="s">
        <v>472</v>
      </c>
      <c r="DC374" s="17" t="s">
        <v>8</v>
      </c>
      <c r="DD374" s="17" t="s">
        <v>11</v>
      </c>
      <c r="DE374" s="3" t="s">
        <v>8</v>
      </c>
      <c r="DF374" s="8">
        <v>32770</v>
      </c>
      <c r="DG374" s="17" t="s">
        <v>8</v>
      </c>
      <c r="DH374" s="17" t="s">
        <v>11</v>
      </c>
      <c r="DI374" s="17" t="s">
        <v>8</v>
      </c>
      <c r="DJ374" s="9" t="s">
        <v>557</v>
      </c>
      <c r="DK374" s="17" t="s">
        <v>8</v>
      </c>
      <c r="DL374" s="17" t="s">
        <v>11</v>
      </c>
      <c r="DM374" s="17" t="s">
        <v>8</v>
      </c>
      <c r="DN374" s="9" t="s">
        <v>950</v>
      </c>
      <c r="DO374" s="17" t="s">
        <v>8</v>
      </c>
      <c r="DP374" s="17" t="s">
        <v>18</v>
      </c>
      <c r="DQ374" s="17" t="s">
        <v>10</v>
      </c>
    </row>
    <row r="375" spans="1:121" ht="21.95" hidden="1" customHeight="1" thickBot="1">
      <c r="A375" t="s">
        <v>7</v>
      </c>
      <c r="B375" t="s">
        <v>8</v>
      </c>
      <c r="C375" t="s">
        <v>23</v>
      </c>
      <c r="D375" t="s">
        <v>8</v>
      </c>
      <c r="E375" t="s">
        <v>10</v>
      </c>
      <c r="F375" t="s">
        <v>8</v>
      </c>
      <c r="G375" s="21">
        <v>3</v>
      </c>
      <c r="H375" t="s">
        <v>8</v>
      </c>
      <c r="I375" t="s">
        <v>11</v>
      </c>
      <c r="J375" t="s">
        <v>8</v>
      </c>
      <c r="K375" t="s">
        <v>1223</v>
      </c>
      <c r="L375" t="s">
        <v>8</v>
      </c>
      <c r="M375" t="s">
        <v>11</v>
      </c>
      <c r="N375" s="3" t="s">
        <v>12</v>
      </c>
      <c r="O375" s="3" t="s">
        <v>13</v>
      </c>
      <c r="P375" s="3" t="s">
        <v>14</v>
      </c>
      <c r="Q375" s="3" t="s">
        <v>15</v>
      </c>
      <c r="R375" s="3" t="s">
        <v>14</v>
      </c>
      <c r="S375" s="3" t="s">
        <v>526</v>
      </c>
      <c r="T375" s="3" t="s">
        <v>14</v>
      </c>
      <c r="U375" t="str">
        <f t="shared" si="137"/>
        <v>김혜성</v>
      </c>
      <c r="V375" t="s">
        <v>16</v>
      </c>
      <c r="W375" s="3" t="s">
        <v>12</v>
      </c>
      <c r="X375" s="3" t="s">
        <v>11</v>
      </c>
      <c r="Y375" s="3" t="s">
        <v>8</v>
      </c>
      <c r="Z375" s="4" t="s">
        <v>539</v>
      </c>
      <c r="AA375" t="s">
        <v>8</v>
      </c>
      <c r="AB375" t="s">
        <v>11</v>
      </c>
      <c r="AC375" t="s">
        <v>8</v>
      </c>
      <c r="AD375" t="s">
        <v>17</v>
      </c>
      <c r="AE375" t="s">
        <v>8</v>
      </c>
      <c r="AF375" t="s">
        <v>11</v>
      </c>
      <c r="AG375" t="s">
        <v>7</v>
      </c>
      <c r="AH375" t="s">
        <v>7</v>
      </c>
      <c r="AI375" s="31">
        <f t="shared" ca="1" si="138"/>
        <v>1.6E-2</v>
      </c>
      <c r="AJ375" s="31" t="s">
        <v>11</v>
      </c>
      <c r="AK375" s="31">
        <f t="shared" ca="1" si="139"/>
        <v>7.9000000000000001E-2</v>
      </c>
      <c r="AL375" s="31" t="s">
        <v>11</v>
      </c>
      <c r="AM375" s="31">
        <f t="shared" ca="1" si="140"/>
        <v>0.104</v>
      </c>
      <c r="AN375" s="31" t="s">
        <v>11</v>
      </c>
      <c r="AO375" s="31">
        <f t="shared" ca="1" si="141"/>
        <v>0.20899999999999999</v>
      </c>
      <c r="AP375" s="31" t="s">
        <v>11</v>
      </c>
      <c r="AQ375" s="31">
        <f t="shared" ca="1" si="142"/>
        <v>0.38400000000000001</v>
      </c>
      <c r="AR375" s="31" t="s">
        <v>18</v>
      </c>
      <c r="AS375" s="31" t="s">
        <v>11</v>
      </c>
      <c r="AT375" s="31" t="s">
        <v>7</v>
      </c>
      <c r="AU375" s="31">
        <f t="shared" ca="1" si="143"/>
        <v>0.217</v>
      </c>
      <c r="AV375" s="31" t="s">
        <v>11</v>
      </c>
      <c r="AW375" s="31">
        <f t="shared" ca="1" si="144"/>
        <v>7.5999999999999998E-2</v>
      </c>
      <c r="AX375" s="31" t="s">
        <v>11</v>
      </c>
      <c r="AY375" s="31">
        <f t="shared" ca="1" si="145"/>
        <v>0.02</v>
      </c>
      <c r="AZ375" s="31" t="s">
        <v>11</v>
      </c>
      <c r="BA375" s="31">
        <f t="shared" ca="1" si="146"/>
        <v>0.21</v>
      </c>
      <c r="BB375" s="31" t="s">
        <v>11</v>
      </c>
      <c r="BC375" s="31">
        <f t="shared" ca="1" si="147"/>
        <v>8.4000000000000005E-2</v>
      </c>
      <c r="BD375" s="31" t="s">
        <v>18</v>
      </c>
      <c r="BE375" s="31" t="s">
        <v>11</v>
      </c>
      <c r="BF375" s="31" t="s">
        <v>7</v>
      </c>
      <c r="BG375" s="31">
        <f t="shared" ca="1" si="148"/>
        <v>0.183</v>
      </c>
      <c r="BH375" s="31" t="s">
        <v>11</v>
      </c>
      <c r="BI375" s="31">
        <f t="shared" ca="1" si="149"/>
        <v>0.437</v>
      </c>
      <c r="BJ375" s="31" t="s">
        <v>11</v>
      </c>
      <c r="BK375" s="31">
        <f t="shared" ca="1" si="150"/>
        <v>0.40899999999999997</v>
      </c>
      <c r="BL375" s="31" t="s">
        <v>11</v>
      </c>
      <c r="BM375" s="31">
        <f t="shared" ca="1" si="151"/>
        <v>0.19</v>
      </c>
      <c r="BN375" s="31" t="s">
        <v>11</v>
      </c>
      <c r="BO375" s="31">
        <f t="shared" ca="1" si="152"/>
        <v>8.9999999999999993E-3</v>
      </c>
      <c r="BP375" s="31" t="s">
        <v>18</v>
      </c>
      <c r="BQ375" s="31" t="s">
        <v>11</v>
      </c>
      <c r="BR375" s="31" t="s">
        <v>7</v>
      </c>
      <c r="BS375" s="31">
        <f t="shared" ca="1" si="153"/>
        <v>0.111</v>
      </c>
      <c r="BT375" s="31" t="s">
        <v>11</v>
      </c>
      <c r="BU375" s="31">
        <f t="shared" ca="1" si="154"/>
        <v>0.4</v>
      </c>
      <c r="BV375" s="31" t="s">
        <v>11</v>
      </c>
      <c r="BW375" s="31">
        <f t="shared" ca="1" si="155"/>
        <v>0.35799999999999998</v>
      </c>
      <c r="BX375" s="31" t="s">
        <v>11</v>
      </c>
      <c r="BY375" s="31">
        <f t="shared" ca="1" si="156"/>
        <v>0.28199999999999997</v>
      </c>
      <c r="BZ375" s="31" t="s">
        <v>11</v>
      </c>
      <c r="CA375" s="31">
        <f t="shared" ca="1" si="157"/>
        <v>0.496</v>
      </c>
      <c r="CB375" s="31" t="s">
        <v>18</v>
      </c>
      <c r="CC375" s="31" t="s">
        <v>11</v>
      </c>
      <c r="CD375" s="31" t="s">
        <v>7</v>
      </c>
      <c r="CE375" s="31">
        <f t="shared" ca="1" si="158"/>
        <v>0.185</v>
      </c>
      <c r="CF375" s="31" t="s">
        <v>11</v>
      </c>
      <c r="CG375" s="31">
        <f t="shared" ca="1" si="159"/>
        <v>0.44800000000000001</v>
      </c>
      <c r="CH375" s="31" t="s">
        <v>11</v>
      </c>
      <c r="CI375" s="31">
        <f t="shared" ca="1" si="160"/>
        <v>0.14699999999999999</v>
      </c>
      <c r="CJ375" s="31" t="s">
        <v>11</v>
      </c>
      <c r="CK375" s="31">
        <f t="shared" ca="1" si="161"/>
        <v>0.29699999999999999</v>
      </c>
      <c r="CL375" s="31" t="s">
        <v>11</v>
      </c>
      <c r="CM375" s="31">
        <f t="shared" ca="1" si="162"/>
        <v>3.4000000000000002E-2</v>
      </c>
      <c r="CN375" t="s">
        <v>18</v>
      </c>
      <c r="CO375" t="s">
        <v>18</v>
      </c>
      <c r="CP375" t="s">
        <v>10</v>
      </c>
      <c r="CQ375">
        <v>0.3</v>
      </c>
      <c r="CR375" t="s">
        <v>11</v>
      </c>
      <c r="CS375">
        <v>17</v>
      </c>
      <c r="CT375" t="s">
        <v>11</v>
      </c>
      <c r="CU375">
        <v>28</v>
      </c>
      <c r="CV375" t="s">
        <v>11</v>
      </c>
      <c r="CW375">
        <v>2</v>
      </c>
      <c r="CX375" t="s">
        <v>11</v>
      </c>
      <c r="CY375">
        <v>64</v>
      </c>
      <c r="CZ375" t="s">
        <v>11</v>
      </c>
      <c r="DA375" s="3" t="s">
        <v>8</v>
      </c>
      <c r="DB375" t="s">
        <v>467</v>
      </c>
      <c r="DC375" s="17" t="s">
        <v>8</v>
      </c>
      <c r="DD375" s="17" t="s">
        <v>11</v>
      </c>
      <c r="DE375" s="3" t="s">
        <v>8</v>
      </c>
      <c r="DF375" s="23">
        <v>36187</v>
      </c>
      <c r="DG375" s="17" t="s">
        <v>8</v>
      </c>
      <c r="DH375" s="17" t="s">
        <v>11</v>
      </c>
      <c r="DI375" s="17" t="s">
        <v>8</v>
      </c>
      <c r="DJ375" s="21" t="s">
        <v>474</v>
      </c>
      <c r="DK375" s="17" t="s">
        <v>8</v>
      </c>
      <c r="DL375" s="17" t="s">
        <v>11</v>
      </c>
      <c r="DM375" s="17" t="s">
        <v>8</v>
      </c>
      <c r="DN375" s="24" t="s">
        <v>1247</v>
      </c>
      <c r="DO375" s="17" t="s">
        <v>8</v>
      </c>
      <c r="DP375" s="17" t="s">
        <v>18</v>
      </c>
      <c r="DQ375" s="17" t="s">
        <v>10</v>
      </c>
    </row>
    <row r="376" spans="1:121" ht="21.95" hidden="1" customHeight="1" thickBot="1">
      <c r="A376" t="s">
        <v>7</v>
      </c>
      <c r="B376" t="s">
        <v>8</v>
      </c>
      <c r="C376" t="s">
        <v>20</v>
      </c>
      <c r="D376" t="s">
        <v>8</v>
      </c>
      <c r="E376" t="s">
        <v>10</v>
      </c>
      <c r="F376" t="s">
        <v>8</v>
      </c>
      <c r="G376" s="9">
        <v>18</v>
      </c>
      <c r="H376" t="s">
        <v>8</v>
      </c>
      <c r="I376" t="s">
        <v>11</v>
      </c>
      <c r="J376" t="s">
        <v>8</v>
      </c>
      <c r="K376" t="s">
        <v>180</v>
      </c>
      <c r="L376" t="s">
        <v>8</v>
      </c>
      <c r="M376" t="s">
        <v>11</v>
      </c>
      <c r="N376" s="3" t="s">
        <v>12</v>
      </c>
      <c r="O376" s="3" t="s">
        <v>13</v>
      </c>
      <c r="P376" s="3" t="s">
        <v>14</v>
      </c>
      <c r="Q376" s="3" t="s">
        <v>15</v>
      </c>
      <c r="R376" s="3" t="s">
        <v>14</v>
      </c>
      <c r="S376" s="3" t="str">
        <f>C376</f>
        <v>LG</v>
      </c>
      <c r="T376" s="3" t="s">
        <v>14</v>
      </c>
      <c r="U376" t="str">
        <f t="shared" si="137"/>
        <v>정우영</v>
      </c>
      <c r="V376" t="s">
        <v>16</v>
      </c>
      <c r="W376" s="3" t="s">
        <v>12</v>
      </c>
      <c r="X376" s="3" t="s">
        <v>11</v>
      </c>
      <c r="Y376" s="3" t="s">
        <v>8</v>
      </c>
      <c r="Z376" s="18"/>
      <c r="AA376" t="s">
        <v>8</v>
      </c>
      <c r="AB376" t="s">
        <v>11</v>
      </c>
      <c r="AC376" t="s">
        <v>8</v>
      </c>
      <c r="AD376" t="s">
        <v>28</v>
      </c>
      <c r="AE376" t="s">
        <v>8</v>
      </c>
      <c r="AF376" t="s">
        <v>11</v>
      </c>
      <c r="AG376" t="s">
        <v>7</v>
      </c>
      <c r="AH376" t="s">
        <v>7</v>
      </c>
      <c r="AI376" s="31">
        <f t="shared" ca="1" si="138"/>
        <v>0.26100000000000001</v>
      </c>
      <c r="AJ376" s="31" t="s">
        <v>11</v>
      </c>
      <c r="AK376" s="31">
        <f t="shared" ca="1" si="139"/>
        <v>0.38600000000000001</v>
      </c>
      <c r="AL376" s="31" t="s">
        <v>11</v>
      </c>
      <c r="AM376" s="31">
        <f t="shared" ca="1" si="140"/>
        <v>0.104</v>
      </c>
      <c r="AN376" s="31" t="s">
        <v>11</v>
      </c>
      <c r="AO376" s="31">
        <f t="shared" ca="1" si="141"/>
        <v>0.104</v>
      </c>
      <c r="AP376" s="31" t="s">
        <v>11</v>
      </c>
      <c r="AQ376" s="31">
        <f t="shared" ca="1" si="142"/>
        <v>4.7E-2</v>
      </c>
      <c r="AR376" s="31" t="s">
        <v>18</v>
      </c>
      <c r="AS376" s="31" t="s">
        <v>11</v>
      </c>
      <c r="AT376" s="31" t="s">
        <v>7</v>
      </c>
      <c r="AU376" s="31">
        <f t="shared" ca="1" si="143"/>
        <v>4.3999999999999997E-2</v>
      </c>
      <c r="AV376" s="31" t="s">
        <v>11</v>
      </c>
      <c r="AW376" s="31">
        <f t="shared" ca="1" si="144"/>
        <v>0.30299999999999999</v>
      </c>
      <c r="AX376" s="31" t="s">
        <v>11</v>
      </c>
      <c r="AY376" s="31">
        <f t="shared" ca="1" si="145"/>
        <v>0.34200000000000003</v>
      </c>
      <c r="AZ376" s="31" t="s">
        <v>11</v>
      </c>
      <c r="BA376" s="31">
        <f t="shared" ca="1" si="146"/>
        <v>0.17299999999999999</v>
      </c>
      <c r="BB376" s="31" t="s">
        <v>11</v>
      </c>
      <c r="BC376" s="31">
        <f t="shared" ca="1" si="147"/>
        <v>0.11700000000000001</v>
      </c>
      <c r="BD376" s="31" t="s">
        <v>18</v>
      </c>
      <c r="BE376" s="31" t="s">
        <v>11</v>
      </c>
      <c r="BF376" s="31" t="s">
        <v>7</v>
      </c>
      <c r="BG376" s="31">
        <f t="shared" ca="1" si="148"/>
        <v>0.39200000000000002</v>
      </c>
      <c r="BH376" s="31" t="s">
        <v>11</v>
      </c>
      <c r="BI376" s="31">
        <f t="shared" ca="1" si="149"/>
        <v>0.221</v>
      </c>
      <c r="BJ376" s="31" t="s">
        <v>11</v>
      </c>
      <c r="BK376" s="31">
        <f t="shared" ca="1" si="150"/>
        <v>0.39700000000000002</v>
      </c>
      <c r="BL376" s="31" t="s">
        <v>11</v>
      </c>
      <c r="BM376" s="31">
        <f t="shared" ca="1" si="151"/>
        <v>0.28000000000000003</v>
      </c>
      <c r="BN376" s="31" t="s">
        <v>11</v>
      </c>
      <c r="BO376" s="31">
        <f t="shared" ca="1" si="152"/>
        <v>1.2E-2</v>
      </c>
      <c r="BP376" s="31" t="s">
        <v>18</v>
      </c>
      <c r="BQ376" s="31" t="s">
        <v>11</v>
      </c>
      <c r="BR376" s="31" t="s">
        <v>7</v>
      </c>
      <c r="BS376" s="31">
        <f t="shared" ca="1" si="153"/>
        <v>4.9000000000000002E-2</v>
      </c>
      <c r="BT376" s="31" t="s">
        <v>11</v>
      </c>
      <c r="BU376" s="31">
        <f t="shared" ca="1" si="154"/>
        <v>0.36399999999999999</v>
      </c>
      <c r="BV376" s="31" t="s">
        <v>11</v>
      </c>
      <c r="BW376" s="31">
        <f t="shared" ca="1" si="155"/>
        <v>0.497</v>
      </c>
      <c r="BX376" s="31" t="s">
        <v>11</v>
      </c>
      <c r="BY376" s="31">
        <f t="shared" ca="1" si="156"/>
        <v>0.26500000000000001</v>
      </c>
      <c r="BZ376" s="31" t="s">
        <v>11</v>
      </c>
      <c r="CA376" s="31">
        <f t="shared" ca="1" si="157"/>
        <v>0.35399999999999998</v>
      </c>
      <c r="CB376" s="31" t="s">
        <v>18</v>
      </c>
      <c r="CC376" s="31" t="s">
        <v>11</v>
      </c>
      <c r="CD376" s="31" t="s">
        <v>7</v>
      </c>
      <c r="CE376" s="31">
        <f t="shared" ca="1" si="158"/>
        <v>0.29199999999999998</v>
      </c>
      <c r="CF376" s="31" t="s">
        <v>11</v>
      </c>
      <c r="CG376" s="31">
        <f t="shared" ca="1" si="159"/>
        <v>0.24199999999999999</v>
      </c>
      <c r="CH376" s="31" t="s">
        <v>11</v>
      </c>
      <c r="CI376" s="31">
        <f t="shared" ca="1" si="160"/>
        <v>0.13600000000000001</v>
      </c>
      <c r="CJ376" s="31" t="s">
        <v>11</v>
      </c>
      <c r="CK376" s="31">
        <f t="shared" ca="1" si="161"/>
        <v>0.44400000000000001</v>
      </c>
      <c r="CL376" s="31" t="s">
        <v>11</v>
      </c>
      <c r="CM376" s="31">
        <f t="shared" ca="1" si="162"/>
        <v>0.28999999999999998</v>
      </c>
      <c r="CN376" t="s">
        <v>18</v>
      </c>
      <c r="CO376" t="s">
        <v>18</v>
      </c>
      <c r="CP376" t="s">
        <v>10</v>
      </c>
      <c r="CQ376">
        <v>1.85</v>
      </c>
      <c r="CR376" t="s">
        <v>11</v>
      </c>
      <c r="CS376">
        <v>17</v>
      </c>
      <c r="CT376" t="s">
        <v>11</v>
      </c>
      <c r="CU376">
        <v>1</v>
      </c>
      <c r="CV376" t="s">
        <v>11</v>
      </c>
      <c r="CW376">
        <v>11</v>
      </c>
      <c r="CX376" t="s">
        <v>11</v>
      </c>
      <c r="CY376">
        <v>0</v>
      </c>
      <c r="CZ376" t="s">
        <v>11</v>
      </c>
      <c r="DA376" s="3" t="s">
        <v>8</v>
      </c>
      <c r="DB376" t="s">
        <v>490</v>
      </c>
      <c r="DC376" s="17" t="s">
        <v>8</v>
      </c>
      <c r="DD376" s="17" t="s">
        <v>11</v>
      </c>
      <c r="DE376" s="3" t="s">
        <v>8</v>
      </c>
      <c r="DF376" s="8">
        <v>36391</v>
      </c>
      <c r="DG376" s="17" t="s">
        <v>8</v>
      </c>
      <c r="DH376" s="17" t="s">
        <v>11</v>
      </c>
      <c r="DI376" s="17" t="s">
        <v>8</v>
      </c>
      <c r="DJ376" s="9" t="s">
        <v>555</v>
      </c>
      <c r="DK376" s="17" t="s">
        <v>8</v>
      </c>
      <c r="DL376" s="17" t="s">
        <v>11</v>
      </c>
      <c r="DM376" s="17" t="s">
        <v>8</v>
      </c>
      <c r="DN376" s="9" t="s">
        <v>947</v>
      </c>
      <c r="DO376" s="17" t="s">
        <v>8</v>
      </c>
      <c r="DP376" s="17" t="s">
        <v>18</v>
      </c>
      <c r="DQ376" s="17" t="s">
        <v>10</v>
      </c>
    </row>
    <row r="377" spans="1:121" ht="21.95" hidden="1" customHeight="1" thickTop="1" thickBot="1">
      <c r="A377" t="s">
        <v>7</v>
      </c>
      <c r="B377" t="s">
        <v>8</v>
      </c>
      <c r="C377" t="s">
        <v>23</v>
      </c>
      <c r="D377" t="s">
        <v>8</v>
      </c>
      <c r="E377" t="s">
        <v>10</v>
      </c>
      <c r="F377" t="s">
        <v>8</v>
      </c>
      <c r="G377" s="11">
        <v>53</v>
      </c>
      <c r="H377" t="s">
        <v>8</v>
      </c>
      <c r="I377" t="s">
        <v>11</v>
      </c>
      <c r="J377" t="s">
        <v>8</v>
      </c>
      <c r="K377" t="s">
        <v>347</v>
      </c>
      <c r="L377" t="s">
        <v>8</v>
      </c>
      <c r="M377" t="s">
        <v>11</v>
      </c>
      <c r="N377" s="3" t="s">
        <v>12</v>
      </c>
      <c r="O377" s="3" t="s">
        <v>13</v>
      </c>
      <c r="P377" s="3" t="s">
        <v>14</v>
      </c>
      <c r="Q377" s="3" t="s">
        <v>15</v>
      </c>
      <c r="R377" s="3" t="s">
        <v>14</v>
      </c>
      <c r="S377" s="3" t="s">
        <v>526</v>
      </c>
      <c r="T377" s="3" t="s">
        <v>14</v>
      </c>
      <c r="U377" t="str">
        <f t="shared" si="137"/>
        <v>예진원</v>
      </c>
      <c r="V377" t="s">
        <v>16</v>
      </c>
      <c r="W377" s="3" t="s">
        <v>12</v>
      </c>
      <c r="X377" s="3" t="s">
        <v>11</v>
      </c>
      <c r="Y377" s="3" t="s">
        <v>8</v>
      </c>
      <c r="Z377" s="4" t="s">
        <v>534</v>
      </c>
      <c r="AA377" t="s">
        <v>8</v>
      </c>
      <c r="AB377" t="s">
        <v>11</v>
      </c>
      <c r="AC377" t="s">
        <v>8</v>
      </c>
      <c r="AD377" t="s">
        <v>17</v>
      </c>
      <c r="AE377" t="s">
        <v>8</v>
      </c>
      <c r="AF377" t="s">
        <v>11</v>
      </c>
      <c r="AG377" t="s">
        <v>7</v>
      </c>
      <c r="AH377" t="s">
        <v>7</v>
      </c>
      <c r="AI377" s="31">
        <f t="shared" ca="1" si="138"/>
        <v>7.6999999999999999E-2</v>
      </c>
      <c r="AJ377" s="31" t="s">
        <v>11</v>
      </c>
      <c r="AK377" s="31">
        <f t="shared" ca="1" si="139"/>
        <v>0.43099999999999999</v>
      </c>
      <c r="AL377" s="31" t="s">
        <v>11</v>
      </c>
      <c r="AM377" s="31">
        <f t="shared" ca="1" si="140"/>
        <v>0.27600000000000002</v>
      </c>
      <c r="AN377" s="31" t="s">
        <v>11</v>
      </c>
      <c r="AO377" s="31">
        <f t="shared" ca="1" si="141"/>
        <v>0.187</v>
      </c>
      <c r="AP377" s="31" t="s">
        <v>11</v>
      </c>
      <c r="AQ377" s="31">
        <f t="shared" ca="1" si="142"/>
        <v>0.16900000000000001</v>
      </c>
      <c r="AR377" s="31" t="s">
        <v>18</v>
      </c>
      <c r="AS377" s="31" t="s">
        <v>11</v>
      </c>
      <c r="AT377" s="31" t="s">
        <v>7</v>
      </c>
      <c r="AU377" s="31">
        <f t="shared" ca="1" si="143"/>
        <v>3.5000000000000003E-2</v>
      </c>
      <c r="AV377" s="31" t="s">
        <v>11</v>
      </c>
      <c r="AW377" s="31">
        <f t="shared" ca="1" si="144"/>
        <v>0.437</v>
      </c>
      <c r="AX377" s="31" t="s">
        <v>11</v>
      </c>
      <c r="AY377" s="31">
        <f t="shared" ca="1" si="145"/>
        <v>0.374</v>
      </c>
      <c r="AZ377" s="31" t="s">
        <v>11</v>
      </c>
      <c r="BA377" s="31">
        <f t="shared" ca="1" si="146"/>
        <v>0.3</v>
      </c>
      <c r="BB377" s="31" t="s">
        <v>11</v>
      </c>
      <c r="BC377" s="31">
        <f t="shared" ca="1" si="147"/>
        <v>0.23300000000000001</v>
      </c>
      <c r="BD377" s="31" t="s">
        <v>18</v>
      </c>
      <c r="BE377" s="31" t="s">
        <v>11</v>
      </c>
      <c r="BF377" s="31" t="s">
        <v>7</v>
      </c>
      <c r="BG377" s="31">
        <f t="shared" ca="1" si="148"/>
        <v>0.39100000000000001</v>
      </c>
      <c r="BH377" s="31" t="s">
        <v>11</v>
      </c>
      <c r="BI377" s="31">
        <f t="shared" ca="1" si="149"/>
        <v>0.11799999999999999</v>
      </c>
      <c r="BJ377" s="31" t="s">
        <v>11</v>
      </c>
      <c r="BK377" s="31">
        <f t="shared" ca="1" si="150"/>
        <v>0.26100000000000001</v>
      </c>
      <c r="BL377" s="31" t="s">
        <v>11</v>
      </c>
      <c r="BM377" s="31">
        <f t="shared" ca="1" si="151"/>
        <v>0.124</v>
      </c>
      <c r="BN377" s="31" t="s">
        <v>11</v>
      </c>
      <c r="BO377" s="31">
        <f t="shared" ca="1" si="152"/>
        <v>0.19400000000000001</v>
      </c>
      <c r="BP377" s="31" t="s">
        <v>18</v>
      </c>
      <c r="BQ377" s="31" t="s">
        <v>11</v>
      </c>
      <c r="BR377" s="31" t="s">
        <v>7</v>
      </c>
      <c r="BS377" s="31">
        <f t="shared" ca="1" si="153"/>
        <v>0.495</v>
      </c>
      <c r="BT377" s="31" t="s">
        <v>11</v>
      </c>
      <c r="BU377" s="31">
        <f t="shared" ca="1" si="154"/>
        <v>0.48299999999999998</v>
      </c>
      <c r="BV377" s="31" t="s">
        <v>11</v>
      </c>
      <c r="BW377" s="31">
        <f t="shared" ca="1" si="155"/>
        <v>0.44900000000000001</v>
      </c>
      <c r="BX377" s="31" t="s">
        <v>11</v>
      </c>
      <c r="BY377" s="31">
        <f t="shared" ca="1" si="156"/>
        <v>6.9000000000000006E-2</v>
      </c>
      <c r="BZ377" s="31" t="s">
        <v>11</v>
      </c>
      <c r="CA377" s="31">
        <f t="shared" ca="1" si="157"/>
        <v>0.14199999999999999</v>
      </c>
      <c r="CB377" s="31" t="s">
        <v>18</v>
      </c>
      <c r="CC377" s="31" t="s">
        <v>11</v>
      </c>
      <c r="CD377" s="31" t="s">
        <v>7</v>
      </c>
      <c r="CE377" s="31">
        <f t="shared" ca="1" si="158"/>
        <v>0.27900000000000003</v>
      </c>
      <c r="CF377" s="31" t="s">
        <v>11</v>
      </c>
      <c r="CG377" s="31">
        <f t="shared" ca="1" si="159"/>
        <v>8.3000000000000004E-2</v>
      </c>
      <c r="CH377" s="31" t="s">
        <v>11</v>
      </c>
      <c r="CI377" s="31">
        <f t="shared" ca="1" si="160"/>
        <v>0.20399999999999999</v>
      </c>
      <c r="CJ377" s="31" t="s">
        <v>11</v>
      </c>
      <c r="CK377" s="31">
        <f t="shared" ca="1" si="161"/>
        <v>2.9000000000000001E-2</v>
      </c>
      <c r="CL377" s="31" t="s">
        <v>11</v>
      </c>
      <c r="CM377" s="31">
        <f t="shared" ca="1" si="162"/>
        <v>0.26300000000000001</v>
      </c>
      <c r="CN377" t="s">
        <v>18</v>
      </c>
      <c r="CO377" t="s">
        <v>18</v>
      </c>
      <c r="CP377" t="s">
        <v>10</v>
      </c>
      <c r="CQ377">
        <v>0</v>
      </c>
      <c r="CR377" t="s">
        <v>11</v>
      </c>
      <c r="CS377">
        <v>0</v>
      </c>
      <c r="CT377" t="s">
        <v>11</v>
      </c>
      <c r="CU377">
        <v>0</v>
      </c>
      <c r="CV377" t="s">
        <v>11</v>
      </c>
      <c r="CW377">
        <v>0</v>
      </c>
      <c r="CX377" t="s">
        <v>11</v>
      </c>
      <c r="CY377">
        <v>0</v>
      </c>
      <c r="CZ377" t="s">
        <v>11</v>
      </c>
      <c r="DA377" s="3" t="s">
        <v>8</v>
      </c>
      <c r="DB377" t="s">
        <v>470</v>
      </c>
      <c r="DC377" s="17" t="s">
        <v>8</v>
      </c>
      <c r="DD377" s="17" t="s">
        <v>11</v>
      </c>
      <c r="DE377" s="3" t="s">
        <v>8</v>
      </c>
      <c r="DF377" s="10">
        <v>36235</v>
      </c>
      <c r="DG377" s="17" t="s">
        <v>8</v>
      </c>
      <c r="DH377" s="17" t="s">
        <v>11</v>
      </c>
      <c r="DI377" s="17" t="s">
        <v>8</v>
      </c>
      <c r="DJ377" s="11" t="s">
        <v>507</v>
      </c>
      <c r="DK377" s="17" t="s">
        <v>8</v>
      </c>
      <c r="DL377" s="17" t="s">
        <v>11</v>
      </c>
      <c r="DM377" s="17" t="s">
        <v>8</v>
      </c>
      <c r="DN377" s="11" t="s">
        <v>884</v>
      </c>
      <c r="DO377" s="17" t="s">
        <v>8</v>
      </c>
      <c r="DP377" s="17" t="s">
        <v>18</v>
      </c>
      <c r="DQ377" s="17" t="s">
        <v>10</v>
      </c>
    </row>
    <row r="378" spans="1:121" ht="21.95" hidden="1" customHeight="1" thickBot="1">
      <c r="A378" t="s">
        <v>7</v>
      </c>
      <c r="B378" t="s">
        <v>8</v>
      </c>
      <c r="C378" t="s">
        <v>23</v>
      </c>
      <c r="D378" t="s">
        <v>8</v>
      </c>
      <c r="E378" t="s">
        <v>10</v>
      </c>
      <c r="F378" t="s">
        <v>8</v>
      </c>
      <c r="G378" s="21">
        <v>23</v>
      </c>
      <c r="H378" t="s">
        <v>8</v>
      </c>
      <c r="I378" t="s">
        <v>11</v>
      </c>
      <c r="J378" t="s">
        <v>8</v>
      </c>
      <c r="K378" t="s">
        <v>344</v>
      </c>
      <c r="L378" t="s">
        <v>8</v>
      </c>
      <c r="M378" t="s">
        <v>11</v>
      </c>
      <c r="N378" s="3" t="s">
        <v>12</v>
      </c>
      <c r="O378" s="3" t="s">
        <v>13</v>
      </c>
      <c r="P378" s="3" t="s">
        <v>14</v>
      </c>
      <c r="Q378" s="3" t="s">
        <v>15</v>
      </c>
      <c r="R378" s="3" t="s">
        <v>14</v>
      </c>
      <c r="S378" s="3" t="s">
        <v>526</v>
      </c>
      <c r="T378" s="3" t="s">
        <v>14</v>
      </c>
      <c r="U378" t="str">
        <f t="shared" si="137"/>
        <v>박준태</v>
      </c>
      <c r="V378" t="s">
        <v>16</v>
      </c>
      <c r="W378" s="3" t="s">
        <v>12</v>
      </c>
      <c r="X378" s="3" t="s">
        <v>11</v>
      </c>
      <c r="Y378" s="3" t="s">
        <v>8</v>
      </c>
      <c r="Z378" s="4" t="s">
        <v>534</v>
      </c>
      <c r="AA378" t="s">
        <v>8</v>
      </c>
      <c r="AB378" t="s">
        <v>11</v>
      </c>
      <c r="AC378" t="s">
        <v>8</v>
      </c>
      <c r="AD378" t="s">
        <v>17</v>
      </c>
      <c r="AE378" t="s">
        <v>8</v>
      </c>
      <c r="AF378" t="s">
        <v>11</v>
      </c>
      <c r="AG378" t="s">
        <v>7</v>
      </c>
      <c r="AH378" t="s">
        <v>7</v>
      </c>
      <c r="AI378" s="31">
        <f t="shared" ca="1" si="138"/>
        <v>0.23200000000000001</v>
      </c>
      <c r="AJ378" s="31" t="s">
        <v>11</v>
      </c>
      <c r="AK378" s="31">
        <f t="shared" ca="1" si="139"/>
        <v>0.36099999999999999</v>
      </c>
      <c r="AL378" s="31" t="s">
        <v>11</v>
      </c>
      <c r="AM378" s="31">
        <f t="shared" ca="1" si="140"/>
        <v>0.32500000000000001</v>
      </c>
      <c r="AN378" s="31" t="s">
        <v>11</v>
      </c>
      <c r="AO378" s="31">
        <f t="shared" ca="1" si="141"/>
        <v>6.0999999999999999E-2</v>
      </c>
      <c r="AP378" s="31" t="s">
        <v>11</v>
      </c>
      <c r="AQ378" s="31">
        <f t="shared" ca="1" si="142"/>
        <v>0.32300000000000001</v>
      </c>
      <c r="AR378" s="31" t="s">
        <v>18</v>
      </c>
      <c r="AS378" s="31" t="s">
        <v>11</v>
      </c>
      <c r="AT378" s="31" t="s">
        <v>7</v>
      </c>
      <c r="AU378" s="31">
        <f t="shared" ca="1" si="143"/>
        <v>0.24299999999999999</v>
      </c>
      <c r="AV378" s="31" t="s">
        <v>11</v>
      </c>
      <c r="AW378" s="31">
        <f t="shared" ca="1" si="144"/>
        <v>0.47599999999999998</v>
      </c>
      <c r="AX378" s="31" t="s">
        <v>11</v>
      </c>
      <c r="AY378" s="31">
        <f t="shared" ca="1" si="145"/>
        <v>0.253</v>
      </c>
      <c r="AZ378" s="31" t="s">
        <v>11</v>
      </c>
      <c r="BA378" s="31">
        <f t="shared" ca="1" si="146"/>
        <v>5.2999999999999999E-2</v>
      </c>
      <c r="BB378" s="31" t="s">
        <v>11</v>
      </c>
      <c r="BC378" s="31">
        <f t="shared" ca="1" si="147"/>
        <v>0.29199999999999998</v>
      </c>
      <c r="BD378" s="31" t="s">
        <v>18</v>
      </c>
      <c r="BE378" s="31" t="s">
        <v>11</v>
      </c>
      <c r="BF378" s="31" t="s">
        <v>7</v>
      </c>
      <c r="BG378" s="31">
        <f t="shared" ca="1" si="148"/>
        <v>0.435</v>
      </c>
      <c r="BH378" s="31" t="s">
        <v>11</v>
      </c>
      <c r="BI378" s="31">
        <f t="shared" ca="1" si="149"/>
        <v>0.48899999999999999</v>
      </c>
      <c r="BJ378" s="31" t="s">
        <v>11</v>
      </c>
      <c r="BK378" s="31">
        <f t="shared" ca="1" si="150"/>
        <v>0.373</v>
      </c>
      <c r="BL378" s="31" t="s">
        <v>11</v>
      </c>
      <c r="BM378" s="31">
        <f t="shared" ca="1" si="151"/>
        <v>0.23799999999999999</v>
      </c>
      <c r="BN378" s="31" t="s">
        <v>11</v>
      </c>
      <c r="BO378" s="31">
        <f t="shared" ca="1" si="152"/>
        <v>0.19500000000000001</v>
      </c>
      <c r="BP378" s="31" t="s">
        <v>18</v>
      </c>
      <c r="BQ378" s="31" t="s">
        <v>11</v>
      </c>
      <c r="BR378" s="31" t="s">
        <v>7</v>
      </c>
      <c r="BS378" s="31">
        <f t="shared" ca="1" si="153"/>
        <v>0.30399999999999999</v>
      </c>
      <c r="BT378" s="31" t="s">
        <v>11</v>
      </c>
      <c r="BU378" s="31">
        <f t="shared" ca="1" si="154"/>
        <v>8.9999999999999993E-3</v>
      </c>
      <c r="BV378" s="31" t="s">
        <v>11</v>
      </c>
      <c r="BW378" s="31">
        <f t="shared" ca="1" si="155"/>
        <v>0.436</v>
      </c>
      <c r="BX378" s="31" t="s">
        <v>11</v>
      </c>
      <c r="BY378" s="31">
        <f t="shared" ca="1" si="156"/>
        <v>0.48799999999999999</v>
      </c>
      <c r="BZ378" s="31" t="s">
        <v>11</v>
      </c>
      <c r="CA378" s="31">
        <f t="shared" ca="1" si="157"/>
        <v>0.29299999999999998</v>
      </c>
      <c r="CB378" s="31" t="s">
        <v>18</v>
      </c>
      <c r="CC378" s="31" t="s">
        <v>11</v>
      </c>
      <c r="CD378" s="31" t="s">
        <v>7</v>
      </c>
      <c r="CE378" s="31">
        <f t="shared" ca="1" si="158"/>
        <v>0.30199999999999999</v>
      </c>
      <c r="CF378" s="31" t="s">
        <v>11</v>
      </c>
      <c r="CG378" s="31">
        <f t="shared" ca="1" si="159"/>
        <v>0.40600000000000003</v>
      </c>
      <c r="CH378" s="31" t="s">
        <v>11</v>
      </c>
      <c r="CI378" s="31">
        <f t="shared" ca="1" si="160"/>
        <v>0.35799999999999998</v>
      </c>
      <c r="CJ378" s="31" t="s">
        <v>11</v>
      </c>
      <c r="CK378" s="31">
        <f t="shared" ca="1" si="161"/>
        <v>0.376</v>
      </c>
      <c r="CL378" s="31" t="s">
        <v>11</v>
      </c>
      <c r="CM378" s="31">
        <f t="shared" ca="1" si="162"/>
        <v>0.22700000000000001</v>
      </c>
      <c r="CN378" t="s">
        <v>18</v>
      </c>
      <c r="CO378" t="s">
        <v>18</v>
      </c>
      <c r="CP378" t="s">
        <v>10</v>
      </c>
      <c r="CQ378">
        <v>0.14799999999999999</v>
      </c>
      <c r="CR378" t="s">
        <v>11</v>
      </c>
      <c r="CS378">
        <v>0</v>
      </c>
      <c r="CT378" t="s">
        <v>11</v>
      </c>
      <c r="CU378">
        <v>6</v>
      </c>
      <c r="CV378" t="s">
        <v>11</v>
      </c>
      <c r="CW378">
        <v>1</v>
      </c>
      <c r="CX378" t="s">
        <v>11</v>
      </c>
      <c r="CY378">
        <v>4</v>
      </c>
      <c r="CZ378" t="s">
        <v>11</v>
      </c>
      <c r="DA378" s="3" t="s">
        <v>8</v>
      </c>
      <c r="DB378" s="18" t="s">
        <v>1238</v>
      </c>
      <c r="DC378" s="17" t="s">
        <v>8</v>
      </c>
      <c r="DD378" s="17" t="s">
        <v>11</v>
      </c>
      <c r="DE378" s="3" t="s">
        <v>8</v>
      </c>
      <c r="DF378" s="23">
        <v>36367</v>
      </c>
      <c r="DG378" s="17" t="s">
        <v>8</v>
      </c>
      <c r="DH378" s="17" t="s">
        <v>11</v>
      </c>
      <c r="DI378" s="17" t="s">
        <v>8</v>
      </c>
      <c r="DJ378" s="21" t="s">
        <v>1255</v>
      </c>
      <c r="DK378" s="17" t="s">
        <v>8</v>
      </c>
      <c r="DL378" s="17" t="s">
        <v>11</v>
      </c>
      <c r="DM378" s="17" t="s">
        <v>8</v>
      </c>
      <c r="DN378" s="24" t="s">
        <v>1256</v>
      </c>
      <c r="DO378" s="17" t="s">
        <v>8</v>
      </c>
      <c r="DP378" s="17" t="s">
        <v>18</v>
      </c>
      <c r="DQ378" s="17" t="s">
        <v>10</v>
      </c>
    </row>
    <row r="379" spans="1:121" ht="21.95" hidden="1" customHeight="1" thickBot="1">
      <c r="A379" t="s">
        <v>7</v>
      </c>
      <c r="B379" t="s">
        <v>8</v>
      </c>
      <c r="C379" t="s">
        <v>27</v>
      </c>
      <c r="D379" t="s">
        <v>8</v>
      </c>
      <c r="E379" t="s">
        <v>10</v>
      </c>
      <c r="F379" t="s">
        <v>8</v>
      </c>
      <c r="G379" s="9">
        <v>40</v>
      </c>
      <c r="H379" t="s">
        <v>8</v>
      </c>
      <c r="I379" t="s">
        <v>11</v>
      </c>
      <c r="J379" t="s">
        <v>8</v>
      </c>
      <c r="K379" t="s">
        <v>93</v>
      </c>
      <c r="L379" t="s">
        <v>8</v>
      </c>
      <c r="M379" t="s">
        <v>11</v>
      </c>
      <c r="N379" s="3" t="s">
        <v>12</v>
      </c>
      <c r="O379" s="3" t="s">
        <v>13</v>
      </c>
      <c r="P379" s="3" t="s">
        <v>14</v>
      </c>
      <c r="Q379" s="3" t="s">
        <v>15</v>
      </c>
      <c r="R379" s="3" t="s">
        <v>14</v>
      </c>
      <c r="S379" s="3" t="str">
        <f>C379</f>
        <v>NC</v>
      </c>
      <c r="T379" s="3" t="s">
        <v>14</v>
      </c>
      <c r="U379" t="str">
        <f t="shared" si="137"/>
        <v>루친스키</v>
      </c>
      <c r="V379" t="s">
        <v>528</v>
      </c>
      <c r="W379" s="3" t="s">
        <v>12</v>
      </c>
      <c r="X379" s="3" t="s">
        <v>11</v>
      </c>
      <c r="Y379" s="3" t="s">
        <v>8</v>
      </c>
      <c r="Z379" s="18"/>
      <c r="AA379" t="s">
        <v>8</v>
      </c>
      <c r="AB379" t="s">
        <v>11</v>
      </c>
      <c r="AC379" t="s">
        <v>8</v>
      </c>
      <c r="AD379" t="s">
        <v>28</v>
      </c>
      <c r="AE379" t="s">
        <v>8</v>
      </c>
      <c r="AF379" t="s">
        <v>11</v>
      </c>
      <c r="AG379" t="s">
        <v>7</v>
      </c>
      <c r="AH379" t="s">
        <v>7</v>
      </c>
      <c r="AI379" s="31">
        <f t="shared" ca="1" si="138"/>
        <v>0.27500000000000002</v>
      </c>
      <c r="AJ379" s="31" t="s">
        <v>11</v>
      </c>
      <c r="AK379" s="31">
        <f t="shared" ca="1" si="139"/>
        <v>8.5000000000000006E-2</v>
      </c>
      <c r="AL379" s="31" t="s">
        <v>11</v>
      </c>
      <c r="AM379" s="31">
        <f t="shared" ca="1" si="140"/>
        <v>0.19900000000000001</v>
      </c>
      <c r="AN379" s="31" t="s">
        <v>11</v>
      </c>
      <c r="AO379" s="31">
        <f t="shared" ca="1" si="141"/>
        <v>1.7000000000000001E-2</v>
      </c>
      <c r="AP379" s="31" t="s">
        <v>11</v>
      </c>
      <c r="AQ379" s="31">
        <f t="shared" ca="1" si="142"/>
        <v>0.315</v>
      </c>
      <c r="AR379" s="31" t="s">
        <v>18</v>
      </c>
      <c r="AS379" s="31" t="s">
        <v>11</v>
      </c>
      <c r="AT379" s="31" t="s">
        <v>7</v>
      </c>
      <c r="AU379" s="31">
        <f t="shared" ca="1" si="143"/>
        <v>0.13100000000000001</v>
      </c>
      <c r="AV379" s="31" t="s">
        <v>11</v>
      </c>
      <c r="AW379" s="31">
        <f t="shared" ca="1" si="144"/>
        <v>0.39400000000000002</v>
      </c>
      <c r="AX379" s="31" t="s">
        <v>11</v>
      </c>
      <c r="AY379" s="31">
        <f t="shared" ca="1" si="145"/>
        <v>0.32700000000000001</v>
      </c>
      <c r="AZ379" s="31" t="s">
        <v>11</v>
      </c>
      <c r="BA379" s="31">
        <f t="shared" ca="1" si="146"/>
        <v>1E-3</v>
      </c>
      <c r="BB379" s="31" t="s">
        <v>11</v>
      </c>
      <c r="BC379" s="31">
        <f t="shared" ca="1" si="147"/>
        <v>1.0999999999999999E-2</v>
      </c>
      <c r="BD379" s="31" t="s">
        <v>18</v>
      </c>
      <c r="BE379" s="31" t="s">
        <v>11</v>
      </c>
      <c r="BF379" s="31" t="s">
        <v>7</v>
      </c>
      <c r="BG379" s="31">
        <f t="shared" ca="1" si="148"/>
        <v>1.4E-2</v>
      </c>
      <c r="BH379" s="31" t="s">
        <v>11</v>
      </c>
      <c r="BI379" s="31">
        <f t="shared" ca="1" si="149"/>
        <v>0.28399999999999997</v>
      </c>
      <c r="BJ379" s="31" t="s">
        <v>11</v>
      </c>
      <c r="BK379" s="31">
        <f t="shared" ca="1" si="150"/>
        <v>3.5999999999999997E-2</v>
      </c>
      <c r="BL379" s="31" t="s">
        <v>11</v>
      </c>
      <c r="BM379" s="31">
        <f t="shared" ca="1" si="151"/>
        <v>0.16900000000000001</v>
      </c>
      <c r="BN379" s="31" t="s">
        <v>11</v>
      </c>
      <c r="BO379" s="31">
        <f t="shared" ca="1" si="152"/>
        <v>0.32200000000000001</v>
      </c>
      <c r="BP379" s="31" t="s">
        <v>18</v>
      </c>
      <c r="BQ379" s="31" t="s">
        <v>11</v>
      </c>
      <c r="BR379" s="31" t="s">
        <v>7</v>
      </c>
      <c r="BS379" s="31">
        <f t="shared" ca="1" si="153"/>
        <v>0.45800000000000002</v>
      </c>
      <c r="BT379" s="31" t="s">
        <v>11</v>
      </c>
      <c r="BU379" s="31">
        <f t="shared" ca="1" si="154"/>
        <v>0.48699999999999999</v>
      </c>
      <c r="BV379" s="31" t="s">
        <v>11</v>
      </c>
      <c r="BW379" s="31">
        <f t="shared" ca="1" si="155"/>
        <v>0.192</v>
      </c>
      <c r="BX379" s="31" t="s">
        <v>11</v>
      </c>
      <c r="BY379" s="31">
        <f t="shared" ca="1" si="156"/>
        <v>0.49299999999999999</v>
      </c>
      <c r="BZ379" s="31" t="s">
        <v>11</v>
      </c>
      <c r="CA379" s="31">
        <f t="shared" ca="1" si="157"/>
        <v>2.1000000000000001E-2</v>
      </c>
      <c r="CB379" s="31" t="s">
        <v>18</v>
      </c>
      <c r="CC379" s="31" t="s">
        <v>11</v>
      </c>
      <c r="CD379" s="31" t="s">
        <v>7</v>
      </c>
      <c r="CE379" s="31">
        <f t="shared" ca="1" si="158"/>
        <v>0.40100000000000002</v>
      </c>
      <c r="CF379" s="31" t="s">
        <v>11</v>
      </c>
      <c r="CG379" s="31">
        <f t="shared" ca="1" si="159"/>
        <v>7.8E-2</v>
      </c>
      <c r="CH379" s="31" t="s">
        <v>11</v>
      </c>
      <c r="CI379" s="31">
        <f t="shared" ca="1" si="160"/>
        <v>1.0999999999999999E-2</v>
      </c>
      <c r="CJ379" s="31" t="s">
        <v>11</v>
      </c>
      <c r="CK379" s="31">
        <f t="shared" ca="1" si="161"/>
        <v>0.214</v>
      </c>
      <c r="CL379" s="31" t="s">
        <v>11</v>
      </c>
      <c r="CM379" s="31">
        <f t="shared" ca="1" si="162"/>
        <v>5.5E-2</v>
      </c>
      <c r="CN379" t="s">
        <v>18</v>
      </c>
      <c r="CO379" t="s">
        <v>18</v>
      </c>
      <c r="CP379" t="s">
        <v>10</v>
      </c>
      <c r="CQ379">
        <v>1.83</v>
      </c>
      <c r="CR379" t="s">
        <v>11</v>
      </c>
      <c r="CS379">
        <v>80</v>
      </c>
      <c r="CT379" t="s">
        <v>11</v>
      </c>
      <c r="CU379">
        <v>4</v>
      </c>
      <c r="CV379" t="s">
        <v>11</v>
      </c>
      <c r="CW379">
        <v>0</v>
      </c>
      <c r="CX379" t="s">
        <v>11</v>
      </c>
      <c r="CY379">
        <v>0</v>
      </c>
      <c r="CZ379" t="s">
        <v>11</v>
      </c>
      <c r="DA379" s="3" t="s">
        <v>8</v>
      </c>
      <c r="DB379" s="18" t="s">
        <v>472</v>
      </c>
      <c r="DC379" s="17" t="s">
        <v>8</v>
      </c>
      <c r="DD379" s="17" t="s">
        <v>11</v>
      </c>
      <c r="DE379" s="3" t="s">
        <v>8</v>
      </c>
      <c r="DF379" s="8">
        <v>32507</v>
      </c>
      <c r="DG379" s="17" t="s">
        <v>8</v>
      </c>
      <c r="DH379" s="17" t="s">
        <v>11</v>
      </c>
      <c r="DI379" s="17" t="s">
        <v>8</v>
      </c>
      <c r="DJ379" s="9" t="s">
        <v>682</v>
      </c>
      <c r="DK379" s="17" t="s">
        <v>8</v>
      </c>
      <c r="DL379" s="17" t="s">
        <v>11</v>
      </c>
      <c r="DM379" s="17" t="s">
        <v>8</v>
      </c>
      <c r="DN379" s="9" t="s">
        <v>1184</v>
      </c>
      <c r="DO379" s="17" t="s">
        <v>8</v>
      </c>
      <c r="DP379" s="17" t="s">
        <v>18</v>
      </c>
      <c r="DQ379" s="17" t="s">
        <v>10</v>
      </c>
    </row>
    <row r="380" spans="1:121" ht="21.95" hidden="1" customHeight="1" thickBot="1">
      <c r="A380" t="s">
        <v>7</v>
      </c>
      <c r="B380" t="s">
        <v>8</v>
      </c>
      <c r="C380" t="s">
        <v>23</v>
      </c>
      <c r="D380" t="s">
        <v>8</v>
      </c>
      <c r="E380" t="s">
        <v>10</v>
      </c>
      <c r="F380" t="s">
        <v>8</v>
      </c>
      <c r="G380" s="9">
        <v>10</v>
      </c>
      <c r="H380" t="s">
        <v>8</v>
      </c>
      <c r="I380" t="s">
        <v>11</v>
      </c>
      <c r="J380" t="s">
        <v>8</v>
      </c>
      <c r="K380" t="s">
        <v>316</v>
      </c>
      <c r="L380" t="s">
        <v>8</v>
      </c>
      <c r="M380" t="s">
        <v>11</v>
      </c>
      <c r="N380" s="3" t="s">
        <v>12</v>
      </c>
      <c r="O380" s="3" t="s">
        <v>13</v>
      </c>
      <c r="P380" s="3" t="s">
        <v>14</v>
      </c>
      <c r="Q380" s="3" t="s">
        <v>15</v>
      </c>
      <c r="R380" s="3" t="s">
        <v>14</v>
      </c>
      <c r="S380" s="3" t="s">
        <v>526</v>
      </c>
      <c r="T380" s="3" t="s">
        <v>14</v>
      </c>
      <c r="U380" t="str">
        <f t="shared" si="137"/>
        <v>이명기</v>
      </c>
      <c r="V380" t="s">
        <v>16</v>
      </c>
      <c r="W380" s="3" t="s">
        <v>12</v>
      </c>
      <c r="X380" s="3" t="s">
        <v>11</v>
      </c>
      <c r="Y380" s="3" t="s">
        <v>8</v>
      </c>
      <c r="Z380" s="4" t="s">
        <v>536</v>
      </c>
      <c r="AA380" t="s">
        <v>8</v>
      </c>
      <c r="AB380" t="s">
        <v>11</v>
      </c>
      <c r="AC380" t="s">
        <v>8</v>
      </c>
      <c r="AD380" t="s">
        <v>17</v>
      </c>
      <c r="AE380" t="s">
        <v>8</v>
      </c>
      <c r="AF380" t="s">
        <v>11</v>
      </c>
      <c r="AG380" t="s">
        <v>7</v>
      </c>
      <c r="AH380" t="s">
        <v>7</v>
      </c>
      <c r="AI380" s="31">
        <f t="shared" ca="1" si="138"/>
        <v>0.153</v>
      </c>
      <c r="AJ380" s="31" t="s">
        <v>11</v>
      </c>
      <c r="AK380" s="31">
        <f t="shared" ca="1" si="139"/>
        <v>0.39300000000000002</v>
      </c>
      <c r="AL380" s="31" t="s">
        <v>11</v>
      </c>
      <c r="AM380" s="31">
        <f t="shared" ca="1" si="140"/>
        <v>0.33300000000000002</v>
      </c>
      <c r="AN380" s="31" t="s">
        <v>11</v>
      </c>
      <c r="AO380" s="31">
        <f t="shared" ca="1" si="141"/>
        <v>0.32</v>
      </c>
      <c r="AP380" s="31" t="s">
        <v>11</v>
      </c>
      <c r="AQ380" s="31">
        <f t="shared" ca="1" si="142"/>
        <v>0.16900000000000001</v>
      </c>
      <c r="AR380" s="31" t="s">
        <v>18</v>
      </c>
      <c r="AS380" s="31" t="s">
        <v>11</v>
      </c>
      <c r="AT380" s="31" t="s">
        <v>7</v>
      </c>
      <c r="AU380" s="31">
        <f t="shared" ca="1" si="143"/>
        <v>0.27400000000000002</v>
      </c>
      <c r="AV380" s="31" t="s">
        <v>11</v>
      </c>
      <c r="AW380" s="31">
        <f t="shared" ca="1" si="144"/>
        <v>0.47899999999999998</v>
      </c>
      <c r="AX380" s="31" t="s">
        <v>11</v>
      </c>
      <c r="AY380" s="31">
        <f t="shared" ca="1" si="145"/>
        <v>0.35699999999999998</v>
      </c>
      <c r="AZ380" s="31" t="s">
        <v>11</v>
      </c>
      <c r="BA380" s="31">
        <f t="shared" ca="1" si="146"/>
        <v>0.44500000000000001</v>
      </c>
      <c r="BB380" s="31" t="s">
        <v>11</v>
      </c>
      <c r="BC380" s="31">
        <f t="shared" ca="1" si="147"/>
        <v>0.377</v>
      </c>
      <c r="BD380" s="31" t="s">
        <v>18</v>
      </c>
      <c r="BE380" s="31" t="s">
        <v>11</v>
      </c>
      <c r="BF380" s="31" t="s">
        <v>7</v>
      </c>
      <c r="BG380" s="31">
        <f t="shared" ca="1" si="148"/>
        <v>0.49299999999999999</v>
      </c>
      <c r="BH380" s="31" t="s">
        <v>11</v>
      </c>
      <c r="BI380" s="31">
        <f t="shared" ca="1" si="149"/>
        <v>0.35899999999999999</v>
      </c>
      <c r="BJ380" s="31" t="s">
        <v>11</v>
      </c>
      <c r="BK380" s="31">
        <f t="shared" ca="1" si="150"/>
        <v>0.23</v>
      </c>
      <c r="BL380" s="31" t="s">
        <v>11</v>
      </c>
      <c r="BM380" s="31">
        <f t="shared" ca="1" si="151"/>
        <v>0.157</v>
      </c>
      <c r="BN380" s="31" t="s">
        <v>11</v>
      </c>
      <c r="BO380" s="31">
        <f t="shared" ca="1" si="152"/>
        <v>0.32800000000000001</v>
      </c>
      <c r="BP380" s="31" t="s">
        <v>18</v>
      </c>
      <c r="BQ380" s="31" t="s">
        <v>11</v>
      </c>
      <c r="BR380" s="31" t="s">
        <v>7</v>
      </c>
      <c r="BS380" s="31">
        <f t="shared" ca="1" si="153"/>
        <v>0.19600000000000001</v>
      </c>
      <c r="BT380" s="31" t="s">
        <v>11</v>
      </c>
      <c r="BU380" s="31">
        <f t="shared" ca="1" si="154"/>
        <v>0.42199999999999999</v>
      </c>
      <c r="BV380" s="31" t="s">
        <v>11</v>
      </c>
      <c r="BW380" s="31">
        <f t="shared" ca="1" si="155"/>
        <v>7.1999999999999995E-2</v>
      </c>
      <c r="BX380" s="31" t="s">
        <v>11</v>
      </c>
      <c r="BY380" s="31">
        <f t="shared" ca="1" si="156"/>
        <v>0.28199999999999997</v>
      </c>
      <c r="BZ380" s="31" t="s">
        <v>11</v>
      </c>
      <c r="CA380" s="31">
        <f t="shared" ca="1" si="157"/>
        <v>0.40699999999999997</v>
      </c>
      <c r="CB380" s="31" t="s">
        <v>18</v>
      </c>
      <c r="CC380" s="31" t="s">
        <v>11</v>
      </c>
      <c r="CD380" s="31" t="s">
        <v>7</v>
      </c>
      <c r="CE380" s="31">
        <f t="shared" ca="1" si="158"/>
        <v>8.2000000000000003E-2</v>
      </c>
      <c r="CF380" s="31" t="s">
        <v>11</v>
      </c>
      <c r="CG380" s="31">
        <f t="shared" ca="1" si="159"/>
        <v>0.40600000000000003</v>
      </c>
      <c r="CH380" s="31" t="s">
        <v>11</v>
      </c>
      <c r="CI380" s="31">
        <f t="shared" ca="1" si="160"/>
        <v>0.248</v>
      </c>
      <c r="CJ380" s="31" t="s">
        <v>11</v>
      </c>
      <c r="CK380" s="31">
        <f t="shared" ca="1" si="161"/>
        <v>0.19900000000000001</v>
      </c>
      <c r="CL380" s="31" t="s">
        <v>11</v>
      </c>
      <c r="CM380" s="31">
        <f t="shared" ca="1" si="162"/>
        <v>0.20799999999999999</v>
      </c>
      <c r="CN380" t="s">
        <v>18</v>
      </c>
      <c r="CO380" t="s">
        <v>18</v>
      </c>
      <c r="CP380" t="s">
        <v>10</v>
      </c>
      <c r="CQ380">
        <v>0.25</v>
      </c>
      <c r="CR380" t="s">
        <v>11</v>
      </c>
      <c r="CS380">
        <v>0</v>
      </c>
      <c r="CT380" t="s">
        <v>11</v>
      </c>
      <c r="CU380">
        <v>0</v>
      </c>
      <c r="CV380" t="s">
        <v>11</v>
      </c>
      <c r="CW380">
        <v>0</v>
      </c>
      <c r="CX380" t="s">
        <v>11</v>
      </c>
      <c r="CY380">
        <v>1</v>
      </c>
      <c r="CZ380" t="s">
        <v>11</v>
      </c>
      <c r="DA380" s="3" t="s">
        <v>8</v>
      </c>
      <c r="DB380" s="18" t="s">
        <v>512</v>
      </c>
      <c r="DC380" s="17" t="s">
        <v>8</v>
      </c>
      <c r="DD380" s="17" t="s">
        <v>11</v>
      </c>
      <c r="DE380" s="3" t="s">
        <v>8</v>
      </c>
      <c r="DF380" s="8">
        <v>36528</v>
      </c>
      <c r="DG380" s="17" t="s">
        <v>8</v>
      </c>
      <c r="DH380" s="17" t="s">
        <v>11</v>
      </c>
      <c r="DI380" s="17" t="s">
        <v>8</v>
      </c>
      <c r="DJ380" s="9" t="s">
        <v>887</v>
      </c>
      <c r="DK380" s="17" t="s">
        <v>8</v>
      </c>
      <c r="DL380" s="17" t="s">
        <v>11</v>
      </c>
      <c r="DM380" s="17" t="s">
        <v>8</v>
      </c>
      <c r="DN380" s="9" t="s">
        <v>888</v>
      </c>
      <c r="DO380" s="17" t="s">
        <v>8</v>
      </c>
      <c r="DP380" s="17" t="s">
        <v>18</v>
      </c>
      <c r="DQ380" s="17" t="s">
        <v>10</v>
      </c>
    </row>
    <row r="381" spans="1:121" ht="21.95" hidden="1" customHeight="1" thickBot="1">
      <c r="A381" t="s">
        <v>7</v>
      </c>
      <c r="B381" t="s">
        <v>8</v>
      </c>
      <c r="C381" t="s">
        <v>24</v>
      </c>
      <c r="D381" t="s">
        <v>8</v>
      </c>
      <c r="E381" t="s">
        <v>10</v>
      </c>
      <c r="F381" t="s">
        <v>8</v>
      </c>
      <c r="G381" s="9">
        <v>2</v>
      </c>
      <c r="H381" t="s">
        <v>8</v>
      </c>
      <c r="I381" t="s">
        <v>11</v>
      </c>
      <c r="J381" t="s">
        <v>8</v>
      </c>
      <c r="K381" t="s">
        <v>76</v>
      </c>
      <c r="L381" t="s">
        <v>8</v>
      </c>
      <c r="M381" t="s">
        <v>11</v>
      </c>
      <c r="N381" s="3" t="s">
        <v>12</v>
      </c>
      <c r="O381" s="3" t="s">
        <v>13</v>
      </c>
      <c r="P381" s="3" t="s">
        <v>14</v>
      </c>
      <c r="Q381" s="3" t="s">
        <v>15</v>
      </c>
      <c r="R381" s="3" t="s">
        <v>14</v>
      </c>
      <c r="S381" s="3" t="s">
        <v>527</v>
      </c>
      <c r="T381" s="3" t="s">
        <v>14</v>
      </c>
      <c r="U381" t="str">
        <f t="shared" ref="U381:U440" si="163">K381</f>
        <v>우규민</v>
      </c>
      <c r="V381" t="s">
        <v>16</v>
      </c>
      <c r="W381" s="3" t="s">
        <v>12</v>
      </c>
      <c r="X381" s="3" t="s">
        <v>11</v>
      </c>
      <c r="Y381" s="3" t="s">
        <v>8</v>
      </c>
      <c r="Z381" s="18"/>
      <c r="AA381" t="s">
        <v>8</v>
      </c>
      <c r="AB381" t="s">
        <v>11</v>
      </c>
      <c r="AC381" t="s">
        <v>8</v>
      </c>
      <c r="AD381" t="s">
        <v>28</v>
      </c>
      <c r="AE381" t="s">
        <v>8</v>
      </c>
      <c r="AF381" t="s">
        <v>11</v>
      </c>
      <c r="AG381" t="s">
        <v>7</v>
      </c>
      <c r="AH381" t="s">
        <v>7</v>
      </c>
      <c r="AI381" s="31">
        <f t="shared" ref="AI381:AI440" ca="1" si="164">ROUND(RAND()/2,3)</f>
        <v>7.3999999999999996E-2</v>
      </c>
      <c r="AJ381" s="31" t="s">
        <v>11</v>
      </c>
      <c r="AK381" s="31">
        <f t="shared" ref="AK381:AK440" ca="1" si="165">ROUND(RAND()/2,3)</f>
        <v>0.35199999999999998</v>
      </c>
      <c r="AL381" s="31" t="s">
        <v>11</v>
      </c>
      <c r="AM381" s="31">
        <f t="shared" ref="AM381:AM440" ca="1" si="166">ROUND(RAND()/2,3)</f>
        <v>0.32400000000000001</v>
      </c>
      <c r="AN381" s="31" t="s">
        <v>11</v>
      </c>
      <c r="AO381" s="31">
        <f t="shared" ref="AO381:AO440" ca="1" si="167">ROUND(RAND()/2,3)</f>
        <v>0.254</v>
      </c>
      <c r="AP381" s="31" t="s">
        <v>11</v>
      </c>
      <c r="AQ381" s="31">
        <f t="shared" ref="AQ381:AQ440" ca="1" si="168">ROUND(RAND()/2,3)</f>
        <v>0.28000000000000003</v>
      </c>
      <c r="AR381" s="31" t="s">
        <v>18</v>
      </c>
      <c r="AS381" s="31" t="s">
        <v>11</v>
      </c>
      <c r="AT381" s="31" t="s">
        <v>7</v>
      </c>
      <c r="AU381" s="31">
        <f t="shared" ref="AU381:AU440" ca="1" si="169">ROUND(RAND()/2,3)</f>
        <v>0.223</v>
      </c>
      <c r="AV381" s="31" t="s">
        <v>11</v>
      </c>
      <c r="AW381" s="31">
        <f t="shared" ref="AW381:AW440" ca="1" si="170">ROUND(RAND()/2,3)</f>
        <v>0.46700000000000003</v>
      </c>
      <c r="AX381" s="31" t="s">
        <v>11</v>
      </c>
      <c r="AY381" s="31">
        <f t="shared" ref="AY381:AY440" ca="1" si="171">ROUND(RAND()/2,3)</f>
        <v>0.28999999999999998</v>
      </c>
      <c r="AZ381" s="31" t="s">
        <v>11</v>
      </c>
      <c r="BA381" s="31">
        <f t="shared" ref="BA381:BA440" ca="1" si="172">ROUND(RAND()/2,3)</f>
        <v>0.125</v>
      </c>
      <c r="BB381" s="31" t="s">
        <v>11</v>
      </c>
      <c r="BC381" s="31">
        <f t="shared" ref="BC381:BC440" ca="1" si="173">ROUND(RAND()/2,3)</f>
        <v>0.439</v>
      </c>
      <c r="BD381" s="31" t="s">
        <v>18</v>
      </c>
      <c r="BE381" s="31" t="s">
        <v>11</v>
      </c>
      <c r="BF381" s="31" t="s">
        <v>7</v>
      </c>
      <c r="BG381" s="31">
        <f t="shared" ref="BG381:BG440" ca="1" si="174">ROUND(RAND()/2,3)</f>
        <v>0.13300000000000001</v>
      </c>
      <c r="BH381" s="31" t="s">
        <v>11</v>
      </c>
      <c r="BI381" s="31">
        <f t="shared" ref="BI381:BI440" ca="1" si="175">ROUND(RAND()/2,3)</f>
        <v>4.0000000000000001E-3</v>
      </c>
      <c r="BJ381" s="31" t="s">
        <v>11</v>
      </c>
      <c r="BK381" s="31">
        <f t="shared" ref="BK381:BK440" ca="1" si="176">ROUND(RAND()/2,3)</f>
        <v>0.311</v>
      </c>
      <c r="BL381" s="31" t="s">
        <v>11</v>
      </c>
      <c r="BM381" s="31">
        <f t="shared" ref="BM381:BM440" ca="1" si="177">ROUND(RAND()/2,3)</f>
        <v>2.8000000000000001E-2</v>
      </c>
      <c r="BN381" s="31" t="s">
        <v>11</v>
      </c>
      <c r="BO381" s="31">
        <f t="shared" ref="BO381:BO440" ca="1" si="178">ROUND(RAND()/2,3)</f>
        <v>0.36799999999999999</v>
      </c>
      <c r="BP381" s="31" t="s">
        <v>18</v>
      </c>
      <c r="BQ381" s="31" t="s">
        <v>11</v>
      </c>
      <c r="BR381" s="31" t="s">
        <v>7</v>
      </c>
      <c r="BS381" s="31">
        <f t="shared" ref="BS381:BS440" ca="1" si="179">ROUND(RAND()/2,3)</f>
        <v>0.28699999999999998</v>
      </c>
      <c r="BT381" s="31" t="s">
        <v>11</v>
      </c>
      <c r="BU381" s="31">
        <f t="shared" ref="BU381:BU440" ca="1" si="180">ROUND(RAND()/2,3)</f>
        <v>0.19</v>
      </c>
      <c r="BV381" s="31" t="s">
        <v>11</v>
      </c>
      <c r="BW381" s="31">
        <f t="shared" ref="BW381:BW440" ca="1" si="181">ROUND(RAND()/2,3)</f>
        <v>0.34200000000000003</v>
      </c>
      <c r="BX381" s="31" t="s">
        <v>11</v>
      </c>
      <c r="BY381" s="31">
        <f t="shared" ref="BY381:BY440" ca="1" si="182">ROUND(RAND()/2,3)</f>
        <v>0.24399999999999999</v>
      </c>
      <c r="BZ381" s="31" t="s">
        <v>11</v>
      </c>
      <c r="CA381" s="31">
        <f t="shared" ref="CA381:CA440" ca="1" si="183">ROUND(RAND()/2,3)</f>
        <v>0.28599999999999998</v>
      </c>
      <c r="CB381" s="31" t="s">
        <v>18</v>
      </c>
      <c r="CC381" s="31" t="s">
        <v>11</v>
      </c>
      <c r="CD381" s="31" t="s">
        <v>7</v>
      </c>
      <c r="CE381" s="31">
        <f t="shared" ref="CE381:CE440" ca="1" si="184">ROUND(RAND()/2,3)</f>
        <v>0.36799999999999999</v>
      </c>
      <c r="CF381" s="31" t="s">
        <v>11</v>
      </c>
      <c r="CG381" s="31">
        <f t="shared" ref="CG381:CG440" ca="1" si="185">ROUND(RAND()/2,3)</f>
        <v>0.47799999999999998</v>
      </c>
      <c r="CH381" s="31" t="s">
        <v>11</v>
      </c>
      <c r="CI381" s="31">
        <f t="shared" ref="CI381:CI440" ca="1" si="186">ROUND(RAND()/2,3)</f>
        <v>0.26300000000000001</v>
      </c>
      <c r="CJ381" s="31" t="s">
        <v>11</v>
      </c>
      <c r="CK381" s="31">
        <f t="shared" ref="CK381:CK440" ca="1" si="187">ROUND(RAND()/2,3)</f>
        <v>0.48699999999999999</v>
      </c>
      <c r="CL381" s="31" t="s">
        <v>11</v>
      </c>
      <c r="CM381" s="31">
        <f t="shared" ref="CM381:CM440" ca="1" si="188">ROUND(RAND()/2,3)</f>
        <v>0.123</v>
      </c>
      <c r="CN381" t="s">
        <v>18</v>
      </c>
      <c r="CO381" t="s">
        <v>18</v>
      </c>
      <c r="CP381" t="s">
        <v>10</v>
      </c>
      <c r="CQ381">
        <v>1.8</v>
      </c>
      <c r="CR381" t="s">
        <v>11</v>
      </c>
      <c r="CS381">
        <v>9</v>
      </c>
      <c r="CT381" t="s">
        <v>11</v>
      </c>
      <c r="CU381">
        <v>0</v>
      </c>
      <c r="CV381" t="s">
        <v>11</v>
      </c>
      <c r="CW381">
        <v>6</v>
      </c>
      <c r="CX381" t="s">
        <v>11</v>
      </c>
      <c r="CY381">
        <v>1</v>
      </c>
      <c r="CZ381" t="s">
        <v>11</v>
      </c>
      <c r="DA381" s="3" t="s">
        <v>8</v>
      </c>
      <c r="DB381" t="s">
        <v>1241</v>
      </c>
      <c r="DC381" s="17" t="s">
        <v>8</v>
      </c>
      <c r="DD381" s="17" t="s">
        <v>11</v>
      </c>
      <c r="DE381" s="3" t="s">
        <v>8</v>
      </c>
      <c r="DF381" s="8">
        <v>31068</v>
      </c>
      <c r="DG381" s="17" t="s">
        <v>8</v>
      </c>
      <c r="DH381" s="17" t="s">
        <v>11</v>
      </c>
      <c r="DI381" s="17" t="s">
        <v>8</v>
      </c>
      <c r="DJ381" s="9" t="s">
        <v>997</v>
      </c>
      <c r="DK381" s="17" t="s">
        <v>8</v>
      </c>
      <c r="DL381" s="17" t="s">
        <v>11</v>
      </c>
      <c r="DM381" s="17" t="s">
        <v>8</v>
      </c>
      <c r="DN381" s="9" t="s">
        <v>998</v>
      </c>
      <c r="DO381" s="17" t="s">
        <v>8</v>
      </c>
      <c r="DP381" s="17" t="s">
        <v>18</v>
      </c>
      <c r="DQ381" s="17" t="s">
        <v>10</v>
      </c>
    </row>
    <row r="382" spans="1:121" ht="21.95" hidden="1" customHeight="1" thickBot="1">
      <c r="A382" t="s">
        <v>7</v>
      </c>
      <c r="B382" t="s">
        <v>8</v>
      </c>
      <c r="C382" t="s">
        <v>23</v>
      </c>
      <c r="D382" t="s">
        <v>8</v>
      </c>
      <c r="E382" t="s">
        <v>10</v>
      </c>
      <c r="F382" t="s">
        <v>8</v>
      </c>
      <c r="G382" s="21">
        <v>57</v>
      </c>
      <c r="H382" t="s">
        <v>8</v>
      </c>
      <c r="I382" t="s">
        <v>11</v>
      </c>
      <c r="J382" t="s">
        <v>8</v>
      </c>
      <c r="K382" t="s">
        <v>1236</v>
      </c>
      <c r="L382" t="s">
        <v>8</v>
      </c>
      <c r="M382" t="s">
        <v>11</v>
      </c>
      <c r="N382" s="3" t="s">
        <v>12</v>
      </c>
      <c r="O382" s="3" t="s">
        <v>13</v>
      </c>
      <c r="P382" s="3" t="s">
        <v>14</v>
      </c>
      <c r="Q382" s="3" t="s">
        <v>15</v>
      </c>
      <c r="R382" s="3" t="s">
        <v>14</v>
      </c>
      <c r="S382" s="3" t="s">
        <v>526</v>
      </c>
      <c r="T382" s="3" t="s">
        <v>14</v>
      </c>
      <c r="U382" t="str">
        <f t="shared" si="163"/>
        <v>박주홍</v>
      </c>
      <c r="V382" t="s">
        <v>16</v>
      </c>
      <c r="W382" s="3" t="s">
        <v>12</v>
      </c>
      <c r="X382" s="3" t="s">
        <v>11</v>
      </c>
      <c r="Y382" s="3" t="s">
        <v>8</v>
      </c>
      <c r="Z382" s="4" t="s">
        <v>534</v>
      </c>
      <c r="AA382" t="s">
        <v>8</v>
      </c>
      <c r="AB382" t="s">
        <v>11</v>
      </c>
      <c r="AC382" t="s">
        <v>8</v>
      </c>
      <c r="AD382" t="s">
        <v>17</v>
      </c>
      <c r="AE382" t="s">
        <v>8</v>
      </c>
      <c r="AF382" t="s">
        <v>11</v>
      </c>
      <c r="AG382" t="s">
        <v>7</v>
      </c>
      <c r="AH382" t="s">
        <v>7</v>
      </c>
      <c r="AI382" s="31">
        <f t="shared" ca="1" si="164"/>
        <v>0.01</v>
      </c>
      <c r="AJ382" s="31" t="s">
        <v>11</v>
      </c>
      <c r="AK382" s="31">
        <f t="shared" ca="1" si="165"/>
        <v>0.124</v>
      </c>
      <c r="AL382" s="31" t="s">
        <v>11</v>
      </c>
      <c r="AM382" s="31">
        <f t="shared" ca="1" si="166"/>
        <v>0.18099999999999999</v>
      </c>
      <c r="AN382" s="31" t="s">
        <v>11</v>
      </c>
      <c r="AO382" s="31">
        <f t="shared" ca="1" si="167"/>
        <v>0.49099999999999999</v>
      </c>
      <c r="AP382" s="31" t="s">
        <v>11</v>
      </c>
      <c r="AQ382" s="31">
        <f t="shared" ca="1" si="168"/>
        <v>0.26700000000000002</v>
      </c>
      <c r="AR382" s="31" t="s">
        <v>18</v>
      </c>
      <c r="AS382" s="31" t="s">
        <v>11</v>
      </c>
      <c r="AT382" s="31" t="s">
        <v>7</v>
      </c>
      <c r="AU382" s="31">
        <f t="shared" ca="1" si="169"/>
        <v>0.44500000000000001</v>
      </c>
      <c r="AV382" s="31" t="s">
        <v>11</v>
      </c>
      <c r="AW382" s="31">
        <f t="shared" ca="1" si="170"/>
        <v>0.16400000000000001</v>
      </c>
      <c r="AX382" s="31" t="s">
        <v>11</v>
      </c>
      <c r="AY382" s="31">
        <f t="shared" ca="1" si="171"/>
        <v>2.1000000000000001E-2</v>
      </c>
      <c r="AZ382" s="31" t="s">
        <v>11</v>
      </c>
      <c r="BA382" s="31">
        <f t="shared" ca="1" si="172"/>
        <v>0.41599999999999998</v>
      </c>
      <c r="BB382" s="31" t="s">
        <v>11</v>
      </c>
      <c r="BC382" s="31">
        <f t="shared" ca="1" si="173"/>
        <v>6.4000000000000001E-2</v>
      </c>
      <c r="BD382" s="31" t="s">
        <v>18</v>
      </c>
      <c r="BE382" s="31" t="s">
        <v>11</v>
      </c>
      <c r="BF382" s="31" t="s">
        <v>7</v>
      </c>
      <c r="BG382" s="31">
        <f t="shared" ca="1" si="174"/>
        <v>0.248</v>
      </c>
      <c r="BH382" s="31" t="s">
        <v>11</v>
      </c>
      <c r="BI382" s="31">
        <f t="shared" ca="1" si="175"/>
        <v>5.8999999999999997E-2</v>
      </c>
      <c r="BJ382" s="31" t="s">
        <v>11</v>
      </c>
      <c r="BK382" s="31">
        <f t="shared" ca="1" si="176"/>
        <v>0.20100000000000001</v>
      </c>
      <c r="BL382" s="31" t="s">
        <v>11</v>
      </c>
      <c r="BM382" s="31">
        <f t="shared" ca="1" si="177"/>
        <v>5.1999999999999998E-2</v>
      </c>
      <c r="BN382" s="31" t="s">
        <v>11</v>
      </c>
      <c r="BO382" s="31">
        <f t="shared" ca="1" si="178"/>
        <v>0.13700000000000001</v>
      </c>
      <c r="BP382" s="31" t="s">
        <v>18</v>
      </c>
      <c r="BQ382" s="31" t="s">
        <v>11</v>
      </c>
      <c r="BR382" s="31" t="s">
        <v>7</v>
      </c>
      <c r="BS382" s="31">
        <f t="shared" ca="1" si="179"/>
        <v>0.28699999999999998</v>
      </c>
      <c r="BT382" s="31" t="s">
        <v>11</v>
      </c>
      <c r="BU382" s="31">
        <f t="shared" ca="1" si="180"/>
        <v>0.442</v>
      </c>
      <c r="BV382" s="31" t="s">
        <v>11</v>
      </c>
      <c r="BW382" s="31">
        <f t="shared" ca="1" si="181"/>
        <v>0.08</v>
      </c>
      <c r="BX382" s="31" t="s">
        <v>11</v>
      </c>
      <c r="BY382" s="31">
        <f t="shared" ca="1" si="182"/>
        <v>0.34399999999999997</v>
      </c>
      <c r="BZ382" s="31" t="s">
        <v>11</v>
      </c>
      <c r="CA382" s="31">
        <f t="shared" ca="1" si="183"/>
        <v>1.0999999999999999E-2</v>
      </c>
      <c r="CB382" s="31" t="s">
        <v>18</v>
      </c>
      <c r="CC382" s="31" t="s">
        <v>11</v>
      </c>
      <c r="CD382" s="31" t="s">
        <v>7</v>
      </c>
      <c r="CE382" s="31">
        <f t="shared" ca="1" si="184"/>
        <v>0.39500000000000002</v>
      </c>
      <c r="CF382" s="31" t="s">
        <v>11</v>
      </c>
      <c r="CG382" s="31">
        <f t="shared" ca="1" si="185"/>
        <v>8.8999999999999996E-2</v>
      </c>
      <c r="CH382" s="31" t="s">
        <v>11</v>
      </c>
      <c r="CI382" s="31">
        <f t="shared" ca="1" si="186"/>
        <v>1.2999999999999999E-2</v>
      </c>
      <c r="CJ382" s="31" t="s">
        <v>11</v>
      </c>
      <c r="CK382" s="31">
        <f t="shared" ca="1" si="187"/>
        <v>0.45900000000000002</v>
      </c>
      <c r="CL382" s="31" t="s">
        <v>11</v>
      </c>
      <c r="CM382" s="31">
        <f t="shared" ca="1" si="188"/>
        <v>0.17899999999999999</v>
      </c>
      <c r="CN382" t="s">
        <v>18</v>
      </c>
      <c r="CO382" t="s">
        <v>18</v>
      </c>
      <c r="CP382" t="s">
        <v>10</v>
      </c>
      <c r="CQ382">
        <v>0.29199999999999998</v>
      </c>
      <c r="CR382" t="s">
        <v>11</v>
      </c>
      <c r="CS382">
        <v>0</v>
      </c>
      <c r="CT382" t="s">
        <v>11</v>
      </c>
      <c r="CU382">
        <v>1</v>
      </c>
      <c r="CV382" t="s">
        <v>11</v>
      </c>
      <c r="CW382">
        <v>0</v>
      </c>
      <c r="CX382" t="s">
        <v>11</v>
      </c>
      <c r="CY382">
        <v>7</v>
      </c>
      <c r="CZ382" t="s">
        <v>11</v>
      </c>
      <c r="DA382" s="3" t="s">
        <v>8</v>
      </c>
      <c r="DB382" s="18" t="s">
        <v>470</v>
      </c>
      <c r="DC382" s="17" t="s">
        <v>8</v>
      </c>
      <c r="DD382" s="17" t="s">
        <v>11</v>
      </c>
      <c r="DE382" s="3" t="s">
        <v>8</v>
      </c>
      <c r="DF382" s="23">
        <v>36997</v>
      </c>
      <c r="DG382" s="17" t="s">
        <v>8</v>
      </c>
      <c r="DH382" s="17" t="s">
        <v>11</v>
      </c>
      <c r="DI382" s="17" t="s">
        <v>8</v>
      </c>
      <c r="DJ382" s="21" t="s">
        <v>506</v>
      </c>
      <c r="DK382" s="17" t="s">
        <v>8</v>
      </c>
      <c r="DL382" s="17" t="s">
        <v>11</v>
      </c>
      <c r="DM382" s="17" t="s">
        <v>8</v>
      </c>
      <c r="DN382" s="24" t="s">
        <v>1253</v>
      </c>
      <c r="DO382" s="17" t="s">
        <v>8</v>
      </c>
      <c r="DP382" s="17" t="s">
        <v>18</v>
      </c>
      <c r="DQ382" s="17" t="s">
        <v>10</v>
      </c>
    </row>
    <row r="383" spans="1:121" ht="21.95" hidden="1" customHeight="1" thickBot="1">
      <c r="A383" t="s">
        <v>7</v>
      </c>
      <c r="B383" t="s">
        <v>8</v>
      </c>
      <c r="C383" t="s">
        <v>23</v>
      </c>
      <c r="D383" t="s">
        <v>8</v>
      </c>
      <c r="E383" t="s">
        <v>10</v>
      </c>
      <c r="F383" t="s">
        <v>8</v>
      </c>
      <c r="G383" s="9">
        <v>5</v>
      </c>
      <c r="H383" t="s">
        <v>8</v>
      </c>
      <c r="I383" t="s">
        <v>11</v>
      </c>
      <c r="J383" t="s">
        <v>8</v>
      </c>
      <c r="K383" t="s">
        <v>339</v>
      </c>
      <c r="L383" t="s">
        <v>8</v>
      </c>
      <c r="M383" t="s">
        <v>11</v>
      </c>
      <c r="N383" s="3" t="s">
        <v>12</v>
      </c>
      <c r="O383" s="3" t="s">
        <v>13</v>
      </c>
      <c r="P383" s="3" t="s">
        <v>14</v>
      </c>
      <c r="Q383" s="3" t="s">
        <v>15</v>
      </c>
      <c r="R383" s="3" t="s">
        <v>14</v>
      </c>
      <c r="S383" s="3" t="s">
        <v>526</v>
      </c>
      <c r="T383" s="3" t="s">
        <v>14</v>
      </c>
      <c r="U383" t="str">
        <f t="shared" si="163"/>
        <v>신준우</v>
      </c>
      <c r="V383" t="s">
        <v>16</v>
      </c>
      <c r="W383" s="3" t="s">
        <v>12</v>
      </c>
      <c r="X383" s="3" t="s">
        <v>11</v>
      </c>
      <c r="Y383" s="3" t="s">
        <v>8</v>
      </c>
      <c r="Z383" s="4" t="s">
        <v>541</v>
      </c>
      <c r="AA383" t="s">
        <v>8</v>
      </c>
      <c r="AB383" t="s">
        <v>11</v>
      </c>
      <c r="AC383" t="s">
        <v>8</v>
      </c>
      <c r="AD383" t="s">
        <v>17</v>
      </c>
      <c r="AE383" t="s">
        <v>8</v>
      </c>
      <c r="AF383" t="s">
        <v>11</v>
      </c>
      <c r="AG383" t="s">
        <v>7</v>
      </c>
      <c r="AH383" t="s">
        <v>7</v>
      </c>
      <c r="AI383" s="31">
        <f t="shared" ca="1" si="164"/>
        <v>0.308</v>
      </c>
      <c r="AJ383" s="31" t="s">
        <v>11</v>
      </c>
      <c r="AK383" s="31">
        <f t="shared" ca="1" si="165"/>
        <v>0.24399999999999999</v>
      </c>
      <c r="AL383" s="31" t="s">
        <v>11</v>
      </c>
      <c r="AM383" s="31">
        <f t="shared" ca="1" si="166"/>
        <v>5.3999999999999999E-2</v>
      </c>
      <c r="AN383" s="31" t="s">
        <v>11</v>
      </c>
      <c r="AO383" s="31">
        <f t="shared" ca="1" si="167"/>
        <v>0.254</v>
      </c>
      <c r="AP383" s="31" t="s">
        <v>11</v>
      </c>
      <c r="AQ383" s="31">
        <f t="shared" ca="1" si="168"/>
        <v>0.13</v>
      </c>
      <c r="AR383" s="31" t="s">
        <v>18</v>
      </c>
      <c r="AS383" s="31" t="s">
        <v>11</v>
      </c>
      <c r="AT383" s="31" t="s">
        <v>7</v>
      </c>
      <c r="AU383" s="31">
        <f t="shared" ca="1" si="169"/>
        <v>0.10199999999999999</v>
      </c>
      <c r="AV383" s="31" t="s">
        <v>11</v>
      </c>
      <c r="AW383" s="31">
        <f t="shared" ca="1" si="170"/>
        <v>0.29899999999999999</v>
      </c>
      <c r="AX383" s="31" t="s">
        <v>11</v>
      </c>
      <c r="AY383" s="31">
        <f t="shared" ca="1" si="171"/>
        <v>0.28599999999999998</v>
      </c>
      <c r="AZ383" s="31" t="s">
        <v>11</v>
      </c>
      <c r="BA383" s="31">
        <f t="shared" ca="1" si="172"/>
        <v>0.441</v>
      </c>
      <c r="BB383" s="31" t="s">
        <v>11</v>
      </c>
      <c r="BC383" s="31">
        <f t="shared" ca="1" si="173"/>
        <v>0.16500000000000001</v>
      </c>
      <c r="BD383" s="31" t="s">
        <v>18</v>
      </c>
      <c r="BE383" s="31" t="s">
        <v>11</v>
      </c>
      <c r="BF383" s="31" t="s">
        <v>7</v>
      </c>
      <c r="BG383" s="31">
        <f t="shared" ca="1" si="174"/>
        <v>0.41699999999999998</v>
      </c>
      <c r="BH383" s="31" t="s">
        <v>11</v>
      </c>
      <c r="BI383" s="31">
        <f t="shared" ca="1" si="175"/>
        <v>0.47199999999999998</v>
      </c>
      <c r="BJ383" s="31" t="s">
        <v>11</v>
      </c>
      <c r="BK383" s="31">
        <f t="shared" ca="1" si="176"/>
        <v>0.315</v>
      </c>
      <c r="BL383" s="31" t="s">
        <v>11</v>
      </c>
      <c r="BM383" s="31">
        <f t="shared" ca="1" si="177"/>
        <v>0.13200000000000001</v>
      </c>
      <c r="BN383" s="31" t="s">
        <v>11</v>
      </c>
      <c r="BO383" s="31">
        <f t="shared" ca="1" si="178"/>
        <v>6.8000000000000005E-2</v>
      </c>
      <c r="BP383" s="31" t="s">
        <v>18</v>
      </c>
      <c r="BQ383" s="31" t="s">
        <v>11</v>
      </c>
      <c r="BR383" s="31" t="s">
        <v>7</v>
      </c>
      <c r="BS383" s="31">
        <f t="shared" ca="1" si="179"/>
        <v>0.16</v>
      </c>
      <c r="BT383" s="31" t="s">
        <v>11</v>
      </c>
      <c r="BU383" s="31">
        <f t="shared" ca="1" si="180"/>
        <v>0.14199999999999999</v>
      </c>
      <c r="BV383" s="31" t="s">
        <v>11</v>
      </c>
      <c r="BW383" s="31">
        <f t="shared" ca="1" si="181"/>
        <v>0.30099999999999999</v>
      </c>
      <c r="BX383" s="31" t="s">
        <v>11</v>
      </c>
      <c r="BY383" s="31">
        <f t="shared" ca="1" si="182"/>
        <v>0.13900000000000001</v>
      </c>
      <c r="BZ383" s="31" t="s">
        <v>11</v>
      </c>
      <c r="CA383" s="31">
        <f t="shared" ca="1" si="183"/>
        <v>0.49399999999999999</v>
      </c>
      <c r="CB383" s="31" t="s">
        <v>18</v>
      </c>
      <c r="CC383" s="31" t="s">
        <v>11</v>
      </c>
      <c r="CD383" s="31" t="s">
        <v>7</v>
      </c>
      <c r="CE383" s="31">
        <f t="shared" ca="1" si="184"/>
        <v>0.20699999999999999</v>
      </c>
      <c r="CF383" s="31" t="s">
        <v>11</v>
      </c>
      <c r="CG383" s="31">
        <f t="shared" ca="1" si="185"/>
        <v>0.18</v>
      </c>
      <c r="CH383" s="31" t="s">
        <v>11</v>
      </c>
      <c r="CI383" s="31">
        <f t="shared" ca="1" si="186"/>
        <v>0.36899999999999999</v>
      </c>
      <c r="CJ383" s="31" t="s">
        <v>11</v>
      </c>
      <c r="CK383" s="31">
        <f t="shared" ca="1" si="187"/>
        <v>0.27100000000000002</v>
      </c>
      <c r="CL383" s="31" t="s">
        <v>11</v>
      </c>
      <c r="CM383" s="31">
        <f t="shared" ca="1" si="188"/>
        <v>9.0999999999999998E-2</v>
      </c>
      <c r="CN383" t="s">
        <v>18</v>
      </c>
      <c r="CO383" t="s">
        <v>18</v>
      </c>
      <c r="CP383" t="s">
        <v>10</v>
      </c>
      <c r="CQ383">
        <v>0.14299999999999999</v>
      </c>
      <c r="CR383" t="s">
        <v>11</v>
      </c>
      <c r="CS383">
        <v>0</v>
      </c>
      <c r="CT383" t="s">
        <v>11</v>
      </c>
      <c r="CU383">
        <v>0</v>
      </c>
      <c r="CV383" t="s">
        <v>11</v>
      </c>
      <c r="CW383">
        <v>0</v>
      </c>
      <c r="CX383" t="s">
        <v>11</v>
      </c>
      <c r="CY383">
        <v>3</v>
      </c>
      <c r="CZ383" t="s">
        <v>11</v>
      </c>
      <c r="DA383" s="3" t="s">
        <v>8</v>
      </c>
      <c r="DB383" s="18" t="s">
        <v>472</v>
      </c>
      <c r="DC383" s="17" t="s">
        <v>8</v>
      </c>
      <c r="DD383" s="17" t="s">
        <v>11</v>
      </c>
      <c r="DE383" s="3" t="s">
        <v>8</v>
      </c>
      <c r="DF383" s="8">
        <v>37063</v>
      </c>
      <c r="DG383" s="17" t="s">
        <v>8</v>
      </c>
      <c r="DH383" s="17" t="s">
        <v>11</v>
      </c>
      <c r="DI383" s="17" t="s">
        <v>8</v>
      </c>
      <c r="DJ383" s="9" t="s">
        <v>503</v>
      </c>
      <c r="DK383" s="17" t="s">
        <v>8</v>
      </c>
      <c r="DL383" s="17" t="s">
        <v>11</v>
      </c>
      <c r="DM383" s="17" t="s">
        <v>8</v>
      </c>
      <c r="DN383" s="9" t="s">
        <v>880</v>
      </c>
      <c r="DO383" s="17" t="s">
        <v>8</v>
      </c>
      <c r="DP383" s="17" t="s">
        <v>18</v>
      </c>
      <c r="DQ383" s="17" t="s">
        <v>10</v>
      </c>
    </row>
    <row r="384" spans="1:121" ht="21.95" hidden="1" customHeight="1" thickBot="1">
      <c r="A384" t="s">
        <v>7</v>
      </c>
      <c r="B384" t="s">
        <v>8</v>
      </c>
      <c r="C384" t="s">
        <v>23</v>
      </c>
      <c r="D384" t="s">
        <v>8</v>
      </c>
      <c r="E384" t="s">
        <v>10</v>
      </c>
      <c r="F384" t="s">
        <v>8</v>
      </c>
      <c r="G384" s="9">
        <v>26</v>
      </c>
      <c r="H384" t="s">
        <v>8</v>
      </c>
      <c r="I384" t="s">
        <v>11</v>
      </c>
      <c r="J384" t="s">
        <v>8</v>
      </c>
      <c r="K384" t="s">
        <v>342</v>
      </c>
      <c r="L384" t="s">
        <v>8</v>
      </c>
      <c r="M384" t="s">
        <v>11</v>
      </c>
      <c r="N384" s="3" t="s">
        <v>12</v>
      </c>
      <c r="O384" s="3" t="s">
        <v>13</v>
      </c>
      <c r="P384" s="3" t="s">
        <v>14</v>
      </c>
      <c r="Q384" s="3" t="s">
        <v>15</v>
      </c>
      <c r="R384" s="3" t="s">
        <v>14</v>
      </c>
      <c r="S384" s="3" t="s">
        <v>526</v>
      </c>
      <c r="T384" s="3" t="s">
        <v>14</v>
      </c>
      <c r="U384" t="str">
        <f t="shared" si="163"/>
        <v>김시앙</v>
      </c>
      <c r="V384" t="s">
        <v>16</v>
      </c>
      <c r="W384" s="3" t="s">
        <v>12</v>
      </c>
      <c r="X384" s="3" t="s">
        <v>11</v>
      </c>
      <c r="Y384" s="3" t="s">
        <v>8</v>
      </c>
      <c r="Z384" s="4" t="s">
        <v>537</v>
      </c>
      <c r="AA384" t="s">
        <v>8</v>
      </c>
      <c r="AB384" t="s">
        <v>11</v>
      </c>
      <c r="AC384" t="s">
        <v>8</v>
      </c>
      <c r="AD384" t="s">
        <v>17</v>
      </c>
      <c r="AE384" t="s">
        <v>8</v>
      </c>
      <c r="AF384" t="s">
        <v>11</v>
      </c>
      <c r="AG384" t="s">
        <v>7</v>
      </c>
      <c r="AH384" t="s">
        <v>7</v>
      </c>
      <c r="AI384" s="31">
        <f t="shared" ca="1" si="164"/>
        <v>3.1E-2</v>
      </c>
      <c r="AJ384" s="31" t="s">
        <v>11</v>
      </c>
      <c r="AK384" s="31">
        <f t="shared" ca="1" si="165"/>
        <v>0.38200000000000001</v>
      </c>
      <c r="AL384" s="31" t="s">
        <v>11</v>
      </c>
      <c r="AM384" s="31">
        <f t="shared" ca="1" si="166"/>
        <v>5.8000000000000003E-2</v>
      </c>
      <c r="AN384" s="31" t="s">
        <v>11</v>
      </c>
      <c r="AO384" s="31">
        <f t="shared" ca="1" si="167"/>
        <v>0.33300000000000002</v>
      </c>
      <c r="AP384" s="31" t="s">
        <v>11</v>
      </c>
      <c r="AQ384" s="31">
        <f t="shared" ca="1" si="168"/>
        <v>0.155</v>
      </c>
      <c r="AR384" s="31" t="s">
        <v>18</v>
      </c>
      <c r="AS384" s="31" t="s">
        <v>11</v>
      </c>
      <c r="AT384" s="31" t="s">
        <v>7</v>
      </c>
      <c r="AU384" s="31">
        <f t="shared" ca="1" si="169"/>
        <v>0.41799999999999998</v>
      </c>
      <c r="AV384" s="31" t="s">
        <v>11</v>
      </c>
      <c r="AW384" s="31">
        <f t="shared" ca="1" si="170"/>
        <v>0.39800000000000002</v>
      </c>
      <c r="AX384" s="31" t="s">
        <v>11</v>
      </c>
      <c r="AY384" s="31">
        <f t="shared" ca="1" si="171"/>
        <v>0.308</v>
      </c>
      <c r="AZ384" s="31" t="s">
        <v>11</v>
      </c>
      <c r="BA384" s="31">
        <f t="shared" ca="1" si="172"/>
        <v>0.129</v>
      </c>
      <c r="BB384" s="31" t="s">
        <v>11</v>
      </c>
      <c r="BC384" s="31">
        <f t="shared" ca="1" si="173"/>
        <v>0.38700000000000001</v>
      </c>
      <c r="BD384" s="31" t="s">
        <v>18</v>
      </c>
      <c r="BE384" s="31" t="s">
        <v>11</v>
      </c>
      <c r="BF384" s="31" t="s">
        <v>7</v>
      </c>
      <c r="BG384" s="31">
        <f t="shared" ca="1" si="174"/>
        <v>0.11899999999999999</v>
      </c>
      <c r="BH384" s="31" t="s">
        <v>11</v>
      </c>
      <c r="BI384" s="31">
        <f t="shared" ca="1" si="175"/>
        <v>0.21</v>
      </c>
      <c r="BJ384" s="31" t="s">
        <v>11</v>
      </c>
      <c r="BK384" s="31">
        <f t="shared" ca="1" si="176"/>
        <v>0.38800000000000001</v>
      </c>
      <c r="BL384" s="31" t="s">
        <v>11</v>
      </c>
      <c r="BM384" s="31">
        <f t="shared" ca="1" si="177"/>
        <v>0.27300000000000002</v>
      </c>
      <c r="BN384" s="31" t="s">
        <v>11</v>
      </c>
      <c r="BO384" s="31">
        <f t="shared" ca="1" si="178"/>
        <v>6.9000000000000006E-2</v>
      </c>
      <c r="BP384" s="31" t="s">
        <v>18</v>
      </c>
      <c r="BQ384" s="31" t="s">
        <v>11</v>
      </c>
      <c r="BR384" s="31" t="s">
        <v>7</v>
      </c>
      <c r="BS384" s="31">
        <f t="shared" ca="1" si="179"/>
        <v>0.30299999999999999</v>
      </c>
      <c r="BT384" s="31" t="s">
        <v>11</v>
      </c>
      <c r="BU384" s="31">
        <f t="shared" ca="1" si="180"/>
        <v>4.8000000000000001E-2</v>
      </c>
      <c r="BV384" s="31" t="s">
        <v>11</v>
      </c>
      <c r="BW384" s="31">
        <f t="shared" ca="1" si="181"/>
        <v>0.49099999999999999</v>
      </c>
      <c r="BX384" s="31" t="s">
        <v>11</v>
      </c>
      <c r="BY384" s="31">
        <f t="shared" ca="1" si="182"/>
        <v>0.27900000000000003</v>
      </c>
      <c r="BZ384" s="31" t="s">
        <v>11</v>
      </c>
      <c r="CA384" s="31">
        <f t="shared" ca="1" si="183"/>
        <v>0.441</v>
      </c>
      <c r="CB384" s="31" t="s">
        <v>18</v>
      </c>
      <c r="CC384" s="31" t="s">
        <v>11</v>
      </c>
      <c r="CD384" s="31" t="s">
        <v>7</v>
      </c>
      <c r="CE384" s="31">
        <f t="shared" ca="1" si="184"/>
        <v>1E-3</v>
      </c>
      <c r="CF384" s="31" t="s">
        <v>11</v>
      </c>
      <c r="CG384" s="31">
        <f t="shared" ca="1" si="185"/>
        <v>0.38400000000000001</v>
      </c>
      <c r="CH384" s="31" t="s">
        <v>11</v>
      </c>
      <c r="CI384" s="31">
        <f t="shared" ca="1" si="186"/>
        <v>0.32300000000000001</v>
      </c>
      <c r="CJ384" s="31" t="s">
        <v>11</v>
      </c>
      <c r="CK384" s="31">
        <f t="shared" ca="1" si="187"/>
        <v>0.17599999999999999</v>
      </c>
      <c r="CL384" s="31" t="s">
        <v>11</v>
      </c>
      <c r="CM384" s="31">
        <f t="shared" ca="1" si="188"/>
        <v>0.37</v>
      </c>
      <c r="CN384" t="s">
        <v>18</v>
      </c>
      <c r="CO384" t="s">
        <v>18</v>
      </c>
      <c r="CP384" t="s">
        <v>10</v>
      </c>
      <c r="CQ384">
        <v>0</v>
      </c>
      <c r="CR384" t="s">
        <v>11</v>
      </c>
      <c r="CS384">
        <v>0</v>
      </c>
      <c r="CT384" t="s">
        <v>11</v>
      </c>
      <c r="CU384">
        <v>0</v>
      </c>
      <c r="CV384" t="s">
        <v>11</v>
      </c>
      <c r="CW384">
        <v>0</v>
      </c>
      <c r="CX384" t="s">
        <v>11</v>
      </c>
      <c r="CY384">
        <v>0</v>
      </c>
      <c r="CZ384" t="s">
        <v>11</v>
      </c>
      <c r="DA384" s="3" t="s">
        <v>8</v>
      </c>
      <c r="DB384" t="s">
        <v>696</v>
      </c>
      <c r="DC384" s="17" t="s">
        <v>8</v>
      </c>
      <c r="DD384" s="17" t="s">
        <v>11</v>
      </c>
      <c r="DE384" s="3" t="s">
        <v>8</v>
      </c>
      <c r="DF384" s="8">
        <v>37195</v>
      </c>
      <c r="DG384" s="17" t="s">
        <v>8</v>
      </c>
      <c r="DH384" s="17" t="s">
        <v>11</v>
      </c>
      <c r="DI384" s="17" t="s">
        <v>8</v>
      </c>
      <c r="DJ384" s="9" t="s">
        <v>870</v>
      </c>
      <c r="DK384" s="17" t="s">
        <v>8</v>
      </c>
      <c r="DL384" s="17" t="s">
        <v>11</v>
      </c>
      <c r="DM384" s="17" t="s">
        <v>8</v>
      </c>
      <c r="DN384" s="9" t="s">
        <v>803</v>
      </c>
      <c r="DO384" s="17" t="s">
        <v>8</v>
      </c>
      <c r="DP384" s="17" t="s">
        <v>18</v>
      </c>
      <c r="DQ384" s="17" t="s">
        <v>10</v>
      </c>
    </row>
    <row r="385" spans="1:121" ht="21.95" hidden="1" customHeight="1" thickBot="1">
      <c r="A385" t="s">
        <v>7</v>
      </c>
      <c r="B385" t="s">
        <v>8</v>
      </c>
      <c r="C385" t="s">
        <v>24</v>
      </c>
      <c r="D385" t="s">
        <v>8</v>
      </c>
      <c r="E385" t="s">
        <v>10</v>
      </c>
      <c r="F385" t="s">
        <v>8</v>
      </c>
      <c r="G385" s="9">
        <v>26</v>
      </c>
      <c r="H385" t="s">
        <v>8</v>
      </c>
      <c r="I385" t="s">
        <v>11</v>
      </c>
      <c r="J385" t="s">
        <v>8</v>
      </c>
      <c r="K385" t="s">
        <v>80</v>
      </c>
      <c r="L385" t="s">
        <v>8</v>
      </c>
      <c r="M385" t="s">
        <v>11</v>
      </c>
      <c r="N385" s="3" t="s">
        <v>12</v>
      </c>
      <c r="O385" s="3" t="s">
        <v>13</v>
      </c>
      <c r="P385" s="3" t="s">
        <v>14</v>
      </c>
      <c r="Q385" s="3" t="s">
        <v>15</v>
      </c>
      <c r="R385" s="3" t="s">
        <v>14</v>
      </c>
      <c r="S385" s="3" t="s">
        <v>527</v>
      </c>
      <c r="T385" s="3" t="s">
        <v>14</v>
      </c>
      <c r="U385" t="str">
        <f t="shared" si="163"/>
        <v>장필준</v>
      </c>
      <c r="V385" t="s">
        <v>16</v>
      </c>
      <c r="W385" s="3" t="s">
        <v>12</v>
      </c>
      <c r="X385" s="3" t="s">
        <v>11</v>
      </c>
      <c r="Y385" s="3" t="s">
        <v>8</v>
      </c>
      <c r="Z385" s="18"/>
      <c r="AA385" t="s">
        <v>8</v>
      </c>
      <c r="AB385" t="s">
        <v>11</v>
      </c>
      <c r="AC385" t="s">
        <v>8</v>
      </c>
      <c r="AD385" t="s">
        <v>28</v>
      </c>
      <c r="AE385" t="s">
        <v>8</v>
      </c>
      <c r="AF385" t="s">
        <v>11</v>
      </c>
      <c r="AG385" t="s">
        <v>7</v>
      </c>
      <c r="AH385" t="s">
        <v>7</v>
      </c>
      <c r="AI385" s="31">
        <f t="shared" ca="1" si="164"/>
        <v>0.36899999999999999</v>
      </c>
      <c r="AJ385" s="31" t="s">
        <v>11</v>
      </c>
      <c r="AK385" s="31">
        <f t="shared" ca="1" si="165"/>
        <v>3.7999999999999999E-2</v>
      </c>
      <c r="AL385" s="31" t="s">
        <v>11</v>
      </c>
      <c r="AM385" s="31">
        <f t="shared" ca="1" si="166"/>
        <v>8.9999999999999993E-3</v>
      </c>
      <c r="AN385" s="31" t="s">
        <v>11</v>
      </c>
      <c r="AO385" s="31">
        <f t="shared" ca="1" si="167"/>
        <v>4.4999999999999998E-2</v>
      </c>
      <c r="AP385" s="31" t="s">
        <v>11</v>
      </c>
      <c r="AQ385" s="31">
        <f t="shared" ca="1" si="168"/>
        <v>0.35899999999999999</v>
      </c>
      <c r="AR385" s="31" t="s">
        <v>18</v>
      </c>
      <c r="AS385" s="31" t="s">
        <v>11</v>
      </c>
      <c r="AT385" s="31" t="s">
        <v>7</v>
      </c>
      <c r="AU385" s="31">
        <f t="shared" ca="1" si="169"/>
        <v>0.29299999999999998</v>
      </c>
      <c r="AV385" s="31" t="s">
        <v>11</v>
      </c>
      <c r="AW385" s="31">
        <f t="shared" ca="1" si="170"/>
        <v>0.30599999999999999</v>
      </c>
      <c r="AX385" s="31" t="s">
        <v>11</v>
      </c>
      <c r="AY385" s="31">
        <f t="shared" ca="1" si="171"/>
        <v>0.09</v>
      </c>
      <c r="AZ385" s="31" t="s">
        <v>11</v>
      </c>
      <c r="BA385" s="31">
        <f t="shared" ca="1" si="172"/>
        <v>0.442</v>
      </c>
      <c r="BB385" s="31" t="s">
        <v>11</v>
      </c>
      <c r="BC385" s="31">
        <f t="shared" ca="1" si="173"/>
        <v>0.248</v>
      </c>
      <c r="BD385" s="31" t="s">
        <v>18</v>
      </c>
      <c r="BE385" s="31" t="s">
        <v>11</v>
      </c>
      <c r="BF385" s="31" t="s">
        <v>7</v>
      </c>
      <c r="BG385" s="31">
        <f t="shared" ca="1" si="174"/>
        <v>0.36299999999999999</v>
      </c>
      <c r="BH385" s="31" t="s">
        <v>11</v>
      </c>
      <c r="BI385" s="31">
        <f t="shared" ca="1" si="175"/>
        <v>0.32900000000000001</v>
      </c>
      <c r="BJ385" s="31" t="s">
        <v>11</v>
      </c>
      <c r="BK385" s="31">
        <f t="shared" ca="1" si="176"/>
        <v>0.439</v>
      </c>
      <c r="BL385" s="31" t="s">
        <v>11</v>
      </c>
      <c r="BM385" s="31">
        <f t="shared" ca="1" si="177"/>
        <v>0.28999999999999998</v>
      </c>
      <c r="BN385" s="31" t="s">
        <v>11</v>
      </c>
      <c r="BO385" s="31">
        <f t="shared" ca="1" si="178"/>
        <v>0.18099999999999999</v>
      </c>
      <c r="BP385" s="31" t="s">
        <v>18</v>
      </c>
      <c r="BQ385" s="31" t="s">
        <v>11</v>
      </c>
      <c r="BR385" s="31" t="s">
        <v>7</v>
      </c>
      <c r="BS385" s="31">
        <f t="shared" ca="1" si="179"/>
        <v>0.26700000000000002</v>
      </c>
      <c r="BT385" s="31" t="s">
        <v>11</v>
      </c>
      <c r="BU385" s="31">
        <f t="shared" ca="1" si="180"/>
        <v>0.47199999999999998</v>
      </c>
      <c r="BV385" s="31" t="s">
        <v>11</v>
      </c>
      <c r="BW385" s="31">
        <f t="shared" ca="1" si="181"/>
        <v>3.2000000000000001E-2</v>
      </c>
      <c r="BX385" s="31" t="s">
        <v>11</v>
      </c>
      <c r="BY385" s="31">
        <f t="shared" ca="1" si="182"/>
        <v>0.14000000000000001</v>
      </c>
      <c r="BZ385" s="31" t="s">
        <v>11</v>
      </c>
      <c r="CA385" s="31">
        <f t="shared" ca="1" si="183"/>
        <v>0.25700000000000001</v>
      </c>
      <c r="CB385" s="31" t="s">
        <v>18</v>
      </c>
      <c r="CC385" s="31" t="s">
        <v>11</v>
      </c>
      <c r="CD385" s="31" t="s">
        <v>7</v>
      </c>
      <c r="CE385" s="31">
        <f t="shared" ca="1" si="184"/>
        <v>0.30499999999999999</v>
      </c>
      <c r="CF385" s="31" t="s">
        <v>11</v>
      </c>
      <c r="CG385" s="31">
        <f t="shared" ca="1" si="185"/>
        <v>0.19600000000000001</v>
      </c>
      <c r="CH385" s="31" t="s">
        <v>11</v>
      </c>
      <c r="CI385" s="31">
        <f t="shared" ca="1" si="186"/>
        <v>5.8000000000000003E-2</v>
      </c>
      <c r="CJ385" s="31" t="s">
        <v>11</v>
      </c>
      <c r="CK385" s="31">
        <f t="shared" ca="1" si="187"/>
        <v>0.34</v>
      </c>
      <c r="CL385" s="31" t="s">
        <v>11</v>
      </c>
      <c r="CM385" s="31">
        <f t="shared" ca="1" si="188"/>
        <v>0.40500000000000003</v>
      </c>
      <c r="CN385" t="s">
        <v>18</v>
      </c>
      <c r="CO385" t="s">
        <v>18</v>
      </c>
      <c r="CP385" t="s">
        <v>10</v>
      </c>
      <c r="CQ385">
        <v>1.8</v>
      </c>
      <c r="CR385" t="s">
        <v>11</v>
      </c>
      <c r="CS385">
        <v>2</v>
      </c>
      <c r="CT385" t="s">
        <v>11</v>
      </c>
      <c r="CU385">
        <v>0</v>
      </c>
      <c r="CV385" t="s">
        <v>11</v>
      </c>
      <c r="CW385">
        <v>0</v>
      </c>
      <c r="CX385" t="s">
        <v>11</v>
      </c>
      <c r="CY385">
        <v>0</v>
      </c>
      <c r="CZ385" t="s">
        <v>11</v>
      </c>
      <c r="DA385" s="3" t="s">
        <v>8</v>
      </c>
      <c r="DB385" s="18" t="s">
        <v>472</v>
      </c>
      <c r="DC385" s="17" t="s">
        <v>8</v>
      </c>
      <c r="DD385" s="17" t="s">
        <v>11</v>
      </c>
      <c r="DE385" s="3" t="s">
        <v>8</v>
      </c>
      <c r="DF385" s="8">
        <v>32241</v>
      </c>
      <c r="DG385" s="17" t="s">
        <v>8</v>
      </c>
      <c r="DH385" s="17" t="s">
        <v>11</v>
      </c>
      <c r="DI385" s="17" t="s">
        <v>8</v>
      </c>
      <c r="DJ385" s="9" t="s">
        <v>594</v>
      </c>
      <c r="DK385" s="17" t="s">
        <v>8</v>
      </c>
      <c r="DL385" s="17" t="s">
        <v>11</v>
      </c>
      <c r="DM385" s="17" t="s">
        <v>8</v>
      </c>
      <c r="DN385" s="9" t="s">
        <v>1016</v>
      </c>
      <c r="DO385" s="17" t="s">
        <v>8</v>
      </c>
      <c r="DP385" s="17" t="s">
        <v>18</v>
      </c>
      <c r="DQ385" s="17" t="s">
        <v>10</v>
      </c>
    </row>
    <row r="386" spans="1:121" ht="21.95" hidden="1" customHeight="1" thickBot="1">
      <c r="A386" t="s">
        <v>7</v>
      </c>
      <c r="B386" t="s">
        <v>8</v>
      </c>
      <c r="C386" t="s">
        <v>23</v>
      </c>
      <c r="D386" t="s">
        <v>8</v>
      </c>
      <c r="E386" t="s">
        <v>10</v>
      </c>
      <c r="F386" t="s">
        <v>8</v>
      </c>
      <c r="G386" s="21">
        <v>33</v>
      </c>
      <c r="H386" t="s">
        <v>8</v>
      </c>
      <c r="I386" t="s">
        <v>11</v>
      </c>
      <c r="J386" t="s">
        <v>8</v>
      </c>
      <c r="K386" t="s">
        <v>1234</v>
      </c>
      <c r="L386" t="s">
        <v>8</v>
      </c>
      <c r="M386" t="s">
        <v>11</v>
      </c>
      <c r="N386" s="3" t="s">
        <v>12</v>
      </c>
      <c r="O386" s="3" t="s">
        <v>13</v>
      </c>
      <c r="P386" s="3" t="s">
        <v>14</v>
      </c>
      <c r="Q386" s="3" t="s">
        <v>15</v>
      </c>
      <c r="R386" s="3" t="s">
        <v>14</v>
      </c>
      <c r="S386" s="3" t="s">
        <v>526</v>
      </c>
      <c r="T386" s="3" t="s">
        <v>14</v>
      </c>
      <c r="U386" t="str">
        <f t="shared" si="163"/>
        <v>김휘집</v>
      </c>
      <c r="V386" t="s">
        <v>16</v>
      </c>
      <c r="W386" s="3" t="s">
        <v>12</v>
      </c>
      <c r="X386" s="3" t="s">
        <v>11</v>
      </c>
      <c r="Y386" s="3" t="s">
        <v>8</v>
      </c>
      <c r="Z386" s="4" t="s">
        <v>541</v>
      </c>
      <c r="AA386" t="s">
        <v>8</v>
      </c>
      <c r="AB386" t="s">
        <v>11</v>
      </c>
      <c r="AC386" t="s">
        <v>8</v>
      </c>
      <c r="AD386" t="s">
        <v>17</v>
      </c>
      <c r="AE386" t="s">
        <v>8</v>
      </c>
      <c r="AF386" t="s">
        <v>11</v>
      </c>
      <c r="AG386" t="s">
        <v>7</v>
      </c>
      <c r="AH386" t="s">
        <v>7</v>
      </c>
      <c r="AI386" s="31">
        <f t="shared" ca="1" si="164"/>
        <v>0.24299999999999999</v>
      </c>
      <c r="AJ386" s="31" t="s">
        <v>11</v>
      </c>
      <c r="AK386" s="31">
        <f t="shared" ca="1" si="165"/>
        <v>0.28999999999999998</v>
      </c>
      <c r="AL386" s="31" t="s">
        <v>11</v>
      </c>
      <c r="AM386" s="31">
        <f t="shared" ca="1" si="166"/>
        <v>2.9000000000000001E-2</v>
      </c>
      <c r="AN386" s="31" t="s">
        <v>11</v>
      </c>
      <c r="AO386" s="31">
        <f t="shared" ca="1" si="167"/>
        <v>0.495</v>
      </c>
      <c r="AP386" s="31" t="s">
        <v>11</v>
      </c>
      <c r="AQ386" s="31">
        <f t="shared" ca="1" si="168"/>
        <v>0.161</v>
      </c>
      <c r="AR386" s="31" t="s">
        <v>18</v>
      </c>
      <c r="AS386" s="31" t="s">
        <v>11</v>
      </c>
      <c r="AT386" s="31" t="s">
        <v>7</v>
      </c>
      <c r="AU386" s="31">
        <f t="shared" ca="1" si="169"/>
        <v>0.21</v>
      </c>
      <c r="AV386" s="31" t="s">
        <v>11</v>
      </c>
      <c r="AW386" s="31">
        <f t="shared" ca="1" si="170"/>
        <v>0.16600000000000001</v>
      </c>
      <c r="AX386" s="31" t="s">
        <v>11</v>
      </c>
      <c r="AY386" s="31">
        <f t="shared" ca="1" si="171"/>
        <v>2.1000000000000001E-2</v>
      </c>
      <c r="AZ386" s="31" t="s">
        <v>11</v>
      </c>
      <c r="BA386" s="31">
        <f t="shared" ca="1" si="172"/>
        <v>0.47</v>
      </c>
      <c r="BB386" s="31" t="s">
        <v>11</v>
      </c>
      <c r="BC386" s="31">
        <f t="shared" ca="1" si="173"/>
        <v>0.44</v>
      </c>
      <c r="BD386" s="31" t="s">
        <v>18</v>
      </c>
      <c r="BE386" s="31" t="s">
        <v>11</v>
      </c>
      <c r="BF386" s="31" t="s">
        <v>7</v>
      </c>
      <c r="BG386" s="31">
        <f t="shared" ca="1" si="174"/>
        <v>0.38800000000000001</v>
      </c>
      <c r="BH386" s="31" t="s">
        <v>11</v>
      </c>
      <c r="BI386" s="31">
        <f t="shared" ca="1" si="175"/>
        <v>0.25</v>
      </c>
      <c r="BJ386" s="31" t="s">
        <v>11</v>
      </c>
      <c r="BK386" s="31">
        <f t="shared" ca="1" si="176"/>
        <v>5.0000000000000001E-3</v>
      </c>
      <c r="BL386" s="31" t="s">
        <v>11</v>
      </c>
      <c r="BM386" s="31">
        <f t="shared" ca="1" si="177"/>
        <v>2.1999999999999999E-2</v>
      </c>
      <c r="BN386" s="31" t="s">
        <v>11</v>
      </c>
      <c r="BO386" s="31">
        <f t="shared" ca="1" si="178"/>
        <v>0.438</v>
      </c>
      <c r="BP386" s="31" t="s">
        <v>18</v>
      </c>
      <c r="BQ386" s="31" t="s">
        <v>11</v>
      </c>
      <c r="BR386" s="31" t="s">
        <v>7</v>
      </c>
      <c r="BS386" s="31">
        <f t="shared" ca="1" si="179"/>
        <v>6.5000000000000002E-2</v>
      </c>
      <c r="BT386" s="31" t="s">
        <v>11</v>
      </c>
      <c r="BU386" s="31">
        <f t="shared" ca="1" si="180"/>
        <v>0.28000000000000003</v>
      </c>
      <c r="BV386" s="31" t="s">
        <v>11</v>
      </c>
      <c r="BW386" s="31">
        <f t="shared" ca="1" si="181"/>
        <v>0.17599999999999999</v>
      </c>
      <c r="BX386" s="31" t="s">
        <v>11</v>
      </c>
      <c r="BY386" s="31">
        <f t="shared" ca="1" si="182"/>
        <v>0.25700000000000001</v>
      </c>
      <c r="BZ386" s="31" t="s">
        <v>11</v>
      </c>
      <c r="CA386" s="31">
        <f t="shared" ca="1" si="183"/>
        <v>0.378</v>
      </c>
      <c r="CB386" s="31" t="s">
        <v>18</v>
      </c>
      <c r="CC386" s="31" t="s">
        <v>11</v>
      </c>
      <c r="CD386" s="31" t="s">
        <v>7</v>
      </c>
      <c r="CE386" s="31">
        <f t="shared" ca="1" si="184"/>
        <v>0.37</v>
      </c>
      <c r="CF386" s="31" t="s">
        <v>11</v>
      </c>
      <c r="CG386" s="31">
        <f t="shared" ca="1" si="185"/>
        <v>0.39300000000000002</v>
      </c>
      <c r="CH386" s="31" t="s">
        <v>11</v>
      </c>
      <c r="CI386" s="31">
        <f t="shared" ca="1" si="186"/>
        <v>0.35099999999999998</v>
      </c>
      <c r="CJ386" s="31" t="s">
        <v>11</v>
      </c>
      <c r="CK386" s="31">
        <f t="shared" ca="1" si="187"/>
        <v>0.22500000000000001</v>
      </c>
      <c r="CL386" s="31" t="s">
        <v>11</v>
      </c>
      <c r="CM386" s="31">
        <f t="shared" ca="1" si="188"/>
        <v>3.4000000000000002E-2</v>
      </c>
      <c r="CN386" t="s">
        <v>18</v>
      </c>
      <c r="CO386" t="s">
        <v>18</v>
      </c>
      <c r="CP386" t="s">
        <v>10</v>
      </c>
      <c r="CQ386">
        <v>0.28799999999999998</v>
      </c>
      <c r="CR386" t="s">
        <v>11</v>
      </c>
      <c r="CS386">
        <v>0</v>
      </c>
      <c r="CT386" t="s">
        <v>11</v>
      </c>
      <c r="CU386">
        <v>6</v>
      </c>
      <c r="CV386" t="s">
        <v>11</v>
      </c>
      <c r="CW386">
        <v>0</v>
      </c>
      <c r="CX386" t="s">
        <v>11</v>
      </c>
      <c r="CY386">
        <v>17</v>
      </c>
      <c r="CZ386" t="s">
        <v>11</v>
      </c>
      <c r="DA386" s="3" t="s">
        <v>8</v>
      </c>
      <c r="DB386" t="s">
        <v>472</v>
      </c>
      <c r="DC386" s="17" t="s">
        <v>8</v>
      </c>
      <c r="DD386" s="17" t="s">
        <v>11</v>
      </c>
      <c r="DE386" s="3" t="s">
        <v>8</v>
      </c>
      <c r="DF386" s="23">
        <v>37257</v>
      </c>
      <c r="DG386" s="17" t="s">
        <v>8</v>
      </c>
      <c r="DH386" s="17" t="s">
        <v>11</v>
      </c>
      <c r="DI386" s="17" t="s">
        <v>8</v>
      </c>
      <c r="DJ386" s="21" t="s">
        <v>500</v>
      </c>
      <c r="DK386" s="17" t="s">
        <v>8</v>
      </c>
      <c r="DL386" s="17" t="s">
        <v>11</v>
      </c>
      <c r="DM386" s="17" t="s">
        <v>8</v>
      </c>
      <c r="DN386" s="24" t="s">
        <v>1248</v>
      </c>
      <c r="DO386" s="17" t="s">
        <v>8</v>
      </c>
      <c r="DP386" s="17" t="s">
        <v>18</v>
      </c>
      <c r="DQ386" s="17" t="s">
        <v>10</v>
      </c>
    </row>
    <row r="387" spans="1:121" ht="21.95" hidden="1" customHeight="1" thickBot="1">
      <c r="A387" t="s">
        <v>7</v>
      </c>
      <c r="B387" t="s">
        <v>8</v>
      </c>
      <c r="C387" t="s">
        <v>23</v>
      </c>
      <c r="D387" t="s">
        <v>8</v>
      </c>
      <c r="E387" t="s">
        <v>10</v>
      </c>
      <c r="F387" t="s">
        <v>8</v>
      </c>
      <c r="G387" s="9">
        <v>50</v>
      </c>
      <c r="H387" t="s">
        <v>8</v>
      </c>
      <c r="I387" t="s">
        <v>11</v>
      </c>
      <c r="J387" t="s">
        <v>8</v>
      </c>
      <c r="K387" t="s">
        <v>130</v>
      </c>
      <c r="L387" t="s">
        <v>8</v>
      </c>
      <c r="M387" t="s">
        <v>11</v>
      </c>
      <c r="N387" s="3" t="s">
        <v>12</v>
      </c>
      <c r="O387" s="3" t="s">
        <v>13</v>
      </c>
      <c r="P387" s="3" t="s">
        <v>14</v>
      </c>
      <c r="Q387" s="3" t="s">
        <v>15</v>
      </c>
      <c r="R387" s="3" t="s">
        <v>14</v>
      </c>
      <c r="S387" s="3" t="s">
        <v>526</v>
      </c>
      <c r="T387" s="3" t="s">
        <v>14</v>
      </c>
      <c r="U387" t="str">
        <f t="shared" si="163"/>
        <v>하영민</v>
      </c>
      <c r="V387" t="s">
        <v>16</v>
      </c>
      <c r="W387" s="3" t="s">
        <v>12</v>
      </c>
      <c r="X387" s="3" t="s">
        <v>11</v>
      </c>
      <c r="Y387" s="3" t="s">
        <v>8</v>
      </c>
      <c r="AA387" t="s">
        <v>8</v>
      </c>
      <c r="AB387" t="s">
        <v>11</v>
      </c>
      <c r="AC387" t="s">
        <v>8</v>
      </c>
      <c r="AD387" t="s">
        <v>28</v>
      </c>
      <c r="AE387" t="s">
        <v>8</v>
      </c>
      <c r="AF387" t="s">
        <v>11</v>
      </c>
      <c r="AG387" t="s">
        <v>7</v>
      </c>
      <c r="AH387" t="s">
        <v>7</v>
      </c>
      <c r="AI387" s="31">
        <f t="shared" ca="1" si="164"/>
        <v>3.5000000000000003E-2</v>
      </c>
      <c r="AJ387" s="31" t="s">
        <v>11</v>
      </c>
      <c r="AK387" s="31">
        <f t="shared" ca="1" si="165"/>
        <v>0.36099999999999999</v>
      </c>
      <c r="AL387" s="31" t="s">
        <v>11</v>
      </c>
      <c r="AM387" s="31">
        <f t="shared" ca="1" si="166"/>
        <v>7.0000000000000001E-3</v>
      </c>
      <c r="AN387" s="31" t="s">
        <v>11</v>
      </c>
      <c r="AO387" s="31">
        <f t="shared" ca="1" si="167"/>
        <v>0.26200000000000001</v>
      </c>
      <c r="AP387" s="31" t="s">
        <v>11</v>
      </c>
      <c r="AQ387" s="31">
        <f t="shared" ca="1" si="168"/>
        <v>0.26400000000000001</v>
      </c>
      <c r="AR387" s="31" t="s">
        <v>18</v>
      </c>
      <c r="AS387" s="31" t="s">
        <v>11</v>
      </c>
      <c r="AT387" s="31" t="s">
        <v>7</v>
      </c>
      <c r="AU387" s="31">
        <f t="shared" ca="1" si="169"/>
        <v>0.36599999999999999</v>
      </c>
      <c r="AV387" s="31" t="s">
        <v>11</v>
      </c>
      <c r="AW387" s="31">
        <f t="shared" ca="1" si="170"/>
        <v>4.2999999999999997E-2</v>
      </c>
      <c r="AX387" s="31" t="s">
        <v>11</v>
      </c>
      <c r="AY387" s="31">
        <f t="shared" ca="1" si="171"/>
        <v>0.16200000000000001</v>
      </c>
      <c r="AZ387" s="31" t="s">
        <v>11</v>
      </c>
      <c r="BA387" s="31">
        <f t="shared" ca="1" si="172"/>
        <v>0.13500000000000001</v>
      </c>
      <c r="BB387" s="31" t="s">
        <v>11</v>
      </c>
      <c r="BC387" s="31">
        <f t="shared" ca="1" si="173"/>
        <v>0.16500000000000001</v>
      </c>
      <c r="BD387" s="31" t="s">
        <v>18</v>
      </c>
      <c r="BE387" s="31" t="s">
        <v>11</v>
      </c>
      <c r="BF387" s="31" t="s">
        <v>7</v>
      </c>
      <c r="BG387" s="31">
        <f t="shared" ca="1" si="174"/>
        <v>0.4</v>
      </c>
      <c r="BH387" s="31" t="s">
        <v>11</v>
      </c>
      <c r="BI387" s="31">
        <f t="shared" ca="1" si="175"/>
        <v>0.254</v>
      </c>
      <c r="BJ387" s="31" t="s">
        <v>11</v>
      </c>
      <c r="BK387" s="31">
        <f t="shared" ca="1" si="176"/>
        <v>0.27800000000000002</v>
      </c>
      <c r="BL387" s="31" t="s">
        <v>11</v>
      </c>
      <c r="BM387" s="31">
        <f t="shared" ca="1" si="177"/>
        <v>0.35499999999999998</v>
      </c>
      <c r="BN387" s="31" t="s">
        <v>11</v>
      </c>
      <c r="BO387" s="31">
        <f t="shared" ca="1" si="178"/>
        <v>0.46200000000000002</v>
      </c>
      <c r="BP387" s="31" t="s">
        <v>18</v>
      </c>
      <c r="BQ387" s="31" t="s">
        <v>11</v>
      </c>
      <c r="BR387" s="31" t="s">
        <v>7</v>
      </c>
      <c r="BS387" s="31">
        <f t="shared" ca="1" si="179"/>
        <v>0.47599999999999998</v>
      </c>
      <c r="BT387" s="31" t="s">
        <v>11</v>
      </c>
      <c r="BU387" s="31">
        <f t="shared" ca="1" si="180"/>
        <v>0.46899999999999997</v>
      </c>
      <c r="BV387" s="31" t="s">
        <v>11</v>
      </c>
      <c r="BW387" s="31">
        <f t="shared" ca="1" si="181"/>
        <v>0.375</v>
      </c>
      <c r="BX387" s="31" t="s">
        <v>11</v>
      </c>
      <c r="BY387" s="31">
        <f t="shared" ca="1" si="182"/>
        <v>0.13900000000000001</v>
      </c>
      <c r="BZ387" s="31" t="s">
        <v>11</v>
      </c>
      <c r="CA387" s="31">
        <f t="shared" ca="1" si="183"/>
        <v>0.24199999999999999</v>
      </c>
      <c r="CB387" s="31" t="s">
        <v>18</v>
      </c>
      <c r="CC387" s="31" t="s">
        <v>11</v>
      </c>
      <c r="CD387" s="31" t="s">
        <v>7</v>
      </c>
      <c r="CE387" s="31">
        <f t="shared" ca="1" si="184"/>
        <v>0.26700000000000002</v>
      </c>
      <c r="CF387" s="31" t="s">
        <v>11</v>
      </c>
      <c r="CG387" s="31">
        <f t="shared" ca="1" si="185"/>
        <v>7.3999999999999996E-2</v>
      </c>
      <c r="CH387" s="31" t="s">
        <v>11</v>
      </c>
      <c r="CI387" s="31">
        <f t="shared" ca="1" si="186"/>
        <v>0.38900000000000001</v>
      </c>
      <c r="CJ387" s="31" t="s">
        <v>11</v>
      </c>
      <c r="CK387" s="31">
        <f t="shared" ca="1" si="187"/>
        <v>0.40699999999999997</v>
      </c>
      <c r="CL387" s="31" t="s">
        <v>11</v>
      </c>
      <c r="CM387" s="31">
        <f t="shared" ca="1" si="188"/>
        <v>0.14099999999999999</v>
      </c>
      <c r="CN387" t="s">
        <v>18</v>
      </c>
      <c r="CO387" t="s">
        <v>18</v>
      </c>
      <c r="CP387" t="s">
        <v>10</v>
      </c>
      <c r="CQ387">
        <v>1.8</v>
      </c>
      <c r="CR387" t="s">
        <v>11</v>
      </c>
      <c r="CS387">
        <v>10</v>
      </c>
      <c r="CT387" t="s">
        <v>11</v>
      </c>
      <c r="CU387">
        <v>2</v>
      </c>
      <c r="CV387" t="s">
        <v>11</v>
      </c>
      <c r="CW387">
        <v>1</v>
      </c>
      <c r="CX387" t="s">
        <v>11</v>
      </c>
      <c r="CY387">
        <v>0</v>
      </c>
      <c r="CZ387" t="s">
        <v>11</v>
      </c>
      <c r="DA387" s="3" t="s">
        <v>8</v>
      </c>
      <c r="DB387" t="s">
        <v>472</v>
      </c>
      <c r="DC387" s="17" t="s">
        <v>8</v>
      </c>
      <c r="DD387" s="17" t="s">
        <v>11</v>
      </c>
      <c r="DE387" s="3" t="s">
        <v>8</v>
      </c>
      <c r="DF387" s="8">
        <v>34826</v>
      </c>
      <c r="DG387" s="17" t="s">
        <v>8</v>
      </c>
      <c r="DH387" s="17" t="s">
        <v>11</v>
      </c>
      <c r="DI387" s="17" t="s">
        <v>8</v>
      </c>
      <c r="DJ387" s="9" t="s">
        <v>519</v>
      </c>
      <c r="DK387" s="17" t="s">
        <v>8</v>
      </c>
      <c r="DL387" s="17" t="s">
        <v>11</v>
      </c>
      <c r="DM387" s="17" t="s">
        <v>8</v>
      </c>
      <c r="DN387" s="9" t="s">
        <v>903</v>
      </c>
      <c r="DO387" s="17" t="s">
        <v>8</v>
      </c>
      <c r="DP387" s="17" t="s">
        <v>18</v>
      </c>
      <c r="DQ387" s="17" t="s">
        <v>10</v>
      </c>
    </row>
    <row r="388" spans="1:121" ht="21.95" hidden="1" customHeight="1" thickBot="1">
      <c r="A388" t="s">
        <v>7</v>
      </c>
      <c r="B388" t="s">
        <v>8</v>
      </c>
      <c r="C388" t="s">
        <v>23</v>
      </c>
      <c r="D388" t="s">
        <v>8</v>
      </c>
      <c r="E388" t="s">
        <v>10</v>
      </c>
      <c r="F388" t="s">
        <v>8</v>
      </c>
      <c r="G388" s="9">
        <v>58</v>
      </c>
      <c r="H388" t="s">
        <v>8</v>
      </c>
      <c r="I388" t="s">
        <v>11</v>
      </c>
      <c r="J388" t="s">
        <v>8</v>
      </c>
      <c r="K388" t="s">
        <v>345</v>
      </c>
      <c r="L388" t="s">
        <v>8</v>
      </c>
      <c r="M388" t="s">
        <v>11</v>
      </c>
      <c r="N388" s="3" t="s">
        <v>12</v>
      </c>
      <c r="O388" s="3" t="s">
        <v>13</v>
      </c>
      <c r="P388" s="3" t="s">
        <v>14</v>
      </c>
      <c r="Q388" s="3" t="s">
        <v>15</v>
      </c>
      <c r="R388" s="3" t="s">
        <v>14</v>
      </c>
      <c r="S388" s="3" t="s">
        <v>526</v>
      </c>
      <c r="T388" s="3" t="s">
        <v>14</v>
      </c>
      <c r="U388" t="str">
        <f t="shared" si="163"/>
        <v>이주형</v>
      </c>
      <c r="V388" t="s">
        <v>16</v>
      </c>
      <c r="W388" s="3" t="s">
        <v>12</v>
      </c>
      <c r="X388" s="3" t="s">
        <v>11</v>
      </c>
      <c r="Y388" s="3" t="s">
        <v>8</v>
      </c>
      <c r="Z388" s="4" t="s">
        <v>536</v>
      </c>
      <c r="AA388" t="s">
        <v>8</v>
      </c>
      <c r="AB388" t="s">
        <v>11</v>
      </c>
      <c r="AC388" t="s">
        <v>8</v>
      </c>
      <c r="AD388" t="s">
        <v>17</v>
      </c>
      <c r="AE388" t="s">
        <v>8</v>
      </c>
      <c r="AF388" t="s">
        <v>11</v>
      </c>
      <c r="AG388" t="s">
        <v>7</v>
      </c>
      <c r="AH388" t="s">
        <v>7</v>
      </c>
      <c r="AI388" s="31">
        <f t="shared" ca="1" si="164"/>
        <v>0.13700000000000001</v>
      </c>
      <c r="AJ388" s="31" t="s">
        <v>11</v>
      </c>
      <c r="AK388" s="31">
        <f t="shared" ca="1" si="165"/>
        <v>6.5000000000000002E-2</v>
      </c>
      <c r="AL388" s="31" t="s">
        <v>11</v>
      </c>
      <c r="AM388" s="31">
        <f t="shared" ca="1" si="166"/>
        <v>0.42199999999999999</v>
      </c>
      <c r="AN388" s="31" t="s">
        <v>11</v>
      </c>
      <c r="AO388" s="31">
        <f t="shared" ca="1" si="167"/>
        <v>1.2E-2</v>
      </c>
      <c r="AP388" s="31" t="s">
        <v>11</v>
      </c>
      <c r="AQ388" s="31">
        <f t="shared" ca="1" si="168"/>
        <v>0.20100000000000001</v>
      </c>
      <c r="AR388" s="31" t="s">
        <v>18</v>
      </c>
      <c r="AS388" s="31" t="s">
        <v>11</v>
      </c>
      <c r="AT388" s="31" t="s">
        <v>7</v>
      </c>
      <c r="AU388" s="31">
        <f t="shared" ca="1" si="169"/>
        <v>0.217</v>
      </c>
      <c r="AV388" s="31" t="s">
        <v>11</v>
      </c>
      <c r="AW388" s="31">
        <f t="shared" ca="1" si="170"/>
        <v>0</v>
      </c>
      <c r="AX388" s="31" t="s">
        <v>11</v>
      </c>
      <c r="AY388" s="31">
        <f t="shared" ca="1" si="171"/>
        <v>0.42199999999999999</v>
      </c>
      <c r="AZ388" s="31" t="s">
        <v>11</v>
      </c>
      <c r="BA388" s="31">
        <f t="shared" ca="1" si="172"/>
        <v>0.06</v>
      </c>
      <c r="BB388" s="31" t="s">
        <v>11</v>
      </c>
      <c r="BC388" s="31">
        <f t="shared" ca="1" si="173"/>
        <v>0.16500000000000001</v>
      </c>
      <c r="BD388" s="31" t="s">
        <v>18</v>
      </c>
      <c r="BE388" s="31" t="s">
        <v>11</v>
      </c>
      <c r="BF388" s="31" t="s">
        <v>7</v>
      </c>
      <c r="BG388" s="31">
        <f t="shared" ca="1" si="174"/>
        <v>0.15</v>
      </c>
      <c r="BH388" s="31" t="s">
        <v>11</v>
      </c>
      <c r="BI388" s="31">
        <f t="shared" ca="1" si="175"/>
        <v>0.14299999999999999</v>
      </c>
      <c r="BJ388" s="31" t="s">
        <v>11</v>
      </c>
      <c r="BK388" s="31">
        <f t="shared" ca="1" si="176"/>
        <v>0.01</v>
      </c>
      <c r="BL388" s="31" t="s">
        <v>11</v>
      </c>
      <c r="BM388" s="31">
        <f t="shared" ca="1" si="177"/>
        <v>0.23599999999999999</v>
      </c>
      <c r="BN388" s="31" t="s">
        <v>11</v>
      </c>
      <c r="BO388" s="31">
        <f t="shared" ca="1" si="178"/>
        <v>0.17</v>
      </c>
      <c r="BP388" s="31" t="s">
        <v>18</v>
      </c>
      <c r="BQ388" s="31" t="s">
        <v>11</v>
      </c>
      <c r="BR388" s="31" t="s">
        <v>7</v>
      </c>
      <c r="BS388" s="31">
        <f t="shared" ca="1" si="179"/>
        <v>0.36099999999999999</v>
      </c>
      <c r="BT388" s="31" t="s">
        <v>11</v>
      </c>
      <c r="BU388" s="31">
        <f t="shared" ca="1" si="180"/>
        <v>6.5000000000000002E-2</v>
      </c>
      <c r="BV388" s="31" t="s">
        <v>11</v>
      </c>
      <c r="BW388" s="31">
        <f t="shared" ca="1" si="181"/>
        <v>0.11</v>
      </c>
      <c r="BX388" s="31" t="s">
        <v>11</v>
      </c>
      <c r="BY388" s="31">
        <f t="shared" ca="1" si="182"/>
        <v>0.28299999999999997</v>
      </c>
      <c r="BZ388" s="31" t="s">
        <v>11</v>
      </c>
      <c r="CA388" s="31">
        <f t="shared" ca="1" si="183"/>
        <v>2.5999999999999999E-2</v>
      </c>
      <c r="CB388" s="31" t="s">
        <v>18</v>
      </c>
      <c r="CC388" s="31" t="s">
        <v>11</v>
      </c>
      <c r="CD388" s="31" t="s">
        <v>7</v>
      </c>
      <c r="CE388" s="31">
        <f t="shared" ca="1" si="184"/>
        <v>0.221</v>
      </c>
      <c r="CF388" s="31" t="s">
        <v>11</v>
      </c>
      <c r="CG388" s="31">
        <f t="shared" ca="1" si="185"/>
        <v>0.42699999999999999</v>
      </c>
      <c r="CH388" s="31" t="s">
        <v>11</v>
      </c>
      <c r="CI388" s="31">
        <f t="shared" ca="1" si="186"/>
        <v>0.36799999999999999</v>
      </c>
      <c r="CJ388" s="31" t="s">
        <v>11</v>
      </c>
      <c r="CK388" s="31">
        <f t="shared" ca="1" si="187"/>
        <v>7.0000000000000001E-3</v>
      </c>
      <c r="CL388" s="31" t="s">
        <v>11</v>
      </c>
      <c r="CM388" s="31">
        <f t="shared" ca="1" si="188"/>
        <v>9.6000000000000002E-2</v>
      </c>
      <c r="CN388" t="s">
        <v>18</v>
      </c>
      <c r="CO388" t="s">
        <v>18</v>
      </c>
      <c r="CP388" t="s">
        <v>10</v>
      </c>
      <c r="CQ388">
        <v>0.17599999999999999</v>
      </c>
      <c r="CR388" t="s">
        <v>11</v>
      </c>
      <c r="CS388">
        <v>0</v>
      </c>
      <c r="CT388" t="s">
        <v>11</v>
      </c>
      <c r="CU388">
        <v>7</v>
      </c>
      <c r="CV388" t="s">
        <v>11</v>
      </c>
      <c r="CW388">
        <v>1</v>
      </c>
      <c r="CX388" t="s">
        <v>11</v>
      </c>
      <c r="CY388">
        <v>6</v>
      </c>
      <c r="CZ388" t="s">
        <v>11</v>
      </c>
      <c r="DA388" s="3" t="s">
        <v>8</v>
      </c>
      <c r="DB388" t="s">
        <v>512</v>
      </c>
      <c r="DC388" s="17" t="s">
        <v>8</v>
      </c>
      <c r="DD388" s="17" t="s">
        <v>11</v>
      </c>
      <c r="DE388" s="3" t="s">
        <v>8</v>
      </c>
      <c r="DF388" s="8">
        <v>37442</v>
      </c>
      <c r="DG388" s="17" t="s">
        <v>8</v>
      </c>
      <c r="DH388" s="17" t="s">
        <v>11</v>
      </c>
      <c r="DI388" s="17" t="s">
        <v>8</v>
      </c>
      <c r="DJ388" s="9" t="s">
        <v>643</v>
      </c>
      <c r="DK388" s="17" t="s">
        <v>8</v>
      </c>
      <c r="DL388" s="17" t="s">
        <v>11</v>
      </c>
      <c r="DM388" s="17" t="s">
        <v>8</v>
      </c>
      <c r="DN388" s="9" t="s">
        <v>895</v>
      </c>
      <c r="DO388" s="17" t="s">
        <v>8</v>
      </c>
      <c r="DP388" s="17" t="s">
        <v>18</v>
      </c>
      <c r="DQ388" s="17" t="s">
        <v>10</v>
      </c>
    </row>
    <row r="389" spans="1:121" ht="21.95" hidden="1" customHeight="1" thickBot="1">
      <c r="A389" t="s">
        <v>7</v>
      </c>
      <c r="B389" t="s">
        <v>8</v>
      </c>
      <c r="C389" t="s">
        <v>23</v>
      </c>
      <c r="D389" t="s">
        <v>8</v>
      </c>
      <c r="E389" t="s">
        <v>10</v>
      </c>
      <c r="F389" t="s">
        <v>8</v>
      </c>
      <c r="G389" s="9">
        <v>34</v>
      </c>
      <c r="H389" t="s">
        <v>8</v>
      </c>
      <c r="I389" t="s">
        <v>11</v>
      </c>
      <c r="J389" t="s">
        <v>8</v>
      </c>
      <c r="K389" t="s">
        <v>134</v>
      </c>
      <c r="L389" t="s">
        <v>8</v>
      </c>
      <c r="M389" t="s">
        <v>11</v>
      </c>
      <c r="N389" s="3" t="s">
        <v>12</v>
      </c>
      <c r="O389" s="3" t="s">
        <v>13</v>
      </c>
      <c r="P389" s="3" t="s">
        <v>14</v>
      </c>
      <c r="Q389" s="3" t="s">
        <v>15</v>
      </c>
      <c r="R389" s="3" t="s">
        <v>14</v>
      </c>
      <c r="S389" s="3" t="s">
        <v>526</v>
      </c>
      <c r="T389" s="3" t="s">
        <v>14</v>
      </c>
      <c r="U389" t="str">
        <f t="shared" si="163"/>
        <v>김성진</v>
      </c>
      <c r="V389" t="s">
        <v>16</v>
      </c>
      <c r="W389" s="3" t="s">
        <v>12</v>
      </c>
      <c r="X389" s="3" t="s">
        <v>11</v>
      </c>
      <c r="Y389" s="3" t="s">
        <v>8</v>
      </c>
      <c r="AA389" t="s">
        <v>8</v>
      </c>
      <c r="AB389" t="s">
        <v>11</v>
      </c>
      <c r="AC389" t="s">
        <v>8</v>
      </c>
      <c r="AD389" t="s">
        <v>28</v>
      </c>
      <c r="AE389" t="s">
        <v>8</v>
      </c>
      <c r="AF389" t="s">
        <v>11</v>
      </c>
      <c r="AG389" t="s">
        <v>7</v>
      </c>
      <c r="AH389" t="s">
        <v>7</v>
      </c>
      <c r="AI389" s="31">
        <f t="shared" ca="1" si="164"/>
        <v>0.28299999999999997</v>
      </c>
      <c r="AJ389" s="31" t="s">
        <v>11</v>
      </c>
      <c r="AK389" s="31">
        <f t="shared" ca="1" si="165"/>
        <v>1.2E-2</v>
      </c>
      <c r="AL389" s="31" t="s">
        <v>11</v>
      </c>
      <c r="AM389" s="31">
        <f t="shared" ca="1" si="166"/>
        <v>0.16200000000000001</v>
      </c>
      <c r="AN389" s="31" t="s">
        <v>11</v>
      </c>
      <c r="AO389" s="31">
        <f t="shared" ca="1" si="167"/>
        <v>0.34300000000000003</v>
      </c>
      <c r="AP389" s="31" t="s">
        <v>11</v>
      </c>
      <c r="AQ389" s="31">
        <f t="shared" ca="1" si="168"/>
        <v>0.109</v>
      </c>
      <c r="AR389" s="31" t="s">
        <v>18</v>
      </c>
      <c r="AS389" s="31" t="s">
        <v>11</v>
      </c>
      <c r="AT389" s="31" t="s">
        <v>7</v>
      </c>
      <c r="AU389" s="31">
        <f t="shared" ca="1" si="169"/>
        <v>0.28499999999999998</v>
      </c>
      <c r="AV389" s="31" t="s">
        <v>11</v>
      </c>
      <c r="AW389" s="31">
        <f t="shared" ca="1" si="170"/>
        <v>6.9000000000000006E-2</v>
      </c>
      <c r="AX389" s="31" t="s">
        <v>11</v>
      </c>
      <c r="AY389" s="31">
        <f t="shared" ca="1" si="171"/>
        <v>0.495</v>
      </c>
      <c r="AZ389" s="31" t="s">
        <v>11</v>
      </c>
      <c r="BA389" s="31">
        <f t="shared" ca="1" si="172"/>
        <v>0.02</v>
      </c>
      <c r="BB389" s="31" t="s">
        <v>11</v>
      </c>
      <c r="BC389" s="31">
        <f t="shared" ca="1" si="173"/>
        <v>0.435</v>
      </c>
      <c r="BD389" s="31" t="s">
        <v>18</v>
      </c>
      <c r="BE389" s="31" t="s">
        <v>11</v>
      </c>
      <c r="BF389" s="31" t="s">
        <v>7</v>
      </c>
      <c r="BG389" s="31">
        <f t="shared" ca="1" si="174"/>
        <v>0.158</v>
      </c>
      <c r="BH389" s="31" t="s">
        <v>11</v>
      </c>
      <c r="BI389" s="31">
        <f t="shared" ca="1" si="175"/>
        <v>0.11700000000000001</v>
      </c>
      <c r="BJ389" s="31" t="s">
        <v>11</v>
      </c>
      <c r="BK389" s="31">
        <f t="shared" ca="1" si="176"/>
        <v>0.38400000000000001</v>
      </c>
      <c r="BL389" s="31" t="s">
        <v>11</v>
      </c>
      <c r="BM389" s="31">
        <f t="shared" ca="1" si="177"/>
        <v>0.47299999999999998</v>
      </c>
      <c r="BN389" s="31" t="s">
        <v>11</v>
      </c>
      <c r="BO389" s="31">
        <f t="shared" ca="1" si="178"/>
        <v>0.35299999999999998</v>
      </c>
      <c r="BP389" s="31" t="s">
        <v>18</v>
      </c>
      <c r="BQ389" s="31" t="s">
        <v>11</v>
      </c>
      <c r="BR389" s="31" t="s">
        <v>7</v>
      </c>
      <c r="BS389" s="31">
        <f t="shared" ca="1" si="179"/>
        <v>0.49399999999999999</v>
      </c>
      <c r="BT389" s="31" t="s">
        <v>11</v>
      </c>
      <c r="BU389" s="31">
        <f t="shared" ca="1" si="180"/>
        <v>0.498</v>
      </c>
      <c r="BV389" s="31" t="s">
        <v>11</v>
      </c>
      <c r="BW389" s="31">
        <f t="shared" ca="1" si="181"/>
        <v>0.14299999999999999</v>
      </c>
      <c r="BX389" s="31" t="s">
        <v>11</v>
      </c>
      <c r="BY389" s="31">
        <f t="shared" ca="1" si="182"/>
        <v>9.0999999999999998E-2</v>
      </c>
      <c r="BZ389" s="31" t="s">
        <v>11</v>
      </c>
      <c r="CA389" s="31">
        <f t="shared" ca="1" si="183"/>
        <v>0.46</v>
      </c>
      <c r="CB389" s="31" t="s">
        <v>18</v>
      </c>
      <c r="CC389" s="31" t="s">
        <v>11</v>
      </c>
      <c r="CD389" s="31" t="s">
        <v>7</v>
      </c>
      <c r="CE389" s="31">
        <f t="shared" ca="1" si="184"/>
        <v>0.47899999999999998</v>
      </c>
      <c r="CF389" s="31" t="s">
        <v>11</v>
      </c>
      <c r="CG389" s="31">
        <f t="shared" ca="1" si="185"/>
        <v>0.497</v>
      </c>
      <c r="CH389" s="31" t="s">
        <v>11</v>
      </c>
      <c r="CI389" s="31">
        <f t="shared" ca="1" si="186"/>
        <v>0.17299999999999999</v>
      </c>
      <c r="CJ389" s="31" t="s">
        <v>11</v>
      </c>
      <c r="CK389" s="31">
        <f t="shared" ca="1" si="187"/>
        <v>0.27100000000000002</v>
      </c>
      <c r="CL389" s="31" t="s">
        <v>11</v>
      </c>
      <c r="CM389" s="31">
        <f t="shared" ca="1" si="188"/>
        <v>0.114</v>
      </c>
      <c r="CN389" t="s">
        <v>18</v>
      </c>
      <c r="CO389" t="s">
        <v>18</v>
      </c>
      <c r="CP389" t="s">
        <v>10</v>
      </c>
      <c r="CQ389">
        <v>1.8</v>
      </c>
      <c r="CR389" t="s">
        <v>11</v>
      </c>
      <c r="CS389">
        <v>4</v>
      </c>
      <c r="CT389" t="s">
        <v>11</v>
      </c>
      <c r="CU389">
        <v>0</v>
      </c>
      <c r="CV389" t="s">
        <v>11</v>
      </c>
      <c r="CW389">
        <v>0</v>
      </c>
      <c r="CX389" t="s">
        <v>11</v>
      </c>
      <c r="CY389">
        <v>0</v>
      </c>
      <c r="CZ389" t="s">
        <v>11</v>
      </c>
      <c r="DA389" s="3" t="s">
        <v>8</v>
      </c>
      <c r="DB389" s="18" t="s">
        <v>467</v>
      </c>
      <c r="DC389" s="17" t="s">
        <v>8</v>
      </c>
      <c r="DD389" s="17" t="s">
        <v>11</v>
      </c>
      <c r="DE389" s="3" t="s">
        <v>8</v>
      </c>
      <c r="DF389" s="8">
        <v>35748</v>
      </c>
      <c r="DG389" s="17" t="s">
        <v>8</v>
      </c>
      <c r="DH389" s="17" t="s">
        <v>11</v>
      </c>
      <c r="DI389" s="17" t="s">
        <v>8</v>
      </c>
      <c r="DJ389" s="9" t="s">
        <v>521</v>
      </c>
      <c r="DK389" s="17" t="s">
        <v>8</v>
      </c>
      <c r="DL389" s="17" t="s">
        <v>11</v>
      </c>
      <c r="DM389" s="17" t="s">
        <v>8</v>
      </c>
      <c r="DN389" s="9" t="s">
        <v>868</v>
      </c>
      <c r="DO389" s="17" t="s">
        <v>8</v>
      </c>
      <c r="DP389" s="17" t="s">
        <v>18</v>
      </c>
      <c r="DQ389" s="17" t="s">
        <v>10</v>
      </c>
    </row>
    <row r="390" spans="1:121" ht="21.95" hidden="1" customHeight="1" thickBot="1">
      <c r="A390" t="s">
        <v>7</v>
      </c>
      <c r="B390" t="s">
        <v>8</v>
      </c>
      <c r="C390" t="s">
        <v>20</v>
      </c>
      <c r="D390" t="s">
        <v>8</v>
      </c>
      <c r="E390" t="s">
        <v>10</v>
      </c>
      <c r="F390" t="s">
        <v>8</v>
      </c>
      <c r="G390" s="9">
        <v>19</v>
      </c>
      <c r="H390" t="s">
        <v>8</v>
      </c>
      <c r="I390" t="s">
        <v>11</v>
      </c>
      <c r="J390" t="s">
        <v>8</v>
      </c>
      <c r="K390" t="s">
        <v>181</v>
      </c>
      <c r="L390" t="s">
        <v>8</v>
      </c>
      <c r="M390" t="s">
        <v>11</v>
      </c>
      <c r="N390" s="3" t="s">
        <v>12</v>
      </c>
      <c r="O390" s="3" t="s">
        <v>13</v>
      </c>
      <c r="P390" s="3" t="s">
        <v>14</v>
      </c>
      <c r="Q390" s="3" t="s">
        <v>15</v>
      </c>
      <c r="R390" s="3" t="s">
        <v>14</v>
      </c>
      <c r="S390" s="3" t="str">
        <f>C390</f>
        <v>LG</v>
      </c>
      <c r="T390" s="3" t="s">
        <v>14</v>
      </c>
      <c r="U390" t="str">
        <f t="shared" si="163"/>
        <v>고우석</v>
      </c>
      <c r="V390" t="s">
        <v>16</v>
      </c>
      <c r="W390" s="3" t="s">
        <v>12</v>
      </c>
      <c r="X390" s="3" t="s">
        <v>11</v>
      </c>
      <c r="Y390" s="3" t="s">
        <v>8</v>
      </c>
      <c r="AA390" t="s">
        <v>8</v>
      </c>
      <c r="AB390" t="s">
        <v>11</v>
      </c>
      <c r="AC390" t="s">
        <v>8</v>
      </c>
      <c r="AD390" t="s">
        <v>28</v>
      </c>
      <c r="AE390" t="s">
        <v>8</v>
      </c>
      <c r="AF390" t="s">
        <v>11</v>
      </c>
      <c r="AG390" t="s">
        <v>7</v>
      </c>
      <c r="AH390" t="s">
        <v>7</v>
      </c>
      <c r="AI390" s="31">
        <f t="shared" ca="1" si="164"/>
        <v>0.251</v>
      </c>
      <c r="AJ390" s="31" t="s">
        <v>11</v>
      </c>
      <c r="AK390" s="31">
        <f t="shared" ca="1" si="165"/>
        <v>0.10100000000000001</v>
      </c>
      <c r="AL390" s="31" t="s">
        <v>11</v>
      </c>
      <c r="AM390" s="31">
        <f t="shared" ca="1" si="166"/>
        <v>0.192</v>
      </c>
      <c r="AN390" s="31" t="s">
        <v>11</v>
      </c>
      <c r="AO390" s="31">
        <f t="shared" ca="1" si="167"/>
        <v>0.36199999999999999</v>
      </c>
      <c r="AP390" s="31" t="s">
        <v>11</v>
      </c>
      <c r="AQ390" s="31">
        <f t="shared" ca="1" si="168"/>
        <v>8.3000000000000004E-2</v>
      </c>
      <c r="AR390" s="31" t="s">
        <v>18</v>
      </c>
      <c r="AS390" s="31" t="s">
        <v>11</v>
      </c>
      <c r="AT390" s="31" t="s">
        <v>7</v>
      </c>
      <c r="AU390" s="31">
        <f t="shared" ca="1" si="169"/>
        <v>0.10299999999999999</v>
      </c>
      <c r="AV390" s="31" t="s">
        <v>11</v>
      </c>
      <c r="AW390" s="31">
        <f t="shared" ca="1" si="170"/>
        <v>6.5000000000000002E-2</v>
      </c>
      <c r="AX390" s="31" t="s">
        <v>11</v>
      </c>
      <c r="AY390" s="31">
        <f t="shared" ca="1" si="171"/>
        <v>3.1E-2</v>
      </c>
      <c r="AZ390" s="31" t="s">
        <v>11</v>
      </c>
      <c r="BA390" s="31">
        <f t="shared" ca="1" si="172"/>
        <v>1.0999999999999999E-2</v>
      </c>
      <c r="BB390" s="31" t="s">
        <v>11</v>
      </c>
      <c r="BC390" s="31">
        <f t="shared" ca="1" si="173"/>
        <v>5.8999999999999997E-2</v>
      </c>
      <c r="BD390" s="31" t="s">
        <v>18</v>
      </c>
      <c r="BE390" s="31" t="s">
        <v>11</v>
      </c>
      <c r="BF390" s="31" t="s">
        <v>7</v>
      </c>
      <c r="BG390" s="31">
        <f t="shared" ca="1" si="174"/>
        <v>0.5</v>
      </c>
      <c r="BH390" s="31" t="s">
        <v>11</v>
      </c>
      <c r="BI390" s="31">
        <f t="shared" ca="1" si="175"/>
        <v>0.27700000000000002</v>
      </c>
      <c r="BJ390" s="31" t="s">
        <v>11</v>
      </c>
      <c r="BK390" s="31">
        <f t="shared" ca="1" si="176"/>
        <v>0.17699999999999999</v>
      </c>
      <c r="BL390" s="31" t="s">
        <v>11</v>
      </c>
      <c r="BM390" s="31">
        <f t="shared" ca="1" si="177"/>
        <v>0.104</v>
      </c>
      <c r="BN390" s="31" t="s">
        <v>11</v>
      </c>
      <c r="BO390" s="31">
        <f t="shared" ca="1" si="178"/>
        <v>0.47399999999999998</v>
      </c>
      <c r="BP390" s="31" t="s">
        <v>18</v>
      </c>
      <c r="BQ390" s="31" t="s">
        <v>11</v>
      </c>
      <c r="BR390" s="31" t="s">
        <v>7</v>
      </c>
      <c r="BS390" s="31">
        <f t="shared" ca="1" si="179"/>
        <v>0.36799999999999999</v>
      </c>
      <c r="BT390" s="31" t="s">
        <v>11</v>
      </c>
      <c r="BU390" s="31">
        <f t="shared" ca="1" si="180"/>
        <v>0.23300000000000001</v>
      </c>
      <c r="BV390" s="31" t="s">
        <v>11</v>
      </c>
      <c r="BW390" s="31">
        <f t="shared" ca="1" si="181"/>
        <v>0.32400000000000001</v>
      </c>
      <c r="BX390" s="31" t="s">
        <v>11</v>
      </c>
      <c r="BY390" s="31">
        <f t="shared" ca="1" si="182"/>
        <v>0.115</v>
      </c>
      <c r="BZ390" s="31" t="s">
        <v>11</v>
      </c>
      <c r="CA390" s="31">
        <f t="shared" ca="1" si="183"/>
        <v>1.6E-2</v>
      </c>
      <c r="CB390" s="31" t="s">
        <v>18</v>
      </c>
      <c r="CC390" s="31" t="s">
        <v>11</v>
      </c>
      <c r="CD390" s="31" t="s">
        <v>7</v>
      </c>
      <c r="CE390" s="31">
        <f t="shared" ca="1" si="184"/>
        <v>0.32800000000000001</v>
      </c>
      <c r="CF390" s="31" t="s">
        <v>11</v>
      </c>
      <c r="CG390" s="31">
        <f t="shared" ca="1" si="185"/>
        <v>0.151</v>
      </c>
      <c r="CH390" s="31" t="s">
        <v>11</v>
      </c>
      <c r="CI390" s="31">
        <f t="shared" ca="1" si="186"/>
        <v>0.253</v>
      </c>
      <c r="CJ390" s="31" t="s">
        <v>11</v>
      </c>
      <c r="CK390" s="31">
        <f t="shared" ca="1" si="187"/>
        <v>0.26200000000000001</v>
      </c>
      <c r="CL390" s="31" t="s">
        <v>11</v>
      </c>
      <c r="CM390" s="31">
        <f t="shared" ca="1" si="188"/>
        <v>7.0000000000000007E-2</v>
      </c>
      <c r="CN390" t="s">
        <v>18</v>
      </c>
      <c r="CO390" t="s">
        <v>18</v>
      </c>
      <c r="CP390" t="s">
        <v>10</v>
      </c>
      <c r="CQ390">
        <v>1.71</v>
      </c>
      <c r="CR390" t="s">
        <v>11</v>
      </c>
      <c r="CS390">
        <v>22</v>
      </c>
      <c r="CT390" t="s">
        <v>11</v>
      </c>
      <c r="CU390">
        <v>1</v>
      </c>
      <c r="CV390" t="s">
        <v>11</v>
      </c>
      <c r="CW390">
        <v>0</v>
      </c>
      <c r="CX390" t="s">
        <v>11</v>
      </c>
      <c r="CY390">
        <v>13</v>
      </c>
      <c r="CZ390" t="s">
        <v>11</v>
      </c>
      <c r="DA390" s="3" t="s">
        <v>8</v>
      </c>
      <c r="DB390" t="s">
        <v>472</v>
      </c>
      <c r="DC390" s="17" t="s">
        <v>8</v>
      </c>
      <c r="DD390" s="17" t="s">
        <v>11</v>
      </c>
      <c r="DE390" s="3" t="s">
        <v>8</v>
      </c>
      <c r="DF390" s="8">
        <v>36013</v>
      </c>
      <c r="DG390" s="17" t="s">
        <v>8</v>
      </c>
      <c r="DH390" s="17" t="s">
        <v>11</v>
      </c>
      <c r="DI390" s="17" t="s">
        <v>8</v>
      </c>
      <c r="DJ390" s="9" t="s">
        <v>475</v>
      </c>
      <c r="DK390" s="17" t="s">
        <v>8</v>
      </c>
      <c r="DL390" s="17" t="s">
        <v>11</v>
      </c>
      <c r="DM390" s="17" t="s">
        <v>8</v>
      </c>
      <c r="DN390" s="9" t="s">
        <v>905</v>
      </c>
      <c r="DO390" s="17" t="s">
        <v>8</v>
      </c>
      <c r="DP390" s="17" t="s">
        <v>18</v>
      </c>
      <c r="DQ390" s="17" t="s">
        <v>10</v>
      </c>
    </row>
    <row r="391" spans="1:121" ht="21.95" hidden="1" customHeight="1" thickBot="1">
      <c r="A391" t="s">
        <v>7</v>
      </c>
      <c r="B391" t="s">
        <v>8</v>
      </c>
      <c r="C391" t="s">
        <v>23</v>
      </c>
      <c r="D391" t="s">
        <v>8</v>
      </c>
      <c r="E391" t="s">
        <v>10</v>
      </c>
      <c r="F391" t="s">
        <v>8</v>
      </c>
      <c r="G391" s="21">
        <v>48</v>
      </c>
      <c r="H391" t="s">
        <v>8</v>
      </c>
      <c r="I391" t="s">
        <v>11</v>
      </c>
      <c r="J391" t="s">
        <v>8</v>
      </c>
      <c r="K391" t="s">
        <v>334</v>
      </c>
      <c r="L391" t="s">
        <v>8</v>
      </c>
      <c r="M391" t="s">
        <v>11</v>
      </c>
      <c r="N391" s="3" t="s">
        <v>12</v>
      </c>
      <c r="O391" s="3" t="s">
        <v>13</v>
      </c>
      <c r="P391" s="3" t="s">
        <v>14</v>
      </c>
      <c r="Q391" s="3" t="s">
        <v>15</v>
      </c>
      <c r="R391" s="3" t="s">
        <v>14</v>
      </c>
      <c r="S391" s="3" t="s">
        <v>526</v>
      </c>
      <c r="T391" s="3" t="s">
        <v>14</v>
      </c>
      <c r="U391" t="str">
        <f t="shared" si="163"/>
        <v>박찬혁</v>
      </c>
      <c r="V391" t="s">
        <v>16</v>
      </c>
      <c r="W391" s="3" t="s">
        <v>12</v>
      </c>
      <c r="X391" s="3" t="s">
        <v>11</v>
      </c>
      <c r="Y391" s="3" t="s">
        <v>8</v>
      </c>
      <c r="Z391" s="4" t="s">
        <v>536</v>
      </c>
      <c r="AA391" t="s">
        <v>8</v>
      </c>
      <c r="AB391" t="s">
        <v>11</v>
      </c>
      <c r="AC391" t="s">
        <v>8</v>
      </c>
      <c r="AD391" t="s">
        <v>17</v>
      </c>
      <c r="AE391" t="s">
        <v>8</v>
      </c>
      <c r="AF391" t="s">
        <v>11</v>
      </c>
      <c r="AG391" t="s">
        <v>7</v>
      </c>
      <c r="AH391" t="s">
        <v>7</v>
      </c>
      <c r="AI391" s="31">
        <f t="shared" ca="1" si="164"/>
        <v>0.39200000000000002</v>
      </c>
      <c r="AJ391" s="31" t="s">
        <v>11</v>
      </c>
      <c r="AK391" s="31">
        <f t="shared" ca="1" si="165"/>
        <v>0.23799999999999999</v>
      </c>
      <c r="AL391" s="31" t="s">
        <v>11</v>
      </c>
      <c r="AM391" s="31">
        <f t="shared" ca="1" si="166"/>
        <v>0.14299999999999999</v>
      </c>
      <c r="AN391" s="31" t="s">
        <v>11</v>
      </c>
      <c r="AO391" s="31">
        <f t="shared" ca="1" si="167"/>
        <v>0.44900000000000001</v>
      </c>
      <c r="AP391" s="31" t="s">
        <v>11</v>
      </c>
      <c r="AQ391" s="31">
        <f t="shared" ca="1" si="168"/>
        <v>0.14099999999999999</v>
      </c>
      <c r="AR391" s="31" t="s">
        <v>18</v>
      </c>
      <c r="AS391" s="31" t="s">
        <v>11</v>
      </c>
      <c r="AT391" s="31" t="s">
        <v>7</v>
      </c>
      <c r="AU391" s="31">
        <f t="shared" ca="1" si="169"/>
        <v>0.39300000000000002</v>
      </c>
      <c r="AV391" s="31" t="s">
        <v>11</v>
      </c>
      <c r="AW391" s="31">
        <f t="shared" ca="1" si="170"/>
        <v>0.436</v>
      </c>
      <c r="AX391" s="31" t="s">
        <v>11</v>
      </c>
      <c r="AY391" s="31">
        <f t="shared" ca="1" si="171"/>
        <v>0.154</v>
      </c>
      <c r="AZ391" s="31" t="s">
        <v>11</v>
      </c>
      <c r="BA391" s="31">
        <f t="shared" ca="1" si="172"/>
        <v>0.313</v>
      </c>
      <c r="BB391" s="31" t="s">
        <v>11</v>
      </c>
      <c r="BC391" s="31">
        <f t="shared" ca="1" si="173"/>
        <v>0.22</v>
      </c>
      <c r="BD391" s="31" t="s">
        <v>18</v>
      </c>
      <c r="BE391" s="31" t="s">
        <v>11</v>
      </c>
      <c r="BF391" s="31" t="s">
        <v>7</v>
      </c>
      <c r="BG391" s="31">
        <f t="shared" ca="1" si="174"/>
        <v>0.47599999999999998</v>
      </c>
      <c r="BH391" s="31" t="s">
        <v>11</v>
      </c>
      <c r="BI391" s="31">
        <f t="shared" ca="1" si="175"/>
        <v>0.39700000000000002</v>
      </c>
      <c r="BJ391" s="31" t="s">
        <v>11</v>
      </c>
      <c r="BK391" s="31">
        <f t="shared" ca="1" si="176"/>
        <v>0.35599999999999998</v>
      </c>
      <c r="BL391" s="31" t="s">
        <v>11</v>
      </c>
      <c r="BM391" s="31">
        <f t="shared" ca="1" si="177"/>
        <v>0.249</v>
      </c>
      <c r="BN391" s="31" t="s">
        <v>11</v>
      </c>
      <c r="BO391" s="31">
        <f t="shared" ca="1" si="178"/>
        <v>0.253</v>
      </c>
      <c r="BP391" s="31" t="s">
        <v>18</v>
      </c>
      <c r="BQ391" s="31" t="s">
        <v>11</v>
      </c>
      <c r="BR391" s="31" t="s">
        <v>7</v>
      </c>
      <c r="BS391" s="31">
        <f t="shared" ca="1" si="179"/>
        <v>0.12</v>
      </c>
      <c r="BT391" s="31" t="s">
        <v>11</v>
      </c>
      <c r="BU391" s="31">
        <f t="shared" ca="1" si="180"/>
        <v>0.46200000000000002</v>
      </c>
      <c r="BV391" s="31" t="s">
        <v>11</v>
      </c>
      <c r="BW391" s="31">
        <f t="shared" ca="1" si="181"/>
        <v>0.184</v>
      </c>
      <c r="BX391" s="31" t="s">
        <v>11</v>
      </c>
      <c r="BY391" s="31">
        <f t="shared" ca="1" si="182"/>
        <v>0.154</v>
      </c>
      <c r="BZ391" s="31" t="s">
        <v>11</v>
      </c>
      <c r="CA391" s="31">
        <f t="shared" ca="1" si="183"/>
        <v>0.21199999999999999</v>
      </c>
      <c r="CB391" s="31" t="s">
        <v>18</v>
      </c>
      <c r="CC391" s="31" t="s">
        <v>11</v>
      </c>
      <c r="CD391" s="31" t="s">
        <v>7</v>
      </c>
      <c r="CE391" s="31">
        <f t="shared" ca="1" si="184"/>
        <v>0.48599999999999999</v>
      </c>
      <c r="CF391" s="31" t="s">
        <v>11</v>
      </c>
      <c r="CG391" s="31">
        <f t="shared" ca="1" si="185"/>
        <v>8.9999999999999993E-3</v>
      </c>
      <c r="CH391" s="31" t="s">
        <v>11</v>
      </c>
      <c r="CI391" s="31">
        <f t="shared" ca="1" si="186"/>
        <v>0.14299999999999999</v>
      </c>
      <c r="CJ391" s="31" t="s">
        <v>11</v>
      </c>
      <c r="CK391" s="31">
        <f t="shared" ca="1" si="187"/>
        <v>0.308</v>
      </c>
      <c r="CL391" s="31" t="s">
        <v>11</v>
      </c>
      <c r="CM391" s="31">
        <f t="shared" ca="1" si="188"/>
        <v>0.45</v>
      </c>
      <c r="CN391" t="s">
        <v>18</v>
      </c>
      <c r="CO391" t="s">
        <v>18</v>
      </c>
      <c r="CP391" t="s">
        <v>10</v>
      </c>
      <c r="CQ391">
        <v>0.20799999999999999</v>
      </c>
      <c r="CR391" t="s">
        <v>11</v>
      </c>
      <c r="CS391">
        <v>0</v>
      </c>
      <c r="CT391" t="s">
        <v>11</v>
      </c>
      <c r="CU391">
        <v>16</v>
      </c>
      <c r="CV391" t="s">
        <v>11</v>
      </c>
      <c r="CW391">
        <v>6</v>
      </c>
      <c r="CX391" t="s">
        <v>11</v>
      </c>
      <c r="CY391">
        <v>26</v>
      </c>
      <c r="CZ391" t="s">
        <v>11</v>
      </c>
      <c r="DA391" s="3" t="s">
        <v>8</v>
      </c>
      <c r="DB391" t="s">
        <v>696</v>
      </c>
      <c r="DC391" s="17" t="s">
        <v>8</v>
      </c>
      <c r="DD391" s="17" t="s">
        <v>11</v>
      </c>
      <c r="DE391" s="3" t="s">
        <v>8</v>
      </c>
      <c r="DF391" s="23">
        <v>37736</v>
      </c>
      <c r="DG391" s="17" t="s">
        <v>8</v>
      </c>
      <c r="DH391" s="17" t="s">
        <v>11</v>
      </c>
      <c r="DI391" s="17" t="s">
        <v>8</v>
      </c>
      <c r="DJ391" s="21" t="s">
        <v>1258</v>
      </c>
      <c r="DK391" s="17" t="s">
        <v>8</v>
      </c>
      <c r="DL391" s="17" t="s">
        <v>11</v>
      </c>
      <c r="DM391" s="17" t="s">
        <v>8</v>
      </c>
      <c r="DN391" s="24" t="s">
        <v>1257</v>
      </c>
      <c r="DO391" s="17" t="s">
        <v>8</v>
      </c>
      <c r="DP391" s="17" t="s">
        <v>18</v>
      </c>
      <c r="DQ391" s="17" t="s">
        <v>10</v>
      </c>
    </row>
    <row r="392" spans="1:121" ht="21.95" hidden="1" customHeight="1" thickBot="1">
      <c r="A392" t="s">
        <v>7</v>
      </c>
      <c r="B392" t="s">
        <v>8</v>
      </c>
      <c r="C392" t="s">
        <v>22</v>
      </c>
      <c r="D392" t="s">
        <v>8</v>
      </c>
      <c r="E392" t="s">
        <v>10</v>
      </c>
      <c r="F392" t="s">
        <v>8</v>
      </c>
      <c r="G392" s="9">
        <v>22</v>
      </c>
      <c r="H392" t="s">
        <v>8</v>
      </c>
      <c r="I392" t="s">
        <v>11</v>
      </c>
      <c r="J392" t="s">
        <v>8</v>
      </c>
      <c r="K392" t="s">
        <v>204</v>
      </c>
      <c r="L392" t="s">
        <v>8</v>
      </c>
      <c r="M392" t="s">
        <v>11</v>
      </c>
      <c r="N392" s="3" t="s">
        <v>12</v>
      </c>
      <c r="O392" s="3" t="s">
        <v>13</v>
      </c>
      <c r="P392" s="3" t="s">
        <v>14</v>
      </c>
      <c r="Q392" s="3" t="s">
        <v>15</v>
      </c>
      <c r="R392" s="3" t="s">
        <v>14</v>
      </c>
      <c r="S392" s="3" t="s">
        <v>525</v>
      </c>
      <c r="T392" s="3" t="s">
        <v>14</v>
      </c>
      <c r="U392" t="str">
        <f t="shared" si="163"/>
        <v>구승민</v>
      </c>
      <c r="V392" t="s">
        <v>16</v>
      </c>
      <c r="W392" s="3" t="s">
        <v>12</v>
      </c>
      <c r="X392" s="3" t="s">
        <v>11</v>
      </c>
      <c r="Y392" s="3" t="s">
        <v>8</v>
      </c>
      <c r="AA392" t="s">
        <v>8</v>
      </c>
      <c r="AB392" t="s">
        <v>11</v>
      </c>
      <c r="AC392" t="s">
        <v>8</v>
      </c>
      <c r="AD392" t="s">
        <v>28</v>
      </c>
      <c r="AE392" t="s">
        <v>8</v>
      </c>
      <c r="AF392" t="s">
        <v>11</v>
      </c>
      <c r="AG392" t="s">
        <v>7</v>
      </c>
      <c r="AH392" t="s">
        <v>7</v>
      </c>
      <c r="AI392" s="31">
        <f t="shared" ca="1" si="164"/>
        <v>0.432</v>
      </c>
      <c r="AJ392" s="31" t="s">
        <v>11</v>
      </c>
      <c r="AK392" s="31">
        <f t="shared" ca="1" si="165"/>
        <v>0.45100000000000001</v>
      </c>
      <c r="AL392" s="31" t="s">
        <v>11</v>
      </c>
      <c r="AM392" s="31">
        <f t="shared" ca="1" si="166"/>
        <v>0.28999999999999998</v>
      </c>
      <c r="AN392" s="31" t="s">
        <v>11</v>
      </c>
      <c r="AO392" s="31">
        <f t="shared" ca="1" si="167"/>
        <v>0.216</v>
      </c>
      <c r="AP392" s="31" t="s">
        <v>11</v>
      </c>
      <c r="AQ392" s="31">
        <f t="shared" ca="1" si="168"/>
        <v>0.24299999999999999</v>
      </c>
      <c r="AR392" s="31" t="s">
        <v>18</v>
      </c>
      <c r="AS392" s="31" t="s">
        <v>11</v>
      </c>
      <c r="AT392" s="31" t="s">
        <v>7</v>
      </c>
      <c r="AU392" s="31">
        <f t="shared" ca="1" si="169"/>
        <v>0.38600000000000001</v>
      </c>
      <c r="AV392" s="31" t="s">
        <v>11</v>
      </c>
      <c r="AW392" s="31">
        <f t="shared" ca="1" si="170"/>
        <v>4.4999999999999998E-2</v>
      </c>
      <c r="AX392" s="31" t="s">
        <v>11</v>
      </c>
      <c r="AY392" s="31">
        <f t="shared" ca="1" si="171"/>
        <v>0.104</v>
      </c>
      <c r="AZ392" s="31" t="s">
        <v>11</v>
      </c>
      <c r="BA392" s="31">
        <f t="shared" ca="1" si="172"/>
        <v>9.5000000000000001E-2</v>
      </c>
      <c r="BB392" s="31" t="s">
        <v>11</v>
      </c>
      <c r="BC392" s="31">
        <f t="shared" ca="1" si="173"/>
        <v>0.35299999999999998</v>
      </c>
      <c r="BD392" s="31" t="s">
        <v>18</v>
      </c>
      <c r="BE392" s="31" t="s">
        <v>11</v>
      </c>
      <c r="BF392" s="31" t="s">
        <v>7</v>
      </c>
      <c r="BG392" s="31">
        <f t="shared" ca="1" si="174"/>
        <v>0.30399999999999999</v>
      </c>
      <c r="BH392" s="31" t="s">
        <v>11</v>
      </c>
      <c r="BI392" s="31">
        <f t="shared" ca="1" si="175"/>
        <v>0.126</v>
      </c>
      <c r="BJ392" s="31" t="s">
        <v>11</v>
      </c>
      <c r="BK392" s="31">
        <f t="shared" ca="1" si="176"/>
        <v>0.19</v>
      </c>
      <c r="BL392" s="31" t="s">
        <v>11</v>
      </c>
      <c r="BM392" s="31">
        <f t="shared" ca="1" si="177"/>
        <v>0.39400000000000002</v>
      </c>
      <c r="BN392" s="31" t="s">
        <v>11</v>
      </c>
      <c r="BO392" s="31">
        <f t="shared" ca="1" si="178"/>
        <v>0.17899999999999999</v>
      </c>
      <c r="BP392" s="31" t="s">
        <v>18</v>
      </c>
      <c r="BQ392" s="31" t="s">
        <v>11</v>
      </c>
      <c r="BR392" s="31" t="s">
        <v>7</v>
      </c>
      <c r="BS392" s="31">
        <f t="shared" ca="1" si="179"/>
        <v>0.30399999999999999</v>
      </c>
      <c r="BT392" s="31" t="s">
        <v>11</v>
      </c>
      <c r="BU392" s="31">
        <f t="shared" ca="1" si="180"/>
        <v>4.1000000000000002E-2</v>
      </c>
      <c r="BV392" s="31" t="s">
        <v>11</v>
      </c>
      <c r="BW392" s="31">
        <f t="shared" ca="1" si="181"/>
        <v>0.46400000000000002</v>
      </c>
      <c r="BX392" s="31" t="s">
        <v>11</v>
      </c>
      <c r="BY392" s="31">
        <f t="shared" ca="1" si="182"/>
        <v>6.8000000000000005E-2</v>
      </c>
      <c r="BZ392" s="31" t="s">
        <v>11</v>
      </c>
      <c r="CA392" s="31">
        <f t="shared" ca="1" si="183"/>
        <v>0.17899999999999999</v>
      </c>
      <c r="CB392" s="31" t="s">
        <v>18</v>
      </c>
      <c r="CC392" s="31" t="s">
        <v>11</v>
      </c>
      <c r="CD392" s="31" t="s">
        <v>7</v>
      </c>
      <c r="CE392" s="31">
        <f t="shared" ca="1" si="184"/>
        <v>0.39</v>
      </c>
      <c r="CF392" s="31" t="s">
        <v>11</v>
      </c>
      <c r="CG392" s="31">
        <f t="shared" ca="1" si="185"/>
        <v>0.33900000000000002</v>
      </c>
      <c r="CH392" s="31" t="s">
        <v>11</v>
      </c>
      <c r="CI392" s="31">
        <f t="shared" ca="1" si="186"/>
        <v>0.152</v>
      </c>
      <c r="CJ392" s="31" t="s">
        <v>11</v>
      </c>
      <c r="CK392" s="31">
        <f t="shared" ca="1" si="187"/>
        <v>0.437</v>
      </c>
      <c r="CL392" s="31" t="s">
        <v>11</v>
      </c>
      <c r="CM392" s="31">
        <f t="shared" ca="1" si="188"/>
        <v>7.4999999999999997E-2</v>
      </c>
      <c r="CN392" t="s">
        <v>18</v>
      </c>
      <c r="CO392" t="s">
        <v>18</v>
      </c>
      <c r="CP392" t="s">
        <v>10</v>
      </c>
      <c r="CQ392">
        <v>1.69</v>
      </c>
      <c r="CR392" t="s">
        <v>11</v>
      </c>
      <c r="CS392">
        <v>30</v>
      </c>
      <c r="CT392" t="s">
        <v>11</v>
      </c>
      <c r="CU392">
        <v>0</v>
      </c>
      <c r="CV392" t="s">
        <v>11</v>
      </c>
      <c r="CW392">
        <v>6</v>
      </c>
      <c r="CX392" t="s">
        <v>11</v>
      </c>
      <c r="CY392">
        <v>0</v>
      </c>
      <c r="CZ392" t="s">
        <v>11</v>
      </c>
      <c r="DA392" s="3" t="s">
        <v>8</v>
      </c>
      <c r="DB392" t="s">
        <v>472</v>
      </c>
      <c r="DC392" s="17" t="s">
        <v>8</v>
      </c>
      <c r="DD392" s="17" t="s">
        <v>11</v>
      </c>
      <c r="DE392" s="3" t="s">
        <v>8</v>
      </c>
      <c r="DF392" s="8">
        <v>33036</v>
      </c>
      <c r="DG392" s="17" t="s">
        <v>8</v>
      </c>
      <c r="DH392" s="17" t="s">
        <v>11</v>
      </c>
      <c r="DI392" s="17" t="s">
        <v>8</v>
      </c>
      <c r="DJ392" s="9" t="s">
        <v>645</v>
      </c>
      <c r="DK392" s="17" t="s">
        <v>8</v>
      </c>
      <c r="DL392" s="17" t="s">
        <v>11</v>
      </c>
      <c r="DM392" s="17" t="s">
        <v>8</v>
      </c>
      <c r="DN392" s="9" t="s">
        <v>1123</v>
      </c>
      <c r="DO392" s="17" t="s">
        <v>8</v>
      </c>
      <c r="DP392" s="17" t="s">
        <v>18</v>
      </c>
      <c r="DQ392" s="17" t="s">
        <v>10</v>
      </c>
    </row>
    <row r="393" spans="1:121" ht="21.95" hidden="1" customHeight="1" thickBot="1">
      <c r="A393" t="s">
        <v>7</v>
      </c>
      <c r="B393" t="s">
        <v>8</v>
      </c>
      <c r="C393" t="s">
        <v>24</v>
      </c>
      <c r="D393" t="s">
        <v>8</v>
      </c>
      <c r="E393" t="s">
        <v>10</v>
      </c>
      <c r="F393" t="s">
        <v>8</v>
      </c>
      <c r="G393" s="9">
        <v>64</v>
      </c>
      <c r="H393" t="s">
        <v>8</v>
      </c>
      <c r="I393" t="s">
        <v>11</v>
      </c>
      <c r="J393" t="s">
        <v>8</v>
      </c>
      <c r="K393" t="s">
        <v>79</v>
      </c>
      <c r="L393" t="s">
        <v>8</v>
      </c>
      <c r="M393" t="s">
        <v>11</v>
      </c>
      <c r="N393" s="3" t="s">
        <v>12</v>
      </c>
      <c r="O393" s="3" t="s">
        <v>13</v>
      </c>
      <c r="P393" s="3" t="s">
        <v>14</v>
      </c>
      <c r="Q393" s="3" t="s">
        <v>15</v>
      </c>
      <c r="R393" s="3" t="s">
        <v>14</v>
      </c>
      <c r="S393" s="3" t="s">
        <v>527</v>
      </c>
      <c r="T393" s="3" t="s">
        <v>14</v>
      </c>
      <c r="U393" t="str">
        <f t="shared" si="163"/>
        <v>이승민</v>
      </c>
      <c r="V393" t="s">
        <v>16</v>
      </c>
      <c r="W393" s="3" t="s">
        <v>12</v>
      </c>
      <c r="X393" s="3" t="s">
        <v>11</v>
      </c>
      <c r="Y393" s="3" t="s">
        <v>8</v>
      </c>
      <c r="Z393" s="18"/>
      <c r="AA393" t="s">
        <v>8</v>
      </c>
      <c r="AB393" t="s">
        <v>11</v>
      </c>
      <c r="AC393" t="s">
        <v>8</v>
      </c>
      <c r="AD393" t="s">
        <v>28</v>
      </c>
      <c r="AE393" t="s">
        <v>8</v>
      </c>
      <c r="AF393" t="s">
        <v>11</v>
      </c>
      <c r="AG393" t="s">
        <v>7</v>
      </c>
      <c r="AH393" t="s">
        <v>7</v>
      </c>
      <c r="AI393" s="31">
        <f t="shared" ca="1" si="164"/>
        <v>0.155</v>
      </c>
      <c r="AJ393" s="31" t="s">
        <v>11</v>
      </c>
      <c r="AK393" s="31">
        <f t="shared" ca="1" si="165"/>
        <v>0.45200000000000001</v>
      </c>
      <c r="AL393" s="31" t="s">
        <v>11</v>
      </c>
      <c r="AM393" s="31">
        <f t="shared" ca="1" si="166"/>
        <v>2.7E-2</v>
      </c>
      <c r="AN393" s="31" t="s">
        <v>11</v>
      </c>
      <c r="AO393" s="31">
        <f t="shared" ca="1" si="167"/>
        <v>3.0000000000000001E-3</v>
      </c>
      <c r="AP393" s="31" t="s">
        <v>11</v>
      </c>
      <c r="AQ393" s="31">
        <f t="shared" ca="1" si="168"/>
        <v>0.24</v>
      </c>
      <c r="AR393" s="31" t="s">
        <v>18</v>
      </c>
      <c r="AS393" s="31" t="s">
        <v>11</v>
      </c>
      <c r="AT393" s="31" t="s">
        <v>7</v>
      </c>
      <c r="AU393" s="31">
        <f t="shared" ca="1" si="169"/>
        <v>0.04</v>
      </c>
      <c r="AV393" s="31" t="s">
        <v>11</v>
      </c>
      <c r="AW393" s="31">
        <f t="shared" ca="1" si="170"/>
        <v>0.436</v>
      </c>
      <c r="AX393" s="31" t="s">
        <v>11</v>
      </c>
      <c r="AY393" s="31">
        <f t="shared" ca="1" si="171"/>
        <v>0.12</v>
      </c>
      <c r="AZ393" s="31" t="s">
        <v>11</v>
      </c>
      <c r="BA393" s="31">
        <f t="shared" ca="1" si="172"/>
        <v>8.5000000000000006E-2</v>
      </c>
      <c r="BB393" s="31" t="s">
        <v>11</v>
      </c>
      <c r="BC393" s="31">
        <f t="shared" ca="1" si="173"/>
        <v>0.308</v>
      </c>
      <c r="BD393" s="31" t="s">
        <v>18</v>
      </c>
      <c r="BE393" s="31" t="s">
        <v>11</v>
      </c>
      <c r="BF393" s="31" t="s">
        <v>7</v>
      </c>
      <c r="BG393" s="31">
        <f t="shared" ca="1" si="174"/>
        <v>0.39900000000000002</v>
      </c>
      <c r="BH393" s="31" t="s">
        <v>11</v>
      </c>
      <c r="BI393" s="31">
        <f t="shared" ca="1" si="175"/>
        <v>7.3999999999999996E-2</v>
      </c>
      <c r="BJ393" s="31" t="s">
        <v>11</v>
      </c>
      <c r="BK393" s="31">
        <f t="shared" ca="1" si="176"/>
        <v>0.315</v>
      </c>
      <c r="BL393" s="31" t="s">
        <v>11</v>
      </c>
      <c r="BM393" s="31">
        <f t="shared" ca="1" si="177"/>
        <v>0.379</v>
      </c>
      <c r="BN393" s="31" t="s">
        <v>11</v>
      </c>
      <c r="BO393" s="31">
        <f t="shared" ca="1" si="178"/>
        <v>0.29599999999999999</v>
      </c>
      <c r="BP393" s="31" t="s">
        <v>18</v>
      </c>
      <c r="BQ393" s="31" t="s">
        <v>11</v>
      </c>
      <c r="BR393" s="31" t="s">
        <v>7</v>
      </c>
      <c r="BS393" s="31">
        <f t="shared" ca="1" si="179"/>
        <v>0.19400000000000001</v>
      </c>
      <c r="BT393" s="31" t="s">
        <v>11</v>
      </c>
      <c r="BU393" s="31">
        <f t="shared" ca="1" si="180"/>
        <v>0.154</v>
      </c>
      <c r="BV393" s="31" t="s">
        <v>11</v>
      </c>
      <c r="BW393" s="31">
        <f t="shared" ca="1" si="181"/>
        <v>0.374</v>
      </c>
      <c r="BX393" s="31" t="s">
        <v>11</v>
      </c>
      <c r="BY393" s="31">
        <f t="shared" ca="1" si="182"/>
        <v>0.158</v>
      </c>
      <c r="BZ393" s="31" t="s">
        <v>11</v>
      </c>
      <c r="CA393" s="31">
        <f t="shared" ca="1" si="183"/>
        <v>0.27400000000000002</v>
      </c>
      <c r="CB393" s="31" t="s">
        <v>18</v>
      </c>
      <c r="CC393" s="31" t="s">
        <v>11</v>
      </c>
      <c r="CD393" s="31" t="s">
        <v>7</v>
      </c>
      <c r="CE393" s="31">
        <f t="shared" ca="1" si="184"/>
        <v>0.42799999999999999</v>
      </c>
      <c r="CF393" s="31" t="s">
        <v>11</v>
      </c>
      <c r="CG393" s="31">
        <f t="shared" ca="1" si="185"/>
        <v>0.28999999999999998</v>
      </c>
      <c r="CH393" s="31" t="s">
        <v>11</v>
      </c>
      <c r="CI393" s="31">
        <f t="shared" ca="1" si="186"/>
        <v>7.0000000000000001E-3</v>
      </c>
      <c r="CJ393" s="31" t="s">
        <v>11</v>
      </c>
      <c r="CK393" s="31">
        <f t="shared" ca="1" si="187"/>
        <v>0.13100000000000001</v>
      </c>
      <c r="CL393" s="31" t="s">
        <v>11</v>
      </c>
      <c r="CM393" s="31">
        <f t="shared" ca="1" si="188"/>
        <v>0.26600000000000001</v>
      </c>
      <c r="CN393" t="s">
        <v>18</v>
      </c>
      <c r="CO393" t="s">
        <v>18</v>
      </c>
      <c r="CP393" t="s">
        <v>10</v>
      </c>
      <c r="CQ393">
        <v>1.69</v>
      </c>
      <c r="CR393" t="s">
        <v>11</v>
      </c>
      <c r="CS393">
        <v>2</v>
      </c>
      <c r="CT393" t="s">
        <v>11</v>
      </c>
      <c r="CU393">
        <v>0</v>
      </c>
      <c r="CV393" t="s">
        <v>11</v>
      </c>
      <c r="CW393">
        <v>0</v>
      </c>
      <c r="CX393" t="s">
        <v>11</v>
      </c>
      <c r="CY393">
        <v>0</v>
      </c>
      <c r="CZ393" t="s">
        <v>11</v>
      </c>
      <c r="DA393" s="3" t="s">
        <v>8</v>
      </c>
      <c r="DB393" t="s">
        <v>512</v>
      </c>
      <c r="DC393" s="17" t="s">
        <v>8</v>
      </c>
      <c r="DD393" s="17" t="s">
        <v>11</v>
      </c>
      <c r="DE393" s="3" t="s">
        <v>8</v>
      </c>
      <c r="DF393" s="8">
        <v>36764</v>
      </c>
      <c r="DG393" s="17" t="s">
        <v>8</v>
      </c>
      <c r="DH393" s="17" t="s">
        <v>11</v>
      </c>
      <c r="DI393" s="17" t="s">
        <v>8</v>
      </c>
      <c r="DJ393" s="9" t="s">
        <v>1004</v>
      </c>
      <c r="DK393" s="17" t="s">
        <v>8</v>
      </c>
      <c r="DL393" s="17" t="s">
        <v>11</v>
      </c>
      <c r="DM393" s="17" t="s">
        <v>8</v>
      </c>
      <c r="DN393" s="9" t="s">
        <v>1005</v>
      </c>
      <c r="DO393" s="17" t="s">
        <v>8</v>
      </c>
      <c r="DP393" s="17" t="s">
        <v>18</v>
      </c>
      <c r="DQ393" s="17" t="s">
        <v>10</v>
      </c>
    </row>
    <row r="394" spans="1:121" ht="21.95" hidden="1" customHeight="1" thickBot="1">
      <c r="A394" t="s">
        <v>7</v>
      </c>
      <c r="B394" t="s">
        <v>8</v>
      </c>
      <c r="C394" t="s">
        <v>23</v>
      </c>
      <c r="D394" t="s">
        <v>8</v>
      </c>
      <c r="E394" t="s">
        <v>10</v>
      </c>
      <c r="F394" t="s">
        <v>8</v>
      </c>
      <c r="G394" s="21">
        <v>17</v>
      </c>
      <c r="H394" t="s">
        <v>8</v>
      </c>
      <c r="I394" t="s">
        <v>11</v>
      </c>
      <c r="J394" t="s">
        <v>8</v>
      </c>
      <c r="K394" t="s">
        <v>1220</v>
      </c>
      <c r="L394" t="s">
        <v>8</v>
      </c>
      <c r="M394" t="s">
        <v>11</v>
      </c>
      <c r="N394" s="3" t="s">
        <v>12</v>
      </c>
      <c r="O394" s="3" t="s">
        <v>13</v>
      </c>
      <c r="P394" s="3" t="s">
        <v>14</v>
      </c>
      <c r="Q394" s="3" t="s">
        <v>15</v>
      </c>
      <c r="R394" s="3" t="s">
        <v>14</v>
      </c>
      <c r="S394" s="3" t="s">
        <v>526</v>
      </c>
      <c r="T394" s="3" t="s">
        <v>14</v>
      </c>
      <c r="U394" t="str">
        <f t="shared" si="163"/>
        <v>김태훈</v>
      </c>
      <c r="V394" t="s">
        <v>16</v>
      </c>
      <c r="W394" s="3" t="s">
        <v>12</v>
      </c>
      <c r="X394" s="3" t="s">
        <v>11</v>
      </c>
      <c r="Y394" s="3" t="s">
        <v>8</v>
      </c>
      <c r="Z394" s="14"/>
      <c r="AA394" t="s">
        <v>8</v>
      </c>
      <c r="AB394" t="s">
        <v>11</v>
      </c>
      <c r="AC394" t="s">
        <v>8</v>
      </c>
      <c r="AD394" t="s">
        <v>28</v>
      </c>
      <c r="AE394" t="s">
        <v>8</v>
      </c>
      <c r="AF394" t="s">
        <v>11</v>
      </c>
      <c r="AG394" t="s">
        <v>7</v>
      </c>
      <c r="AH394" t="s">
        <v>7</v>
      </c>
      <c r="AI394" s="31">
        <f t="shared" ca="1" si="164"/>
        <v>0.215</v>
      </c>
      <c r="AJ394" s="31" t="s">
        <v>11</v>
      </c>
      <c r="AK394" s="31">
        <f t="shared" ca="1" si="165"/>
        <v>0.47599999999999998</v>
      </c>
      <c r="AL394" s="31" t="s">
        <v>11</v>
      </c>
      <c r="AM394" s="31">
        <f t="shared" ca="1" si="166"/>
        <v>0.08</v>
      </c>
      <c r="AN394" s="31" t="s">
        <v>11</v>
      </c>
      <c r="AO394" s="31">
        <f t="shared" ca="1" si="167"/>
        <v>7.9000000000000001E-2</v>
      </c>
      <c r="AP394" s="31" t="s">
        <v>11</v>
      </c>
      <c r="AQ394" s="31">
        <f t="shared" ca="1" si="168"/>
        <v>0.14499999999999999</v>
      </c>
      <c r="AR394" s="31" t="s">
        <v>18</v>
      </c>
      <c r="AS394" s="31" t="s">
        <v>11</v>
      </c>
      <c r="AT394" s="31" t="s">
        <v>7</v>
      </c>
      <c r="AU394" s="31">
        <f t="shared" ca="1" si="169"/>
        <v>0.378</v>
      </c>
      <c r="AV394" s="31" t="s">
        <v>11</v>
      </c>
      <c r="AW394" s="31">
        <f t="shared" ca="1" si="170"/>
        <v>0.39400000000000002</v>
      </c>
      <c r="AX394" s="31" t="s">
        <v>11</v>
      </c>
      <c r="AY394" s="31">
        <f t="shared" ca="1" si="171"/>
        <v>0.48899999999999999</v>
      </c>
      <c r="AZ394" s="31" t="s">
        <v>11</v>
      </c>
      <c r="BA394" s="31">
        <f t="shared" ca="1" si="172"/>
        <v>0.47899999999999998</v>
      </c>
      <c r="BB394" s="31" t="s">
        <v>11</v>
      </c>
      <c r="BC394" s="31">
        <f t="shared" ca="1" si="173"/>
        <v>2.7E-2</v>
      </c>
      <c r="BD394" s="31" t="s">
        <v>18</v>
      </c>
      <c r="BE394" s="31" t="s">
        <v>11</v>
      </c>
      <c r="BF394" s="31" t="s">
        <v>7</v>
      </c>
      <c r="BG394" s="31">
        <f t="shared" ca="1" si="174"/>
        <v>0.42899999999999999</v>
      </c>
      <c r="BH394" s="31" t="s">
        <v>11</v>
      </c>
      <c r="BI394" s="31">
        <f t="shared" ca="1" si="175"/>
        <v>3.1E-2</v>
      </c>
      <c r="BJ394" s="31" t="s">
        <v>11</v>
      </c>
      <c r="BK394" s="31">
        <f t="shared" ca="1" si="176"/>
        <v>0.41299999999999998</v>
      </c>
      <c r="BL394" s="31" t="s">
        <v>11</v>
      </c>
      <c r="BM394" s="31">
        <f t="shared" ca="1" si="177"/>
        <v>0.38500000000000001</v>
      </c>
      <c r="BN394" s="31" t="s">
        <v>11</v>
      </c>
      <c r="BO394" s="31">
        <f t="shared" ca="1" si="178"/>
        <v>0.36299999999999999</v>
      </c>
      <c r="BP394" s="31" t="s">
        <v>18</v>
      </c>
      <c r="BQ394" s="31" t="s">
        <v>11</v>
      </c>
      <c r="BR394" s="31" t="s">
        <v>7</v>
      </c>
      <c r="BS394" s="31">
        <f t="shared" ca="1" si="179"/>
        <v>0.17399999999999999</v>
      </c>
      <c r="BT394" s="31" t="s">
        <v>11</v>
      </c>
      <c r="BU394" s="31">
        <f t="shared" ca="1" si="180"/>
        <v>0.45500000000000002</v>
      </c>
      <c r="BV394" s="31" t="s">
        <v>11</v>
      </c>
      <c r="BW394" s="31">
        <f t="shared" ca="1" si="181"/>
        <v>0.36399999999999999</v>
      </c>
      <c r="BX394" s="31" t="s">
        <v>11</v>
      </c>
      <c r="BY394" s="31">
        <f t="shared" ca="1" si="182"/>
        <v>0.34399999999999997</v>
      </c>
      <c r="BZ394" s="31" t="s">
        <v>11</v>
      </c>
      <c r="CA394" s="31">
        <f t="shared" ca="1" si="183"/>
        <v>0.23200000000000001</v>
      </c>
      <c r="CB394" s="31" t="s">
        <v>18</v>
      </c>
      <c r="CC394" s="31" t="s">
        <v>11</v>
      </c>
      <c r="CD394" s="31" t="s">
        <v>7</v>
      </c>
      <c r="CE394" s="31">
        <f t="shared" ca="1" si="184"/>
        <v>0.24299999999999999</v>
      </c>
      <c r="CF394" s="31" t="s">
        <v>11</v>
      </c>
      <c r="CG394" s="31">
        <f t="shared" ca="1" si="185"/>
        <v>0.33</v>
      </c>
      <c r="CH394" s="31" t="s">
        <v>11</v>
      </c>
      <c r="CI394" s="31">
        <f t="shared" ca="1" si="186"/>
        <v>0.19800000000000001</v>
      </c>
      <c r="CJ394" s="31" t="s">
        <v>11</v>
      </c>
      <c r="CK394" s="31">
        <f t="shared" ca="1" si="187"/>
        <v>3.5999999999999997E-2</v>
      </c>
      <c r="CL394" s="31" t="s">
        <v>11</v>
      </c>
      <c r="CM394" s="31">
        <f t="shared" ca="1" si="188"/>
        <v>7.4999999999999997E-2</v>
      </c>
      <c r="CN394" t="s">
        <v>18</v>
      </c>
      <c r="CO394" t="s">
        <v>18</v>
      </c>
      <c r="CP394" t="s">
        <v>10</v>
      </c>
      <c r="CQ394">
        <v>1.5</v>
      </c>
      <c r="CR394" t="s">
        <v>11</v>
      </c>
      <c r="CS394">
        <v>10</v>
      </c>
      <c r="CT394" t="s">
        <v>11</v>
      </c>
      <c r="CU394">
        <v>0</v>
      </c>
      <c r="CV394" t="s">
        <v>11</v>
      </c>
      <c r="CW394">
        <v>0</v>
      </c>
      <c r="CX394" t="s">
        <v>11</v>
      </c>
      <c r="CY394">
        <v>8</v>
      </c>
      <c r="CZ394" t="s">
        <v>11</v>
      </c>
      <c r="DA394" s="3" t="s">
        <v>8</v>
      </c>
      <c r="DB394" t="s">
        <v>472</v>
      </c>
      <c r="DC394" s="17" t="s">
        <v>8</v>
      </c>
      <c r="DD394" s="17" t="s">
        <v>11</v>
      </c>
      <c r="DE394" s="3" t="s">
        <v>8</v>
      </c>
      <c r="DF394" s="23">
        <v>33665</v>
      </c>
      <c r="DG394" s="17" t="s">
        <v>8</v>
      </c>
      <c r="DH394" s="17" t="s">
        <v>11</v>
      </c>
      <c r="DI394" s="17" t="s">
        <v>8</v>
      </c>
      <c r="DJ394" s="21" t="s">
        <v>516</v>
      </c>
      <c r="DK394" s="17" t="s">
        <v>8</v>
      </c>
      <c r="DL394" s="17" t="s">
        <v>11</v>
      </c>
      <c r="DM394" s="17" t="s">
        <v>8</v>
      </c>
      <c r="DN394" s="24" t="s">
        <v>1221</v>
      </c>
      <c r="DO394" s="17" t="s">
        <v>8</v>
      </c>
      <c r="DP394" s="17" t="s">
        <v>18</v>
      </c>
      <c r="DQ394" s="17" t="s">
        <v>10</v>
      </c>
    </row>
    <row r="395" spans="1:121" ht="21.95" hidden="1" customHeight="1" thickBot="1">
      <c r="A395" t="s">
        <v>7</v>
      </c>
      <c r="B395" t="s">
        <v>8</v>
      </c>
      <c r="C395" t="s">
        <v>19</v>
      </c>
      <c r="D395" t="s">
        <v>8</v>
      </c>
      <c r="E395" t="s">
        <v>10</v>
      </c>
      <c r="F395" t="s">
        <v>8</v>
      </c>
      <c r="G395" s="9">
        <v>27</v>
      </c>
      <c r="H395" t="s">
        <v>8</v>
      </c>
      <c r="I395" t="s">
        <v>11</v>
      </c>
      <c r="J395" t="s">
        <v>8</v>
      </c>
      <c r="K395" t="s">
        <v>386</v>
      </c>
      <c r="L395" t="s">
        <v>8</v>
      </c>
      <c r="M395" t="s">
        <v>11</v>
      </c>
      <c r="N395" s="3" t="s">
        <v>12</v>
      </c>
      <c r="O395" s="3" t="s">
        <v>13</v>
      </c>
      <c r="P395" s="3" t="s">
        <v>14</v>
      </c>
      <c r="Q395" s="3" t="s">
        <v>15</v>
      </c>
      <c r="R395" s="3" t="s">
        <v>14</v>
      </c>
      <c r="S395" s="3" t="s">
        <v>523</v>
      </c>
      <c r="T395" s="3" t="s">
        <v>14</v>
      </c>
      <c r="U395" t="str">
        <f t="shared" si="163"/>
        <v>이해창</v>
      </c>
      <c r="V395" s="17" t="s">
        <v>16</v>
      </c>
      <c r="W395" s="3" t="s">
        <v>12</v>
      </c>
      <c r="X395" s="3" t="s">
        <v>11</v>
      </c>
      <c r="Y395" s="3" t="s">
        <v>8</v>
      </c>
      <c r="Z395" t="s">
        <v>537</v>
      </c>
      <c r="AA395" t="s">
        <v>8</v>
      </c>
      <c r="AB395" t="s">
        <v>11</v>
      </c>
      <c r="AC395" t="s">
        <v>8</v>
      </c>
      <c r="AD395" t="s">
        <v>17</v>
      </c>
      <c r="AE395" t="s">
        <v>8</v>
      </c>
      <c r="AF395" t="s">
        <v>11</v>
      </c>
      <c r="AG395" t="s">
        <v>7</v>
      </c>
      <c r="AH395" t="s">
        <v>7</v>
      </c>
      <c r="AI395" s="31">
        <f t="shared" ca="1" si="164"/>
        <v>0.39400000000000002</v>
      </c>
      <c r="AJ395" s="31" t="s">
        <v>11</v>
      </c>
      <c r="AK395" s="31">
        <f t="shared" ca="1" si="165"/>
        <v>0.126</v>
      </c>
      <c r="AL395" s="31" t="s">
        <v>11</v>
      </c>
      <c r="AM395" s="31">
        <f t="shared" ca="1" si="166"/>
        <v>0.48099999999999998</v>
      </c>
      <c r="AN395" s="31" t="s">
        <v>11</v>
      </c>
      <c r="AO395" s="31">
        <f t="shared" ca="1" si="167"/>
        <v>0.245</v>
      </c>
      <c r="AP395" s="31" t="s">
        <v>11</v>
      </c>
      <c r="AQ395" s="31">
        <f t="shared" ca="1" si="168"/>
        <v>0.12</v>
      </c>
      <c r="AR395" s="31" t="s">
        <v>18</v>
      </c>
      <c r="AS395" s="31" t="s">
        <v>11</v>
      </c>
      <c r="AT395" s="31" t="s">
        <v>7</v>
      </c>
      <c r="AU395" s="31">
        <f t="shared" ca="1" si="169"/>
        <v>0.38400000000000001</v>
      </c>
      <c r="AV395" s="31" t="s">
        <v>11</v>
      </c>
      <c r="AW395" s="31">
        <f t="shared" ca="1" si="170"/>
        <v>0.17799999999999999</v>
      </c>
      <c r="AX395" s="31" t="s">
        <v>11</v>
      </c>
      <c r="AY395" s="31">
        <f t="shared" ca="1" si="171"/>
        <v>0.42499999999999999</v>
      </c>
      <c r="AZ395" s="31" t="s">
        <v>11</v>
      </c>
      <c r="BA395" s="31">
        <f t="shared" ca="1" si="172"/>
        <v>0.41499999999999998</v>
      </c>
      <c r="BB395" s="31" t="s">
        <v>11</v>
      </c>
      <c r="BC395" s="31">
        <f t="shared" ca="1" si="173"/>
        <v>0.17</v>
      </c>
      <c r="BD395" s="31" t="s">
        <v>18</v>
      </c>
      <c r="BE395" s="31" t="s">
        <v>11</v>
      </c>
      <c r="BF395" s="31" t="s">
        <v>7</v>
      </c>
      <c r="BG395" s="31">
        <f t="shared" ca="1" si="174"/>
        <v>0.14099999999999999</v>
      </c>
      <c r="BH395" s="31" t="s">
        <v>11</v>
      </c>
      <c r="BI395" s="31">
        <f t="shared" ca="1" si="175"/>
        <v>0.35699999999999998</v>
      </c>
      <c r="BJ395" s="31" t="s">
        <v>11</v>
      </c>
      <c r="BK395" s="31">
        <f t="shared" ca="1" si="176"/>
        <v>0.155</v>
      </c>
      <c r="BL395" s="31" t="s">
        <v>11</v>
      </c>
      <c r="BM395" s="31">
        <f t="shared" ca="1" si="177"/>
        <v>0.16400000000000001</v>
      </c>
      <c r="BN395" s="31" t="s">
        <v>11</v>
      </c>
      <c r="BO395" s="31">
        <f t="shared" ca="1" si="178"/>
        <v>0.32700000000000001</v>
      </c>
      <c r="BP395" s="31" t="s">
        <v>18</v>
      </c>
      <c r="BQ395" s="31" t="s">
        <v>11</v>
      </c>
      <c r="BR395" s="31" t="s">
        <v>7</v>
      </c>
      <c r="BS395" s="31">
        <f t="shared" ca="1" si="179"/>
        <v>0.04</v>
      </c>
      <c r="BT395" s="31" t="s">
        <v>11</v>
      </c>
      <c r="BU395" s="31">
        <f t="shared" ca="1" si="180"/>
        <v>0.14299999999999999</v>
      </c>
      <c r="BV395" s="31" t="s">
        <v>11</v>
      </c>
      <c r="BW395" s="31">
        <f t="shared" ca="1" si="181"/>
        <v>0.34799999999999998</v>
      </c>
      <c r="BX395" s="31" t="s">
        <v>11</v>
      </c>
      <c r="BY395" s="31">
        <f t="shared" ca="1" si="182"/>
        <v>0.35799999999999998</v>
      </c>
      <c r="BZ395" s="31" t="s">
        <v>11</v>
      </c>
      <c r="CA395" s="31">
        <f t="shared" ca="1" si="183"/>
        <v>0.497</v>
      </c>
      <c r="CB395" s="31" t="s">
        <v>18</v>
      </c>
      <c r="CC395" s="31" t="s">
        <v>11</v>
      </c>
      <c r="CD395" s="31" t="s">
        <v>7</v>
      </c>
      <c r="CE395" s="31">
        <f t="shared" ca="1" si="184"/>
        <v>0.41499999999999998</v>
      </c>
      <c r="CF395" s="31" t="s">
        <v>11</v>
      </c>
      <c r="CG395" s="31">
        <f t="shared" ca="1" si="185"/>
        <v>0.28699999999999998</v>
      </c>
      <c r="CH395" s="31" t="s">
        <v>11</v>
      </c>
      <c r="CI395" s="31">
        <f t="shared" ca="1" si="186"/>
        <v>0.372</v>
      </c>
      <c r="CJ395" s="31" t="s">
        <v>11</v>
      </c>
      <c r="CK395" s="31">
        <f t="shared" ca="1" si="187"/>
        <v>0.48</v>
      </c>
      <c r="CL395" s="31" t="s">
        <v>11</v>
      </c>
      <c r="CM395" s="31">
        <f t="shared" ca="1" si="188"/>
        <v>0.216</v>
      </c>
      <c r="CN395" t="s">
        <v>18</v>
      </c>
      <c r="CO395" t="s">
        <v>18</v>
      </c>
      <c r="CP395" t="s">
        <v>10</v>
      </c>
      <c r="CQ395">
        <v>0</v>
      </c>
      <c r="CR395" t="s">
        <v>11</v>
      </c>
      <c r="CS395">
        <v>0</v>
      </c>
      <c r="CT395" t="s">
        <v>11</v>
      </c>
      <c r="CU395">
        <v>0</v>
      </c>
      <c r="CV395" t="s">
        <v>11</v>
      </c>
      <c r="CW395">
        <v>0</v>
      </c>
      <c r="CX395" t="s">
        <v>11</v>
      </c>
      <c r="CY395">
        <v>0</v>
      </c>
      <c r="CZ395" t="s">
        <v>11</v>
      </c>
      <c r="DA395" s="3" t="s">
        <v>8</v>
      </c>
      <c r="DB395" t="s">
        <v>696</v>
      </c>
      <c r="DC395" s="17" t="s">
        <v>8</v>
      </c>
      <c r="DD395" s="17" t="s">
        <v>11</v>
      </c>
      <c r="DE395" s="3" t="s">
        <v>8</v>
      </c>
      <c r="DF395" s="8">
        <v>31908</v>
      </c>
      <c r="DG395" s="17" t="s">
        <v>8</v>
      </c>
      <c r="DH395" s="17" t="s">
        <v>11</v>
      </c>
      <c r="DI395" s="17" t="s">
        <v>8</v>
      </c>
      <c r="DJ395" s="9" t="s">
        <v>782</v>
      </c>
      <c r="DK395" s="17" t="s">
        <v>8</v>
      </c>
      <c r="DL395" s="17" t="s">
        <v>11</v>
      </c>
      <c r="DM395" s="17" t="s">
        <v>8</v>
      </c>
      <c r="DN395" s="9" t="s">
        <v>783</v>
      </c>
      <c r="DO395" s="17" t="s">
        <v>8</v>
      </c>
      <c r="DP395" s="17" t="s">
        <v>18</v>
      </c>
      <c r="DQ395" s="17" t="s">
        <v>10</v>
      </c>
    </row>
    <row r="396" spans="1:121" ht="21.95" hidden="1" customHeight="1" thickBot="1">
      <c r="A396" t="s">
        <v>7</v>
      </c>
      <c r="B396" t="s">
        <v>8</v>
      </c>
      <c r="C396" t="s">
        <v>9</v>
      </c>
      <c r="D396" t="s">
        <v>8</v>
      </c>
      <c r="E396" t="s">
        <v>10</v>
      </c>
      <c r="F396" t="s">
        <v>8</v>
      </c>
      <c r="G396" s="9">
        <v>29</v>
      </c>
      <c r="H396" t="s">
        <v>8</v>
      </c>
      <c r="I396" t="s">
        <v>11</v>
      </c>
      <c r="J396" t="s">
        <v>8</v>
      </c>
      <c r="K396" t="s">
        <v>137</v>
      </c>
      <c r="L396" t="s">
        <v>8</v>
      </c>
      <c r="M396" t="s">
        <v>11</v>
      </c>
      <c r="N396" s="3" t="s">
        <v>12</v>
      </c>
      <c r="O396" s="3" t="s">
        <v>13</v>
      </c>
      <c r="P396" s="3" t="s">
        <v>14</v>
      </c>
      <c r="Q396" s="3" t="s">
        <v>15</v>
      </c>
      <c r="R396" s="3" t="s">
        <v>14</v>
      </c>
      <c r="S396" s="3" t="str">
        <f>C396</f>
        <v>SSG</v>
      </c>
      <c r="T396" s="3" t="s">
        <v>14</v>
      </c>
      <c r="U396" t="str">
        <f t="shared" si="163"/>
        <v>김광현</v>
      </c>
      <c r="V396" s="17" t="s">
        <v>528</v>
      </c>
      <c r="W396" s="3" t="s">
        <v>12</v>
      </c>
      <c r="X396" s="3" t="s">
        <v>11</v>
      </c>
      <c r="Y396" s="3" t="s">
        <v>8</v>
      </c>
      <c r="Z396" s="14"/>
      <c r="AA396" t="s">
        <v>8</v>
      </c>
      <c r="AB396" t="s">
        <v>11</v>
      </c>
      <c r="AC396" t="s">
        <v>8</v>
      </c>
      <c r="AD396" t="s">
        <v>28</v>
      </c>
      <c r="AE396" t="s">
        <v>8</v>
      </c>
      <c r="AF396" t="s">
        <v>11</v>
      </c>
      <c r="AG396" t="s">
        <v>7</v>
      </c>
      <c r="AH396" t="s">
        <v>7</v>
      </c>
      <c r="AI396" s="31">
        <f t="shared" ca="1" si="164"/>
        <v>0.41399999999999998</v>
      </c>
      <c r="AJ396" s="31" t="s">
        <v>11</v>
      </c>
      <c r="AK396" s="31">
        <f t="shared" ca="1" si="165"/>
        <v>0.434</v>
      </c>
      <c r="AL396" s="31" t="s">
        <v>11</v>
      </c>
      <c r="AM396" s="31">
        <f t="shared" ca="1" si="166"/>
        <v>2.5000000000000001E-2</v>
      </c>
      <c r="AN396" s="31" t="s">
        <v>11</v>
      </c>
      <c r="AO396" s="31">
        <f t="shared" ca="1" si="167"/>
        <v>5.6000000000000001E-2</v>
      </c>
      <c r="AP396" s="31" t="s">
        <v>11</v>
      </c>
      <c r="AQ396" s="31">
        <f t="shared" ca="1" si="168"/>
        <v>2.1999999999999999E-2</v>
      </c>
      <c r="AR396" s="31" t="s">
        <v>18</v>
      </c>
      <c r="AS396" s="31" t="s">
        <v>11</v>
      </c>
      <c r="AT396" s="31" t="s">
        <v>7</v>
      </c>
      <c r="AU396" s="31">
        <f t="shared" ca="1" si="169"/>
        <v>0.126</v>
      </c>
      <c r="AV396" s="31" t="s">
        <v>11</v>
      </c>
      <c r="AW396" s="31">
        <f t="shared" ca="1" si="170"/>
        <v>3.2000000000000001E-2</v>
      </c>
      <c r="AX396" s="31" t="s">
        <v>11</v>
      </c>
      <c r="AY396" s="31">
        <f t="shared" ca="1" si="171"/>
        <v>9.9000000000000005E-2</v>
      </c>
      <c r="AZ396" s="31" t="s">
        <v>11</v>
      </c>
      <c r="BA396" s="31">
        <f t="shared" ca="1" si="172"/>
        <v>0.115</v>
      </c>
      <c r="BB396" s="31" t="s">
        <v>11</v>
      </c>
      <c r="BC396" s="31">
        <f t="shared" ca="1" si="173"/>
        <v>5.0000000000000001E-3</v>
      </c>
      <c r="BD396" s="31" t="s">
        <v>18</v>
      </c>
      <c r="BE396" s="31" t="s">
        <v>11</v>
      </c>
      <c r="BF396" s="31" t="s">
        <v>7</v>
      </c>
      <c r="BG396" s="31">
        <f t="shared" ca="1" si="174"/>
        <v>0.40699999999999997</v>
      </c>
      <c r="BH396" s="31" t="s">
        <v>11</v>
      </c>
      <c r="BI396" s="31">
        <f t="shared" ca="1" si="175"/>
        <v>0.35399999999999998</v>
      </c>
      <c r="BJ396" s="31" t="s">
        <v>11</v>
      </c>
      <c r="BK396" s="31">
        <f t="shared" ca="1" si="176"/>
        <v>0.188</v>
      </c>
      <c r="BL396" s="31" t="s">
        <v>11</v>
      </c>
      <c r="BM396" s="31">
        <f t="shared" ca="1" si="177"/>
        <v>5.8000000000000003E-2</v>
      </c>
      <c r="BN396" s="31" t="s">
        <v>11</v>
      </c>
      <c r="BO396" s="31">
        <f t="shared" ca="1" si="178"/>
        <v>0.13100000000000001</v>
      </c>
      <c r="BP396" s="31" t="s">
        <v>18</v>
      </c>
      <c r="BQ396" s="31" t="s">
        <v>11</v>
      </c>
      <c r="BR396" s="31" t="s">
        <v>7</v>
      </c>
      <c r="BS396" s="31">
        <f t="shared" ca="1" si="179"/>
        <v>0.43099999999999999</v>
      </c>
      <c r="BT396" s="31" t="s">
        <v>11</v>
      </c>
      <c r="BU396" s="31">
        <f t="shared" ca="1" si="180"/>
        <v>0.45500000000000002</v>
      </c>
      <c r="BV396" s="31" t="s">
        <v>11</v>
      </c>
      <c r="BW396" s="31">
        <f t="shared" ca="1" si="181"/>
        <v>0.25600000000000001</v>
      </c>
      <c r="BX396" s="31" t="s">
        <v>11</v>
      </c>
      <c r="BY396" s="31">
        <f t="shared" ca="1" si="182"/>
        <v>0.26500000000000001</v>
      </c>
      <c r="BZ396" s="31" t="s">
        <v>11</v>
      </c>
      <c r="CA396" s="31">
        <f t="shared" ca="1" si="183"/>
        <v>0.22500000000000001</v>
      </c>
      <c r="CB396" s="31" t="s">
        <v>18</v>
      </c>
      <c r="CC396" s="31" t="s">
        <v>11</v>
      </c>
      <c r="CD396" s="31" t="s">
        <v>7</v>
      </c>
      <c r="CE396" s="31">
        <f t="shared" ca="1" si="184"/>
        <v>0.33100000000000002</v>
      </c>
      <c r="CF396" s="31" t="s">
        <v>11</v>
      </c>
      <c r="CG396" s="31">
        <f t="shared" ca="1" si="185"/>
        <v>0.26300000000000001</v>
      </c>
      <c r="CH396" s="31" t="s">
        <v>11</v>
      </c>
      <c r="CI396" s="31">
        <f t="shared" ca="1" si="186"/>
        <v>0.124</v>
      </c>
      <c r="CJ396" s="31" t="s">
        <v>11</v>
      </c>
      <c r="CK396" s="31">
        <f t="shared" ca="1" si="187"/>
        <v>0.19700000000000001</v>
      </c>
      <c r="CL396" s="31" t="s">
        <v>11</v>
      </c>
      <c r="CM396" s="31">
        <f t="shared" ca="1" si="188"/>
        <v>0.20799999999999999</v>
      </c>
      <c r="CN396" t="s">
        <v>18</v>
      </c>
      <c r="CO396" t="s">
        <v>18</v>
      </c>
      <c r="CP396" t="s">
        <v>10</v>
      </c>
      <c r="CQ396">
        <v>1.41</v>
      </c>
      <c r="CR396" t="s">
        <v>11</v>
      </c>
      <c r="CS396">
        <v>66</v>
      </c>
      <c r="CT396" t="s">
        <v>11</v>
      </c>
      <c r="CU396">
        <v>6</v>
      </c>
      <c r="CV396" t="s">
        <v>11</v>
      </c>
      <c r="CW396">
        <v>0</v>
      </c>
      <c r="CX396" t="s">
        <v>11</v>
      </c>
      <c r="CY396">
        <v>0</v>
      </c>
      <c r="CZ396" t="s">
        <v>11</v>
      </c>
      <c r="DA396" s="3" t="s">
        <v>8</v>
      </c>
      <c r="DB396" t="s">
        <v>470</v>
      </c>
      <c r="DC396" s="17" t="s">
        <v>8</v>
      </c>
      <c r="DD396" s="17" t="s">
        <v>11</v>
      </c>
      <c r="DE396" s="3" t="s">
        <v>8</v>
      </c>
      <c r="DF396" s="8">
        <v>32346</v>
      </c>
      <c r="DG396" s="17" t="s">
        <v>8</v>
      </c>
      <c r="DH396" s="17" t="s">
        <v>11</v>
      </c>
      <c r="DI396" s="17" t="s">
        <v>8</v>
      </c>
      <c r="DJ396" s="9" t="s">
        <v>483</v>
      </c>
      <c r="DK396" s="17" t="s">
        <v>8</v>
      </c>
      <c r="DL396" s="17" t="s">
        <v>11</v>
      </c>
      <c r="DM396" s="17" t="s">
        <v>8</v>
      </c>
      <c r="DN396" s="9" t="s">
        <v>700</v>
      </c>
      <c r="DO396" s="17" t="s">
        <v>8</v>
      </c>
      <c r="DP396" s="17" t="s">
        <v>18</v>
      </c>
      <c r="DQ396" s="17" t="s">
        <v>10</v>
      </c>
    </row>
    <row r="397" spans="1:121" ht="21.95" hidden="1" customHeight="1" thickTop="1" thickBot="1">
      <c r="A397" t="s">
        <v>7</v>
      </c>
      <c r="B397" t="s">
        <v>8</v>
      </c>
      <c r="C397" t="s">
        <v>20</v>
      </c>
      <c r="D397" t="s">
        <v>8</v>
      </c>
      <c r="E397" t="s">
        <v>10</v>
      </c>
      <c r="F397" t="s">
        <v>8</v>
      </c>
      <c r="G397" s="11">
        <v>21</v>
      </c>
      <c r="H397" t="s">
        <v>8</v>
      </c>
      <c r="I397" t="s">
        <v>11</v>
      </c>
      <c r="J397" t="s">
        <v>8</v>
      </c>
      <c r="K397" t="s">
        <v>183</v>
      </c>
      <c r="L397" t="s">
        <v>8</v>
      </c>
      <c r="M397" t="s">
        <v>11</v>
      </c>
      <c r="N397" s="3" t="s">
        <v>12</v>
      </c>
      <c r="O397" s="3" t="s">
        <v>13</v>
      </c>
      <c r="P397" s="3" t="s">
        <v>14</v>
      </c>
      <c r="Q397" s="3" t="s">
        <v>15</v>
      </c>
      <c r="R397" s="3" t="s">
        <v>14</v>
      </c>
      <c r="S397" s="3" t="str">
        <f>C397</f>
        <v>LG</v>
      </c>
      <c r="T397" s="3" t="s">
        <v>14</v>
      </c>
      <c r="U397" t="str">
        <f t="shared" si="163"/>
        <v>진해수</v>
      </c>
      <c r="V397" s="17" t="s">
        <v>16</v>
      </c>
      <c r="W397" s="3" t="s">
        <v>12</v>
      </c>
      <c r="X397" s="3" t="s">
        <v>11</v>
      </c>
      <c r="Y397" s="3" t="s">
        <v>8</v>
      </c>
      <c r="Z397" s="14"/>
      <c r="AA397" t="s">
        <v>8</v>
      </c>
      <c r="AB397" t="s">
        <v>11</v>
      </c>
      <c r="AC397" t="s">
        <v>8</v>
      </c>
      <c r="AD397" t="s">
        <v>28</v>
      </c>
      <c r="AE397" t="s">
        <v>8</v>
      </c>
      <c r="AF397" t="s">
        <v>11</v>
      </c>
      <c r="AG397" t="s">
        <v>7</v>
      </c>
      <c r="AH397" t="s">
        <v>7</v>
      </c>
      <c r="AI397" s="31">
        <f t="shared" ca="1" si="164"/>
        <v>0.39500000000000002</v>
      </c>
      <c r="AJ397" s="31" t="s">
        <v>11</v>
      </c>
      <c r="AK397" s="31">
        <f t="shared" ca="1" si="165"/>
        <v>0.3</v>
      </c>
      <c r="AL397" s="31" t="s">
        <v>11</v>
      </c>
      <c r="AM397" s="31">
        <f t="shared" ca="1" si="166"/>
        <v>0.01</v>
      </c>
      <c r="AN397" s="31" t="s">
        <v>11</v>
      </c>
      <c r="AO397" s="31">
        <f t="shared" ca="1" si="167"/>
        <v>0.42599999999999999</v>
      </c>
      <c r="AP397" s="31" t="s">
        <v>11</v>
      </c>
      <c r="AQ397" s="31">
        <f t="shared" ca="1" si="168"/>
        <v>0.19600000000000001</v>
      </c>
      <c r="AR397" s="31" t="s">
        <v>18</v>
      </c>
      <c r="AS397" s="31" t="s">
        <v>11</v>
      </c>
      <c r="AT397" s="31" t="s">
        <v>7</v>
      </c>
      <c r="AU397" s="31">
        <f t="shared" ca="1" si="169"/>
        <v>0.19400000000000001</v>
      </c>
      <c r="AV397" s="31" t="s">
        <v>11</v>
      </c>
      <c r="AW397" s="31">
        <f t="shared" ca="1" si="170"/>
        <v>0.254</v>
      </c>
      <c r="AX397" s="31" t="s">
        <v>11</v>
      </c>
      <c r="AY397" s="31">
        <f t="shared" ca="1" si="171"/>
        <v>0.42199999999999999</v>
      </c>
      <c r="AZ397" s="31" t="s">
        <v>11</v>
      </c>
      <c r="BA397" s="31">
        <f t="shared" ca="1" si="172"/>
        <v>0.13900000000000001</v>
      </c>
      <c r="BB397" s="31" t="s">
        <v>11</v>
      </c>
      <c r="BC397" s="31">
        <f t="shared" ca="1" si="173"/>
        <v>0.36499999999999999</v>
      </c>
      <c r="BD397" s="31" t="s">
        <v>18</v>
      </c>
      <c r="BE397" s="31" t="s">
        <v>11</v>
      </c>
      <c r="BF397" s="31" t="s">
        <v>7</v>
      </c>
      <c r="BG397" s="31">
        <f t="shared" ca="1" si="174"/>
        <v>0.127</v>
      </c>
      <c r="BH397" s="31" t="s">
        <v>11</v>
      </c>
      <c r="BI397" s="31">
        <f t="shared" ca="1" si="175"/>
        <v>0.28599999999999998</v>
      </c>
      <c r="BJ397" s="31" t="s">
        <v>11</v>
      </c>
      <c r="BK397" s="31">
        <f t="shared" ca="1" si="176"/>
        <v>0.39700000000000002</v>
      </c>
      <c r="BL397" s="31" t="s">
        <v>11</v>
      </c>
      <c r="BM397" s="31">
        <f t="shared" ca="1" si="177"/>
        <v>3.6999999999999998E-2</v>
      </c>
      <c r="BN397" s="31" t="s">
        <v>11</v>
      </c>
      <c r="BO397" s="31">
        <f t="shared" ca="1" si="178"/>
        <v>6.9000000000000006E-2</v>
      </c>
      <c r="BP397" s="31" t="s">
        <v>18</v>
      </c>
      <c r="BQ397" s="31" t="s">
        <v>11</v>
      </c>
      <c r="BR397" s="31" t="s">
        <v>7</v>
      </c>
      <c r="BS397" s="31">
        <f t="shared" ca="1" si="179"/>
        <v>0.47499999999999998</v>
      </c>
      <c r="BT397" s="31" t="s">
        <v>11</v>
      </c>
      <c r="BU397" s="31">
        <f t="shared" ca="1" si="180"/>
        <v>0.14499999999999999</v>
      </c>
      <c r="BV397" s="31" t="s">
        <v>11</v>
      </c>
      <c r="BW397" s="31">
        <f t="shared" ca="1" si="181"/>
        <v>9.6000000000000002E-2</v>
      </c>
      <c r="BX397" s="31" t="s">
        <v>11</v>
      </c>
      <c r="BY397" s="31">
        <f t="shared" ca="1" si="182"/>
        <v>0.29899999999999999</v>
      </c>
      <c r="BZ397" s="31" t="s">
        <v>11</v>
      </c>
      <c r="CA397" s="31">
        <f t="shared" ca="1" si="183"/>
        <v>0.1</v>
      </c>
      <c r="CB397" s="31" t="s">
        <v>18</v>
      </c>
      <c r="CC397" s="31" t="s">
        <v>11</v>
      </c>
      <c r="CD397" s="31" t="s">
        <v>7</v>
      </c>
      <c r="CE397" s="31">
        <f t="shared" ca="1" si="184"/>
        <v>8.0000000000000002E-3</v>
      </c>
      <c r="CF397" s="31" t="s">
        <v>11</v>
      </c>
      <c r="CG397" s="31">
        <f t="shared" ca="1" si="185"/>
        <v>7.0999999999999994E-2</v>
      </c>
      <c r="CH397" s="31" t="s">
        <v>11</v>
      </c>
      <c r="CI397" s="31">
        <f t="shared" ca="1" si="186"/>
        <v>0.38</v>
      </c>
      <c r="CJ397" s="31" t="s">
        <v>11</v>
      </c>
      <c r="CK397" s="31">
        <f t="shared" ca="1" si="187"/>
        <v>0.36299999999999999</v>
      </c>
      <c r="CL397" s="31" t="s">
        <v>11</v>
      </c>
      <c r="CM397" s="31">
        <f t="shared" ca="1" si="188"/>
        <v>0.46100000000000002</v>
      </c>
      <c r="CN397" t="s">
        <v>18</v>
      </c>
      <c r="CO397" t="s">
        <v>18</v>
      </c>
      <c r="CP397" t="s">
        <v>10</v>
      </c>
      <c r="CQ397">
        <v>1.37</v>
      </c>
      <c r="CR397" t="s">
        <v>11</v>
      </c>
      <c r="CS397">
        <v>18</v>
      </c>
      <c r="CT397" t="s">
        <v>11</v>
      </c>
      <c r="CU397">
        <v>2</v>
      </c>
      <c r="CV397" t="s">
        <v>11</v>
      </c>
      <c r="CW397">
        <v>2</v>
      </c>
      <c r="CX397" t="s">
        <v>11</v>
      </c>
      <c r="CY397">
        <v>0</v>
      </c>
      <c r="CZ397" t="s">
        <v>11</v>
      </c>
      <c r="DA397" s="3" t="s">
        <v>8</v>
      </c>
      <c r="DB397" s="18" t="s">
        <v>470</v>
      </c>
      <c r="DC397" s="17" t="s">
        <v>8</v>
      </c>
      <c r="DD397" s="17" t="s">
        <v>11</v>
      </c>
      <c r="DE397" s="3" t="s">
        <v>8</v>
      </c>
      <c r="DF397" s="10">
        <v>31589</v>
      </c>
      <c r="DG397" s="17" t="s">
        <v>8</v>
      </c>
      <c r="DH397" s="17" t="s">
        <v>11</v>
      </c>
      <c r="DI397" s="17" t="s">
        <v>8</v>
      </c>
      <c r="DJ397" s="11" t="s">
        <v>556</v>
      </c>
      <c r="DK397" s="17" t="s">
        <v>8</v>
      </c>
      <c r="DL397" s="17" t="s">
        <v>11</v>
      </c>
      <c r="DM397" s="17" t="s">
        <v>8</v>
      </c>
      <c r="DN397" s="11" t="s">
        <v>949</v>
      </c>
      <c r="DO397" s="17" t="s">
        <v>8</v>
      </c>
      <c r="DP397" s="17" t="s">
        <v>18</v>
      </c>
      <c r="DQ397" s="17" t="s">
        <v>10</v>
      </c>
    </row>
    <row r="398" spans="1:121" ht="21.95" hidden="1" customHeight="1" thickBot="1">
      <c r="A398" t="s">
        <v>7</v>
      </c>
      <c r="B398" t="s">
        <v>8</v>
      </c>
      <c r="C398" t="s">
        <v>27</v>
      </c>
      <c r="D398" t="s">
        <v>8</v>
      </c>
      <c r="E398" t="s">
        <v>10</v>
      </c>
      <c r="F398" t="s">
        <v>8</v>
      </c>
      <c r="G398" s="9">
        <v>22</v>
      </c>
      <c r="H398" t="s">
        <v>8</v>
      </c>
      <c r="I398" t="s">
        <v>11</v>
      </c>
      <c r="J398" t="s">
        <v>8</v>
      </c>
      <c r="K398" t="s">
        <v>94</v>
      </c>
      <c r="L398" t="s">
        <v>8</v>
      </c>
      <c r="M398" t="s">
        <v>11</v>
      </c>
      <c r="N398" s="3" t="s">
        <v>12</v>
      </c>
      <c r="O398" s="3" t="s">
        <v>13</v>
      </c>
      <c r="P398" s="3" t="s">
        <v>14</v>
      </c>
      <c r="Q398" s="3" t="s">
        <v>15</v>
      </c>
      <c r="R398" s="3" t="s">
        <v>14</v>
      </c>
      <c r="S398" s="3" t="str">
        <f>C398</f>
        <v>NC</v>
      </c>
      <c r="T398" s="3" t="s">
        <v>14</v>
      </c>
      <c r="U398" t="str">
        <f t="shared" si="163"/>
        <v>이용찬</v>
      </c>
      <c r="V398" s="17" t="s">
        <v>528</v>
      </c>
      <c r="W398" s="3" t="s">
        <v>12</v>
      </c>
      <c r="X398" s="3" t="s">
        <v>11</v>
      </c>
      <c r="Y398" s="3" t="s">
        <v>8</v>
      </c>
      <c r="AA398" t="s">
        <v>8</v>
      </c>
      <c r="AB398" t="s">
        <v>11</v>
      </c>
      <c r="AC398" t="s">
        <v>8</v>
      </c>
      <c r="AD398" t="s">
        <v>28</v>
      </c>
      <c r="AE398" t="s">
        <v>8</v>
      </c>
      <c r="AF398" t="s">
        <v>11</v>
      </c>
      <c r="AG398" t="s">
        <v>7</v>
      </c>
      <c r="AH398" t="s">
        <v>7</v>
      </c>
      <c r="AI398" s="31">
        <f t="shared" ca="1" si="164"/>
        <v>0.34</v>
      </c>
      <c r="AJ398" s="31" t="s">
        <v>11</v>
      </c>
      <c r="AK398" s="31">
        <f t="shared" ca="1" si="165"/>
        <v>0.40600000000000003</v>
      </c>
      <c r="AL398" s="31" t="s">
        <v>11</v>
      </c>
      <c r="AM398" s="31">
        <f t="shared" ca="1" si="166"/>
        <v>0.161</v>
      </c>
      <c r="AN398" s="31" t="s">
        <v>11</v>
      </c>
      <c r="AO398" s="31">
        <f t="shared" ca="1" si="167"/>
        <v>0.19</v>
      </c>
      <c r="AP398" s="31" t="s">
        <v>11</v>
      </c>
      <c r="AQ398" s="31">
        <f t="shared" ca="1" si="168"/>
        <v>0.48699999999999999</v>
      </c>
      <c r="AR398" s="31" t="s">
        <v>18</v>
      </c>
      <c r="AS398" s="31" t="s">
        <v>11</v>
      </c>
      <c r="AT398" s="31" t="s">
        <v>7</v>
      </c>
      <c r="AU398" s="31">
        <f t="shared" ca="1" si="169"/>
        <v>0.20699999999999999</v>
      </c>
      <c r="AV398" s="31" t="s">
        <v>11</v>
      </c>
      <c r="AW398" s="31">
        <f t="shared" ca="1" si="170"/>
        <v>0.42099999999999999</v>
      </c>
      <c r="AX398" s="31" t="s">
        <v>11</v>
      </c>
      <c r="AY398" s="31">
        <f t="shared" ca="1" si="171"/>
        <v>0.187</v>
      </c>
      <c r="AZ398" s="31" t="s">
        <v>11</v>
      </c>
      <c r="BA398" s="31">
        <f t="shared" ca="1" si="172"/>
        <v>5.8999999999999997E-2</v>
      </c>
      <c r="BB398" s="31" t="s">
        <v>11</v>
      </c>
      <c r="BC398" s="31">
        <f t="shared" ca="1" si="173"/>
        <v>0.22900000000000001</v>
      </c>
      <c r="BD398" s="31" t="s">
        <v>18</v>
      </c>
      <c r="BE398" s="31" t="s">
        <v>11</v>
      </c>
      <c r="BF398" s="31" t="s">
        <v>7</v>
      </c>
      <c r="BG398" s="31">
        <f t="shared" ca="1" si="174"/>
        <v>0.47599999999999998</v>
      </c>
      <c r="BH398" s="31" t="s">
        <v>11</v>
      </c>
      <c r="BI398" s="31">
        <f t="shared" ca="1" si="175"/>
        <v>0.223</v>
      </c>
      <c r="BJ398" s="31" t="s">
        <v>11</v>
      </c>
      <c r="BK398" s="31">
        <f t="shared" ca="1" si="176"/>
        <v>0.29899999999999999</v>
      </c>
      <c r="BL398" s="31" t="s">
        <v>11</v>
      </c>
      <c r="BM398" s="31">
        <f t="shared" ca="1" si="177"/>
        <v>0.30299999999999999</v>
      </c>
      <c r="BN398" s="31" t="s">
        <v>11</v>
      </c>
      <c r="BO398" s="31">
        <f t="shared" ca="1" si="178"/>
        <v>0.32700000000000001</v>
      </c>
      <c r="BP398" s="31" t="s">
        <v>18</v>
      </c>
      <c r="BQ398" s="31" t="s">
        <v>11</v>
      </c>
      <c r="BR398" s="31" t="s">
        <v>7</v>
      </c>
      <c r="BS398" s="31">
        <f t="shared" ca="1" si="179"/>
        <v>0.49299999999999999</v>
      </c>
      <c r="BT398" s="31" t="s">
        <v>11</v>
      </c>
      <c r="BU398" s="31">
        <f t="shared" ca="1" si="180"/>
        <v>0.48499999999999999</v>
      </c>
      <c r="BV398" s="31" t="s">
        <v>11</v>
      </c>
      <c r="BW398" s="31">
        <f t="shared" ca="1" si="181"/>
        <v>3.1E-2</v>
      </c>
      <c r="BX398" s="31" t="s">
        <v>11</v>
      </c>
      <c r="BY398" s="31">
        <f t="shared" ca="1" si="182"/>
        <v>0.183</v>
      </c>
      <c r="BZ398" s="31" t="s">
        <v>11</v>
      </c>
      <c r="CA398" s="31">
        <f t="shared" ca="1" si="183"/>
        <v>0.17199999999999999</v>
      </c>
      <c r="CB398" s="31" t="s">
        <v>18</v>
      </c>
      <c r="CC398" s="31" t="s">
        <v>11</v>
      </c>
      <c r="CD398" s="31" t="s">
        <v>7</v>
      </c>
      <c r="CE398" s="31">
        <f t="shared" ca="1" si="184"/>
        <v>0.47599999999999998</v>
      </c>
      <c r="CF398" s="31" t="s">
        <v>11</v>
      </c>
      <c r="CG398" s="31">
        <f t="shared" ca="1" si="185"/>
        <v>0.29399999999999998</v>
      </c>
      <c r="CH398" s="31" t="s">
        <v>11</v>
      </c>
      <c r="CI398" s="31">
        <f t="shared" ca="1" si="186"/>
        <v>0.33200000000000002</v>
      </c>
      <c r="CJ398" s="31" t="s">
        <v>11</v>
      </c>
      <c r="CK398" s="31">
        <f t="shared" ca="1" si="187"/>
        <v>0.12</v>
      </c>
      <c r="CL398" s="31" t="s">
        <v>11</v>
      </c>
      <c r="CM398" s="31">
        <f t="shared" ca="1" si="188"/>
        <v>0.48899999999999999</v>
      </c>
      <c r="CN398" t="s">
        <v>18</v>
      </c>
      <c r="CO398" t="s">
        <v>18</v>
      </c>
      <c r="CP398" t="s">
        <v>10</v>
      </c>
      <c r="CQ398">
        <v>1.29</v>
      </c>
      <c r="CR398" t="s">
        <v>11</v>
      </c>
      <c r="CS398">
        <v>23</v>
      </c>
      <c r="CT398" t="s">
        <v>11</v>
      </c>
      <c r="CU398">
        <v>2</v>
      </c>
      <c r="CV398" t="s">
        <v>11</v>
      </c>
      <c r="CW398">
        <v>0</v>
      </c>
      <c r="CX398" t="s">
        <v>11</v>
      </c>
      <c r="CY398">
        <v>7</v>
      </c>
      <c r="CZ398" t="s">
        <v>11</v>
      </c>
      <c r="DA398" s="3" t="s">
        <v>8</v>
      </c>
      <c r="DB398" t="s">
        <v>472</v>
      </c>
      <c r="DC398" s="17" t="s">
        <v>8</v>
      </c>
      <c r="DD398" s="17" t="s">
        <v>11</v>
      </c>
      <c r="DE398" s="3" t="s">
        <v>8</v>
      </c>
      <c r="DF398" s="8">
        <v>32510</v>
      </c>
      <c r="DG398" s="17" t="s">
        <v>8</v>
      </c>
      <c r="DH398" s="17" t="s">
        <v>11</v>
      </c>
      <c r="DI398" s="17" t="s">
        <v>8</v>
      </c>
      <c r="DJ398" s="9" t="s">
        <v>636</v>
      </c>
      <c r="DK398" s="17" t="s">
        <v>8</v>
      </c>
      <c r="DL398" s="17" t="s">
        <v>11</v>
      </c>
      <c r="DM398" s="17" t="s">
        <v>8</v>
      </c>
      <c r="DN398" s="9" t="s">
        <v>1203</v>
      </c>
      <c r="DO398" s="17" t="s">
        <v>8</v>
      </c>
      <c r="DP398" s="17" t="s">
        <v>18</v>
      </c>
      <c r="DQ398" s="17" t="s">
        <v>10</v>
      </c>
    </row>
    <row r="399" spans="1:121" ht="21.95" hidden="1" customHeight="1" thickBot="1">
      <c r="A399" t="s">
        <v>7</v>
      </c>
      <c r="B399" t="s">
        <v>8</v>
      </c>
      <c r="C399" t="s">
        <v>19</v>
      </c>
      <c r="D399" t="s">
        <v>8</v>
      </c>
      <c r="E399" t="s">
        <v>10</v>
      </c>
      <c r="F399" t="s">
        <v>8</v>
      </c>
      <c r="G399" s="9">
        <v>13</v>
      </c>
      <c r="H399" t="s">
        <v>8</v>
      </c>
      <c r="I399" t="s">
        <v>11</v>
      </c>
      <c r="J399" t="s">
        <v>8</v>
      </c>
      <c r="K399" t="s">
        <v>376</v>
      </c>
      <c r="L399" t="s">
        <v>8</v>
      </c>
      <c r="M399" t="s">
        <v>11</v>
      </c>
      <c r="N399" s="3" t="s">
        <v>12</v>
      </c>
      <c r="O399" s="3" t="s">
        <v>13</v>
      </c>
      <c r="P399" s="3" t="s">
        <v>14</v>
      </c>
      <c r="Q399" s="3" t="s">
        <v>15</v>
      </c>
      <c r="R399" s="3" t="s">
        <v>14</v>
      </c>
      <c r="S399" s="3" t="s">
        <v>523</v>
      </c>
      <c r="T399" s="3" t="s">
        <v>14</v>
      </c>
      <c r="U399" t="str">
        <f t="shared" si="163"/>
        <v>최재훈</v>
      </c>
      <c r="V399" s="17" t="s">
        <v>16</v>
      </c>
      <c r="W399" s="3" t="s">
        <v>12</v>
      </c>
      <c r="X399" s="3" t="s">
        <v>11</v>
      </c>
      <c r="Y399" s="3" t="s">
        <v>8</v>
      </c>
      <c r="Z399" t="s">
        <v>537</v>
      </c>
      <c r="AA399" t="s">
        <v>8</v>
      </c>
      <c r="AB399" t="s">
        <v>11</v>
      </c>
      <c r="AC399" t="s">
        <v>8</v>
      </c>
      <c r="AD399" t="s">
        <v>17</v>
      </c>
      <c r="AE399" t="s">
        <v>8</v>
      </c>
      <c r="AF399" t="s">
        <v>11</v>
      </c>
      <c r="AG399" t="s">
        <v>7</v>
      </c>
      <c r="AH399" t="s">
        <v>7</v>
      </c>
      <c r="AI399" s="31">
        <f t="shared" ca="1" si="164"/>
        <v>3.5000000000000003E-2</v>
      </c>
      <c r="AJ399" s="31" t="s">
        <v>11</v>
      </c>
      <c r="AK399" s="31">
        <f t="shared" ca="1" si="165"/>
        <v>0.44800000000000001</v>
      </c>
      <c r="AL399" s="31" t="s">
        <v>11</v>
      </c>
      <c r="AM399" s="31">
        <f t="shared" ca="1" si="166"/>
        <v>0.34100000000000003</v>
      </c>
      <c r="AN399" s="31" t="s">
        <v>11</v>
      </c>
      <c r="AO399" s="31">
        <f t="shared" ca="1" si="167"/>
        <v>0.23200000000000001</v>
      </c>
      <c r="AP399" s="31" t="s">
        <v>11</v>
      </c>
      <c r="AQ399" s="31">
        <f t="shared" ca="1" si="168"/>
        <v>0.36099999999999999</v>
      </c>
      <c r="AR399" s="31" t="s">
        <v>18</v>
      </c>
      <c r="AS399" s="31" t="s">
        <v>11</v>
      </c>
      <c r="AT399" s="31" t="s">
        <v>7</v>
      </c>
      <c r="AU399" s="31">
        <f t="shared" ca="1" si="169"/>
        <v>0.36</v>
      </c>
      <c r="AV399" s="31" t="s">
        <v>11</v>
      </c>
      <c r="AW399" s="31">
        <f t="shared" ca="1" si="170"/>
        <v>0.39800000000000002</v>
      </c>
      <c r="AX399" s="31" t="s">
        <v>11</v>
      </c>
      <c r="AY399" s="31">
        <f t="shared" ca="1" si="171"/>
        <v>0.21099999999999999</v>
      </c>
      <c r="AZ399" s="31" t="s">
        <v>11</v>
      </c>
      <c r="BA399" s="31">
        <f t="shared" ca="1" si="172"/>
        <v>0.20599999999999999</v>
      </c>
      <c r="BB399" s="31" t="s">
        <v>11</v>
      </c>
      <c r="BC399" s="31">
        <f t="shared" ca="1" si="173"/>
        <v>0.16800000000000001</v>
      </c>
      <c r="BD399" s="31" t="s">
        <v>18</v>
      </c>
      <c r="BE399" s="31" t="s">
        <v>11</v>
      </c>
      <c r="BF399" s="31" t="s">
        <v>7</v>
      </c>
      <c r="BG399" s="31">
        <f t="shared" ca="1" si="174"/>
        <v>0.11</v>
      </c>
      <c r="BH399" s="31" t="s">
        <v>11</v>
      </c>
      <c r="BI399" s="31">
        <f t="shared" ca="1" si="175"/>
        <v>0.23799999999999999</v>
      </c>
      <c r="BJ399" s="31" t="s">
        <v>11</v>
      </c>
      <c r="BK399" s="31">
        <f t="shared" ca="1" si="176"/>
        <v>0.32200000000000001</v>
      </c>
      <c r="BL399" s="31" t="s">
        <v>11</v>
      </c>
      <c r="BM399" s="31">
        <f t="shared" ca="1" si="177"/>
        <v>0.46400000000000002</v>
      </c>
      <c r="BN399" s="31" t="s">
        <v>11</v>
      </c>
      <c r="BO399" s="31">
        <f t="shared" ca="1" si="178"/>
        <v>0.45900000000000002</v>
      </c>
      <c r="BP399" s="31" t="s">
        <v>18</v>
      </c>
      <c r="BQ399" s="31" t="s">
        <v>11</v>
      </c>
      <c r="BR399" s="31" t="s">
        <v>7</v>
      </c>
      <c r="BS399" s="31">
        <f t="shared" ca="1" si="179"/>
        <v>0.193</v>
      </c>
      <c r="BT399" s="31" t="s">
        <v>11</v>
      </c>
      <c r="BU399" s="31">
        <f t="shared" ca="1" si="180"/>
        <v>0.27600000000000002</v>
      </c>
      <c r="BV399" s="31" t="s">
        <v>11</v>
      </c>
      <c r="BW399" s="31">
        <f t="shared" ca="1" si="181"/>
        <v>2.1000000000000001E-2</v>
      </c>
      <c r="BX399" s="31" t="s">
        <v>11</v>
      </c>
      <c r="BY399" s="31">
        <f t="shared" ca="1" si="182"/>
        <v>1E-3</v>
      </c>
      <c r="BZ399" s="31" t="s">
        <v>11</v>
      </c>
      <c r="CA399" s="31">
        <f t="shared" ca="1" si="183"/>
        <v>0.48499999999999999</v>
      </c>
      <c r="CB399" s="31" t="s">
        <v>18</v>
      </c>
      <c r="CC399" s="31" t="s">
        <v>11</v>
      </c>
      <c r="CD399" s="31" t="s">
        <v>7</v>
      </c>
      <c r="CE399" s="31">
        <f t="shared" ca="1" si="184"/>
        <v>0.21199999999999999</v>
      </c>
      <c r="CF399" s="31" t="s">
        <v>11</v>
      </c>
      <c r="CG399" s="31">
        <f t="shared" ca="1" si="185"/>
        <v>0.08</v>
      </c>
      <c r="CH399" s="31" t="s">
        <v>11</v>
      </c>
      <c r="CI399" s="31">
        <f t="shared" ca="1" si="186"/>
        <v>0.36899999999999999</v>
      </c>
      <c r="CJ399" s="31" t="s">
        <v>11</v>
      </c>
      <c r="CK399" s="31">
        <f t="shared" ca="1" si="187"/>
        <v>0.42399999999999999</v>
      </c>
      <c r="CL399" s="31" t="s">
        <v>11</v>
      </c>
      <c r="CM399" s="31">
        <f t="shared" ca="1" si="188"/>
        <v>7.3999999999999996E-2</v>
      </c>
      <c r="CN399" t="s">
        <v>18</v>
      </c>
      <c r="CO399" t="s">
        <v>18</v>
      </c>
      <c r="CP399" t="s">
        <v>10</v>
      </c>
      <c r="CQ399">
        <v>0.19500000000000001</v>
      </c>
      <c r="CR399" t="s">
        <v>11</v>
      </c>
      <c r="CS399">
        <v>0</v>
      </c>
      <c r="CT399" t="s">
        <v>11</v>
      </c>
      <c r="CU399">
        <v>6</v>
      </c>
      <c r="CV399" t="s">
        <v>11</v>
      </c>
      <c r="CW399">
        <v>0</v>
      </c>
      <c r="CX399" t="s">
        <v>11</v>
      </c>
      <c r="CY399">
        <v>29</v>
      </c>
      <c r="CZ399" t="s">
        <v>11</v>
      </c>
      <c r="DA399" s="3" t="s">
        <v>8</v>
      </c>
      <c r="DB399" t="s">
        <v>472</v>
      </c>
      <c r="DC399" s="17" t="s">
        <v>8</v>
      </c>
      <c r="DD399" s="17" t="s">
        <v>11</v>
      </c>
      <c r="DE399" s="3" t="s">
        <v>8</v>
      </c>
      <c r="DF399" s="8">
        <v>32747</v>
      </c>
      <c r="DG399" s="17" t="s">
        <v>8</v>
      </c>
      <c r="DH399" s="17" t="s">
        <v>11</v>
      </c>
      <c r="DI399" s="17" t="s">
        <v>8</v>
      </c>
      <c r="DJ399" s="9" t="s">
        <v>676</v>
      </c>
      <c r="DK399" s="17" t="s">
        <v>8</v>
      </c>
      <c r="DL399" s="17" t="s">
        <v>11</v>
      </c>
      <c r="DM399" s="17" t="s">
        <v>8</v>
      </c>
      <c r="DN399" s="9" t="s">
        <v>794</v>
      </c>
      <c r="DO399" s="17" t="s">
        <v>8</v>
      </c>
      <c r="DP399" s="17" t="s">
        <v>18</v>
      </c>
      <c r="DQ399" s="17" t="s">
        <v>10</v>
      </c>
    </row>
    <row r="400" spans="1:121" ht="21.95" hidden="1" customHeight="1" thickBot="1">
      <c r="A400" t="s">
        <v>7</v>
      </c>
      <c r="B400" t="s">
        <v>8</v>
      </c>
      <c r="C400" t="s">
        <v>23</v>
      </c>
      <c r="D400" t="s">
        <v>8</v>
      </c>
      <c r="E400" t="s">
        <v>10</v>
      </c>
      <c r="F400" t="s">
        <v>8</v>
      </c>
      <c r="G400" s="9">
        <v>47</v>
      </c>
      <c r="H400" t="s">
        <v>8</v>
      </c>
      <c r="I400" t="s">
        <v>11</v>
      </c>
      <c r="J400" t="s">
        <v>8</v>
      </c>
      <c r="K400" t="s">
        <v>120</v>
      </c>
      <c r="L400" t="s">
        <v>8</v>
      </c>
      <c r="M400" t="s">
        <v>11</v>
      </c>
      <c r="N400" s="3" t="s">
        <v>12</v>
      </c>
      <c r="O400" s="3" t="s">
        <v>13</v>
      </c>
      <c r="P400" s="3" t="s">
        <v>14</v>
      </c>
      <c r="Q400" s="3" t="s">
        <v>15</v>
      </c>
      <c r="R400" s="3" t="s">
        <v>14</v>
      </c>
      <c r="S400" s="3" t="s">
        <v>526</v>
      </c>
      <c r="T400" s="3" t="s">
        <v>14</v>
      </c>
      <c r="U400" t="str">
        <f t="shared" si="163"/>
        <v>이승호</v>
      </c>
      <c r="V400" s="17" t="s">
        <v>16</v>
      </c>
      <c r="W400" s="3" t="s">
        <v>12</v>
      </c>
      <c r="X400" s="3" t="s">
        <v>11</v>
      </c>
      <c r="Y400" s="3" t="s">
        <v>8</v>
      </c>
      <c r="Z400" s="18"/>
      <c r="AA400" t="s">
        <v>8</v>
      </c>
      <c r="AB400" t="s">
        <v>11</v>
      </c>
      <c r="AC400" t="s">
        <v>8</v>
      </c>
      <c r="AD400" t="s">
        <v>28</v>
      </c>
      <c r="AE400" t="s">
        <v>8</v>
      </c>
      <c r="AF400" t="s">
        <v>11</v>
      </c>
      <c r="AG400" t="s">
        <v>7</v>
      </c>
      <c r="AH400" t="s">
        <v>7</v>
      </c>
      <c r="AI400" s="31">
        <f t="shared" ca="1" si="164"/>
        <v>1.2E-2</v>
      </c>
      <c r="AJ400" s="31" t="s">
        <v>11</v>
      </c>
      <c r="AK400" s="31">
        <f t="shared" ca="1" si="165"/>
        <v>0.20599999999999999</v>
      </c>
      <c r="AL400" s="31" t="s">
        <v>11</v>
      </c>
      <c r="AM400" s="31">
        <f t="shared" ca="1" si="166"/>
        <v>0.10199999999999999</v>
      </c>
      <c r="AN400" s="31" t="s">
        <v>11</v>
      </c>
      <c r="AO400" s="31">
        <f t="shared" ca="1" si="167"/>
        <v>0.122</v>
      </c>
      <c r="AP400" s="31" t="s">
        <v>11</v>
      </c>
      <c r="AQ400" s="31">
        <f t="shared" ca="1" si="168"/>
        <v>0.25600000000000001</v>
      </c>
      <c r="AR400" s="31" t="s">
        <v>18</v>
      </c>
      <c r="AS400" s="31" t="s">
        <v>11</v>
      </c>
      <c r="AT400" s="31" t="s">
        <v>7</v>
      </c>
      <c r="AU400" s="31">
        <f t="shared" ca="1" si="169"/>
        <v>3.5000000000000003E-2</v>
      </c>
      <c r="AV400" s="31" t="s">
        <v>11</v>
      </c>
      <c r="AW400" s="31">
        <f t="shared" ca="1" si="170"/>
        <v>0.23300000000000001</v>
      </c>
      <c r="AX400" s="31" t="s">
        <v>11</v>
      </c>
      <c r="AY400" s="31">
        <f t="shared" ca="1" si="171"/>
        <v>0.28399999999999997</v>
      </c>
      <c r="AZ400" s="31" t="s">
        <v>11</v>
      </c>
      <c r="BA400" s="31">
        <f t="shared" ca="1" si="172"/>
        <v>0.28299999999999997</v>
      </c>
      <c r="BB400" s="31" t="s">
        <v>11</v>
      </c>
      <c r="BC400" s="31">
        <f t="shared" ca="1" si="173"/>
        <v>0.23400000000000001</v>
      </c>
      <c r="BD400" s="31" t="s">
        <v>18</v>
      </c>
      <c r="BE400" s="31" t="s">
        <v>11</v>
      </c>
      <c r="BF400" s="31" t="s">
        <v>7</v>
      </c>
      <c r="BG400" s="31">
        <f t="shared" ca="1" si="174"/>
        <v>0.32500000000000001</v>
      </c>
      <c r="BH400" s="31" t="s">
        <v>11</v>
      </c>
      <c r="BI400" s="31">
        <f t="shared" ca="1" si="175"/>
        <v>0.42399999999999999</v>
      </c>
      <c r="BJ400" s="31" t="s">
        <v>11</v>
      </c>
      <c r="BK400" s="31">
        <f t="shared" ca="1" si="176"/>
        <v>0.373</v>
      </c>
      <c r="BL400" s="31" t="s">
        <v>11</v>
      </c>
      <c r="BM400" s="31">
        <f t="shared" ca="1" si="177"/>
        <v>0.16600000000000001</v>
      </c>
      <c r="BN400" s="31" t="s">
        <v>11</v>
      </c>
      <c r="BO400" s="31">
        <f t="shared" ca="1" si="178"/>
        <v>0.44900000000000001</v>
      </c>
      <c r="BP400" s="31" t="s">
        <v>18</v>
      </c>
      <c r="BQ400" s="31" t="s">
        <v>11</v>
      </c>
      <c r="BR400" s="31" t="s">
        <v>7</v>
      </c>
      <c r="BS400" s="31">
        <f t="shared" ca="1" si="179"/>
        <v>1.9E-2</v>
      </c>
      <c r="BT400" s="31" t="s">
        <v>11</v>
      </c>
      <c r="BU400" s="31">
        <f t="shared" ca="1" si="180"/>
        <v>0.17299999999999999</v>
      </c>
      <c r="BV400" s="31" t="s">
        <v>11</v>
      </c>
      <c r="BW400" s="31">
        <f t="shared" ca="1" si="181"/>
        <v>0.39900000000000002</v>
      </c>
      <c r="BX400" s="31" t="s">
        <v>11</v>
      </c>
      <c r="BY400" s="31">
        <f t="shared" ca="1" si="182"/>
        <v>0.18</v>
      </c>
      <c r="BZ400" s="31" t="s">
        <v>11</v>
      </c>
      <c r="CA400" s="31">
        <f t="shared" ca="1" si="183"/>
        <v>3.1E-2</v>
      </c>
      <c r="CB400" s="31" t="s">
        <v>18</v>
      </c>
      <c r="CC400" s="31" t="s">
        <v>11</v>
      </c>
      <c r="CD400" s="31" t="s">
        <v>7</v>
      </c>
      <c r="CE400" s="31">
        <f t="shared" ca="1" si="184"/>
        <v>3.3000000000000002E-2</v>
      </c>
      <c r="CF400" s="31" t="s">
        <v>11</v>
      </c>
      <c r="CG400" s="31">
        <f t="shared" ca="1" si="185"/>
        <v>0.42899999999999999</v>
      </c>
      <c r="CH400" s="31" t="s">
        <v>11</v>
      </c>
      <c r="CI400" s="31">
        <f t="shared" ca="1" si="186"/>
        <v>0.22700000000000001</v>
      </c>
      <c r="CJ400" s="31" t="s">
        <v>11</v>
      </c>
      <c r="CK400" s="31">
        <f t="shared" ca="1" si="187"/>
        <v>0.34300000000000003</v>
      </c>
      <c r="CL400" s="31" t="s">
        <v>11</v>
      </c>
      <c r="CM400" s="31">
        <f t="shared" ca="1" si="188"/>
        <v>0.40100000000000002</v>
      </c>
      <c r="CN400" t="s">
        <v>18</v>
      </c>
      <c r="CO400" t="s">
        <v>18</v>
      </c>
      <c r="CP400" t="s">
        <v>10</v>
      </c>
      <c r="CQ400">
        <v>1.21</v>
      </c>
      <c r="CR400" t="s">
        <v>11</v>
      </c>
      <c r="CS400">
        <v>18</v>
      </c>
      <c r="CT400" t="s">
        <v>11</v>
      </c>
      <c r="CU400">
        <v>2</v>
      </c>
      <c r="CV400" t="s">
        <v>11</v>
      </c>
      <c r="CW400">
        <v>6</v>
      </c>
      <c r="CX400" t="s">
        <v>11</v>
      </c>
      <c r="CY400">
        <v>5</v>
      </c>
      <c r="CZ400" t="s">
        <v>11</v>
      </c>
      <c r="DA400" s="3" t="s">
        <v>8</v>
      </c>
      <c r="DB400" t="s">
        <v>512</v>
      </c>
      <c r="DC400" s="17" t="s">
        <v>8</v>
      </c>
      <c r="DD400" s="17" t="s">
        <v>11</v>
      </c>
      <c r="DE400" s="3" t="s">
        <v>8</v>
      </c>
      <c r="DF400" s="8">
        <v>36199</v>
      </c>
      <c r="DG400" s="17" t="s">
        <v>8</v>
      </c>
      <c r="DH400" s="17" t="s">
        <v>11</v>
      </c>
      <c r="DI400" s="17" t="s">
        <v>8</v>
      </c>
      <c r="DJ400" s="9" t="s">
        <v>598</v>
      </c>
      <c r="DK400" s="17" t="s">
        <v>8</v>
      </c>
      <c r="DL400" s="17" t="s">
        <v>11</v>
      </c>
      <c r="DM400" s="17" t="s">
        <v>8</v>
      </c>
      <c r="DN400" s="9" t="s">
        <v>891</v>
      </c>
      <c r="DO400" s="17" t="s">
        <v>8</v>
      </c>
      <c r="DP400" s="17" t="s">
        <v>18</v>
      </c>
      <c r="DQ400" s="17" t="s">
        <v>10</v>
      </c>
    </row>
    <row r="401" spans="1:121" ht="21.95" hidden="1" customHeight="1" thickBot="1">
      <c r="A401" t="s">
        <v>7</v>
      </c>
      <c r="B401" t="s">
        <v>8</v>
      </c>
      <c r="C401" t="s">
        <v>19</v>
      </c>
      <c r="D401" t="s">
        <v>8</v>
      </c>
      <c r="E401" t="s">
        <v>10</v>
      </c>
      <c r="F401" t="s">
        <v>8</v>
      </c>
      <c r="G401" s="9">
        <v>17</v>
      </c>
      <c r="H401" t="s">
        <v>8</v>
      </c>
      <c r="I401" t="s">
        <v>11</v>
      </c>
      <c r="J401" t="s">
        <v>8</v>
      </c>
      <c r="K401" t="s">
        <v>380</v>
      </c>
      <c r="L401" t="s">
        <v>8</v>
      </c>
      <c r="M401" t="s">
        <v>11</v>
      </c>
      <c r="N401" s="3" t="s">
        <v>12</v>
      </c>
      <c r="O401" s="3" t="s">
        <v>13</v>
      </c>
      <c r="P401" s="3" t="s">
        <v>14</v>
      </c>
      <c r="Q401" s="3" t="s">
        <v>15</v>
      </c>
      <c r="R401" s="3" t="s">
        <v>14</v>
      </c>
      <c r="S401" s="3" t="s">
        <v>523</v>
      </c>
      <c r="T401" s="3" t="s">
        <v>14</v>
      </c>
      <c r="U401" t="str">
        <f t="shared" si="163"/>
        <v>노수광</v>
      </c>
      <c r="V401" s="17" t="s">
        <v>16</v>
      </c>
      <c r="W401" s="3" t="s">
        <v>12</v>
      </c>
      <c r="X401" s="3" t="s">
        <v>11</v>
      </c>
      <c r="Y401" s="3" t="s">
        <v>8</v>
      </c>
      <c r="Z401" s="14" t="s">
        <v>534</v>
      </c>
      <c r="AA401" t="s">
        <v>8</v>
      </c>
      <c r="AB401" t="s">
        <v>11</v>
      </c>
      <c r="AC401" t="s">
        <v>8</v>
      </c>
      <c r="AD401" t="s">
        <v>17</v>
      </c>
      <c r="AE401" t="s">
        <v>8</v>
      </c>
      <c r="AF401" t="s">
        <v>11</v>
      </c>
      <c r="AG401" t="s">
        <v>7</v>
      </c>
      <c r="AH401" t="s">
        <v>7</v>
      </c>
      <c r="AI401" s="31">
        <f t="shared" ca="1" si="164"/>
        <v>0.214</v>
      </c>
      <c r="AJ401" s="31" t="s">
        <v>11</v>
      </c>
      <c r="AK401" s="31">
        <f t="shared" ca="1" si="165"/>
        <v>2.1000000000000001E-2</v>
      </c>
      <c r="AL401" s="31" t="s">
        <v>11</v>
      </c>
      <c r="AM401" s="31">
        <f t="shared" ca="1" si="166"/>
        <v>0.19700000000000001</v>
      </c>
      <c r="AN401" s="31" t="s">
        <v>11</v>
      </c>
      <c r="AO401" s="31">
        <f t="shared" ca="1" si="167"/>
        <v>0.32500000000000001</v>
      </c>
      <c r="AP401" s="31" t="s">
        <v>11</v>
      </c>
      <c r="AQ401" s="31">
        <f t="shared" ca="1" si="168"/>
        <v>0.39100000000000001</v>
      </c>
      <c r="AR401" s="31" t="s">
        <v>18</v>
      </c>
      <c r="AS401" s="31" t="s">
        <v>11</v>
      </c>
      <c r="AT401" s="31" t="s">
        <v>7</v>
      </c>
      <c r="AU401" s="31">
        <f t="shared" ca="1" si="169"/>
        <v>0.41299999999999998</v>
      </c>
      <c r="AV401" s="31" t="s">
        <v>11</v>
      </c>
      <c r="AW401" s="31">
        <f t="shared" ca="1" si="170"/>
        <v>0.38</v>
      </c>
      <c r="AX401" s="31" t="s">
        <v>11</v>
      </c>
      <c r="AY401" s="31">
        <f t="shared" ca="1" si="171"/>
        <v>0.41699999999999998</v>
      </c>
      <c r="AZ401" s="31" t="s">
        <v>11</v>
      </c>
      <c r="BA401" s="31">
        <f t="shared" ca="1" si="172"/>
        <v>3.5000000000000003E-2</v>
      </c>
      <c r="BB401" s="31" t="s">
        <v>11</v>
      </c>
      <c r="BC401" s="31">
        <f t="shared" ca="1" si="173"/>
        <v>0.32800000000000001</v>
      </c>
      <c r="BD401" s="31" t="s">
        <v>18</v>
      </c>
      <c r="BE401" s="31" t="s">
        <v>11</v>
      </c>
      <c r="BF401" s="31" t="s">
        <v>7</v>
      </c>
      <c r="BG401" s="31">
        <f t="shared" ca="1" si="174"/>
        <v>9.9000000000000005E-2</v>
      </c>
      <c r="BH401" s="31" t="s">
        <v>11</v>
      </c>
      <c r="BI401" s="31">
        <f t="shared" ca="1" si="175"/>
        <v>0.152</v>
      </c>
      <c r="BJ401" s="31" t="s">
        <v>11</v>
      </c>
      <c r="BK401" s="31">
        <f t="shared" ca="1" si="176"/>
        <v>0.496</v>
      </c>
      <c r="BL401" s="31" t="s">
        <v>11</v>
      </c>
      <c r="BM401" s="31">
        <f t="shared" ca="1" si="177"/>
        <v>0.221</v>
      </c>
      <c r="BN401" s="31" t="s">
        <v>11</v>
      </c>
      <c r="BO401" s="31">
        <f t="shared" ca="1" si="178"/>
        <v>8.0000000000000002E-3</v>
      </c>
      <c r="BP401" s="31" t="s">
        <v>18</v>
      </c>
      <c r="BQ401" s="31" t="s">
        <v>11</v>
      </c>
      <c r="BR401" s="31" t="s">
        <v>7</v>
      </c>
      <c r="BS401" s="31">
        <f t="shared" ca="1" si="179"/>
        <v>0.114</v>
      </c>
      <c r="BT401" s="31" t="s">
        <v>11</v>
      </c>
      <c r="BU401" s="31">
        <f t="shared" ca="1" si="180"/>
        <v>0.252</v>
      </c>
      <c r="BV401" s="31" t="s">
        <v>11</v>
      </c>
      <c r="BW401" s="31">
        <f t="shared" ca="1" si="181"/>
        <v>0.28499999999999998</v>
      </c>
      <c r="BX401" s="31" t="s">
        <v>11</v>
      </c>
      <c r="BY401" s="31">
        <f t="shared" ca="1" si="182"/>
        <v>0.371</v>
      </c>
      <c r="BZ401" s="31" t="s">
        <v>11</v>
      </c>
      <c r="CA401" s="31">
        <f t="shared" ca="1" si="183"/>
        <v>0.13</v>
      </c>
      <c r="CB401" s="31" t="s">
        <v>18</v>
      </c>
      <c r="CC401" s="31" t="s">
        <v>11</v>
      </c>
      <c r="CD401" s="31" t="s">
        <v>7</v>
      </c>
      <c r="CE401" s="31">
        <f t="shared" ca="1" si="184"/>
        <v>0.30099999999999999</v>
      </c>
      <c r="CF401" s="31" t="s">
        <v>11</v>
      </c>
      <c r="CG401" s="31">
        <f t="shared" ca="1" si="185"/>
        <v>0.222</v>
      </c>
      <c r="CH401" s="31" t="s">
        <v>11</v>
      </c>
      <c r="CI401" s="31">
        <f t="shared" ca="1" si="186"/>
        <v>0.41</v>
      </c>
      <c r="CJ401" s="31" t="s">
        <v>11</v>
      </c>
      <c r="CK401" s="31">
        <f t="shared" ca="1" si="187"/>
        <v>0.23100000000000001</v>
      </c>
      <c r="CL401" s="31" t="s">
        <v>11</v>
      </c>
      <c r="CM401" s="31">
        <f t="shared" ca="1" si="188"/>
        <v>0.498</v>
      </c>
      <c r="CN401" t="s">
        <v>18</v>
      </c>
      <c r="CO401" t="s">
        <v>18</v>
      </c>
      <c r="CP401" t="s">
        <v>10</v>
      </c>
      <c r="CQ401">
        <v>0.24299999999999999</v>
      </c>
      <c r="CR401" t="s">
        <v>11</v>
      </c>
      <c r="CS401">
        <v>8</v>
      </c>
      <c r="CT401" t="s">
        <v>11</v>
      </c>
      <c r="CU401">
        <v>17</v>
      </c>
      <c r="CV401" t="s">
        <v>11</v>
      </c>
      <c r="CW401">
        <v>1</v>
      </c>
      <c r="CX401" t="s">
        <v>11</v>
      </c>
      <c r="CY401">
        <v>33</v>
      </c>
      <c r="CZ401" t="s">
        <v>11</v>
      </c>
      <c r="DA401" s="3" t="s">
        <v>8</v>
      </c>
      <c r="DB401" s="18" t="s">
        <v>467</v>
      </c>
      <c r="DC401" s="17" t="s">
        <v>8</v>
      </c>
      <c r="DD401" s="17" t="s">
        <v>11</v>
      </c>
      <c r="DE401" s="3" t="s">
        <v>8</v>
      </c>
      <c r="DF401" s="8">
        <v>33091</v>
      </c>
      <c r="DG401" s="17" t="s">
        <v>8</v>
      </c>
      <c r="DH401" s="17" t="s">
        <v>11</v>
      </c>
      <c r="DI401" s="17" t="s">
        <v>8</v>
      </c>
      <c r="DJ401" s="9" t="s">
        <v>474</v>
      </c>
      <c r="DK401" s="17" t="s">
        <v>8</v>
      </c>
      <c r="DL401" s="17" t="s">
        <v>11</v>
      </c>
      <c r="DM401" s="17" t="s">
        <v>8</v>
      </c>
      <c r="DN401" s="9" t="s">
        <v>759</v>
      </c>
      <c r="DO401" s="17" t="s">
        <v>8</v>
      </c>
      <c r="DP401" s="17" t="s">
        <v>18</v>
      </c>
      <c r="DQ401" s="17" t="s">
        <v>10</v>
      </c>
    </row>
    <row r="402" spans="1:121" ht="21.95" hidden="1" customHeight="1" thickBot="1">
      <c r="A402" t="s">
        <v>7</v>
      </c>
      <c r="B402" t="s">
        <v>8</v>
      </c>
      <c r="C402" t="s">
        <v>23</v>
      </c>
      <c r="D402" t="s">
        <v>8</v>
      </c>
      <c r="E402" t="s">
        <v>10</v>
      </c>
      <c r="F402" t="s">
        <v>8</v>
      </c>
      <c r="G402" s="9">
        <v>28</v>
      </c>
      <c r="H402" t="s">
        <v>8</v>
      </c>
      <c r="I402" t="s">
        <v>11</v>
      </c>
      <c r="J402" t="s">
        <v>8</v>
      </c>
      <c r="K402" t="s">
        <v>119</v>
      </c>
      <c r="L402" t="s">
        <v>8</v>
      </c>
      <c r="M402" t="s">
        <v>11</v>
      </c>
      <c r="N402" s="3" t="s">
        <v>12</v>
      </c>
      <c r="O402" s="3" t="s">
        <v>13</v>
      </c>
      <c r="P402" s="3" t="s">
        <v>14</v>
      </c>
      <c r="Q402" s="3" t="s">
        <v>15</v>
      </c>
      <c r="R402" s="3" t="s">
        <v>14</v>
      </c>
      <c r="S402" s="3" t="s">
        <v>526</v>
      </c>
      <c r="T402" s="3" t="s">
        <v>14</v>
      </c>
      <c r="U402" t="str">
        <f t="shared" si="163"/>
        <v>김재웅</v>
      </c>
      <c r="V402" s="17" t="s">
        <v>16</v>
      </c>
      <c r="W402" s="3" t="s">
        <v>12</v>
      </c>
      <c r="X402" s="3" t="s">
        <v>11</v>
      </c>
      <c r="Y402" s="3" t="s">
        <v>8</v>
      </c>
      <c r="AA402" t="s">
        <v>8</v>
      </c>
      <c r="AB402" t="s">
        <v>11</v>
      </c>
      <c r="AC402" t="s">
        <v>8</v>
      </c>
      <c r="AD402" t="s">
        <v>28</v>
      </c>
      <c r="AE402" t="s">
        <v>8</v>
      </c>
      <c r="AF402" t="s">
        <v>11</v>
      </c>
      <c r="AG402" t="s">
        <v>7</v>
      </c>
      <c r="AH402" t="s">
        <v>7</v>
      </c>
      <c r="AI402" s="31">
        <f t="shared" ca="1" si="164"/>
        <v>6.0000000000000001E-3</v>
      </c>
      <c r="AJ402" s="31" t="s">
        <v>11</v>
      </c>
      <c r="AK402" s="31">
        <f t="shared" ca="1" si="165"/>
        <v>0.126</v>
      </c>
      <c r="AL402" s="31" t="s">
        <v>11</v>
      </c>
      <c r="AM402" s="31">
        <f t="shared" ca="1" si="166"/>
        <v>0.22900000000000001</v>
      </c>
      <c r="AN402" s="31" t="s">
        <v>11</v>
      </c>
      <c r="AO402" s="31">
        <f t="shared" ca="1" si="167"/>
        <v>0.38400000000000001</v>
      </c>
      <c r="AP402" s="31" t="s">
        <v>11</v>
      </c>
      <c r="AQ402" s="31">
        <f t="shared" ca="1" si="168"/>
        <v>0.41399999999999998</v>
      </c>
      <c r="AR402" s="31" t="s">
        <v>18</v>
      </c>
      <c r="AS402" s="31" t="s">
        <v>11</v>
      </c>
      <c r="AT402" s="31" t="s">
        <v>7</v>
      </c>
      <c r="AU402" s="31">
        <f t="shared" ca="1" si="169"/>
        <v>0.13900000000000001</v>
      </c>
      <c r="AV402" s="31" t="s">
        <v>11</v>
      </c>
      <c r="AW402" s="31">
        <f t="shared" ca="1" si="170"/>
        <v>0.40500000000000003</v>
      </c>
      <c r="AX402" s="31" t="s">
        <v>11</v>
      </c>
      <c r="AY402" s="31">
        <f t="shared" ca="1" si="171"/>
        <v>0.32100000000000001</v>
      </c>
      <c r="AZ402" s="31" t="s">
        <v>11</v>
      </c>
      <c r="BA402" s="31">
        <f t="shared" ca="1" si="172"/>
        <v>0.14399999999999999</v>
      </c>
      <c r="BB402" s="31" t="s">
        <v>11</v>
      </c>
      <c r="BC402" s="31">
        <f t="shared" ca="1" si="173"/>
        <v>0.17699999999999999</v>
      </c>
      <c r="BD402" s="31" t="s">
        <v>18</v>
      </c>
      <c r="BE402" s="31" t="s">
        <v>11</v>
      </c>
      <c r="BF402" s="31" t="s">
        <v>7</v>
      </c>
      <c r="BG402" s="31">
        <f t="shared" ca="1" si="174"/>
        <v>9.7000000000000003E-2</v>
      </c>
      <c r="BH402" s="31" t="s">
        <v>11</v>
      </c>
      <c r="BI402" s="31">
        <f t="shared" ca="1" si="175"/>
        <v>0.33600000000000002</v>
      </c>
      <c r="BJ402" s="31" t="s">
        <v>11</v>
      </c>
      <c r="BK402" s="31">
        <f t="shared" ca="1" si="176"/>
        <v>0.313</v>
      </c>
      <c r="BL402" s="31" t="s">
        <v>11</v>
      </c>
      <c r="BM402" s="31">
        <f t="shared" ca="1" si="177"/>
        <v>0.3</v>
      </c>
      <c r="BN402" s="31" t="s">
        <v>11</v>
      </c>
      <c r="BO402" s="31">
        <f t="shared" ca="1" si="178"/>
        <v>0.374</v>
      </c>
      <c r="BP402" s="31" t="s">
        <v>18</v>
      </c>
      <c r="BQ402" s="31" t="s">
        <v>11</v>
      </c>
      <c r="BR402" s="31" t="s">
        <v>7</v>
      </c>
      <c r="BS402" s="31">
        <f t="shared" ca="1" si="179"/>
        <v>0.109</v>
      </c>
      <c r="BT402" s="31" t="s">
        <v>11</v>
      </c>
      <c r="BU402" s="31">
        <f t="shared" ca="1" si="180"/>
        <v>0.30599999999999999</v>
      </c>
      <c r="BV402" s="31" t="s">
        <v>11</v>
      </c>
      <c r="BW402" s="31">
        <f t="shared" ca="1" si="181"/>
        <v>0.189</v>
      </c>
      <c r="BX402" s="31" t="s">
        <v>11</v>
      </c>
      <c r="BY402" s="31">
        <f t="shared" ca="1" si="182"/>
        <v>8.5000000000000006E-2</v>
      </c>
      <c r="BZ402" s="31" t="s">
        <v>11</v>
      </c>
      <c r="CA402" s="31">
        <f t="shared" ca="1" si="183"/>
        <v>5.1999999999999998E-2</v>
      </c>
      <c r="CB402" s="31" t="s">
        <v>18</v>
      </c>
      <c r="CC402" s="31" t="s">
        <v>11</v>
      </c>
      <c r="CD402" s="31" t="s">
        <v>7</v>
      </c>
      <c r="CE402" s="31">
        <f t="shared" ca="1" si="184"/>
        <v>0.128</v>
      </c>
      <c r="CF402" s="31" t="s">
        <v>11</v>
      </c>
      <c r="CG402" s="31">
        <f t="shared" ca="1" si="185"/>
        <v>0.16300000000000001</v>
      </c>
      <c r="CH402" s="31" t="s">
        <v>11</v>
      </c>
      <c r="CI402" s="31">
        <f t="shared" ca="1" si="186"/>
        <v>0.19</v>
      </c>
      <c r="CJ402" s="31" t="s">
        <v>11</v>
      </c>
      <c r="CK402" s="31">
        <f t="shared" ca="1" si="187"/>
        <v>8.7999999999999995E-2</v>
      </c>
      <c r="CL402" s="31" t="s">
        <v>11</v>
      </c>
      <c r="CM402" s="31">
        <f t="shared" ca="1" si="188"/>
        <v>5.2999999999999999E-2</v>
      </c>
      <c r="CN402" t="s">
        <v>18</v>
      </c>
      <c r="CO402" t="s">
        <v>18</v>
      </c>
      <c r="CP402" t="s">
        <v>10</v>
      </c>
      <c r="CQ402">
        <v>1.1299999999999999</v>
      </c>
      <c r="CR402" t="s">
        <v>11</v>
      </c>
      <c r="CS402">
        <v>25</v>
      </c>
      <c r="CT402" t="s">
        <v>11</v>
      </c>
      <c r="CU402">
        <v>1</v>
      </c>
      <c r="CV402" t="s">
        <v>11</v>
      </c>
      <c r="CW402">
        <v>14</v>
      </c>
      <c r="CX402" t="s">
        <v>11</v>
      </c>
      <c r="CY402">
        <v>0</v>
      </c>
      <c r="CZ402" t="s">
        <v>11</v>
      </c>
      <c r="DA402" s="3" t="s">
        <v>8</v>
      </c>
      <c r="DB402" t="s">
        <v>512</v>
      </c>
      <c r="DC402" s="17" t="s">
        <v>8</v>
      </c>
      <c r="DD402" s="17" t="s">
        <v>11</v>
      </c>
      <c r="DE402" s="3" t="s">
        <v>8</v>
      </c>
      <c r="DF402" s="8">
        <v>36090</v>
      </c>
      <c r="DG402" s="17" t="s">
        <v>8</v>
      </c>
      <c r="DH402" s="17" t="s">
        <v>11</v>
      </c>
      <c r="DI402" s="17" t="s">
        <v>8</v>
      </c>
      <c r="DJ402" s="9" t="s">
        <v>513</v>
      </c>
      <c r="DK402" s="17" t="s">
        <v>8</v>
      </c>
      <c r="DL402" s="17" t="s">
        <v>11</v>
      </c>
      <c r="DM402" s="17" t="s">
        <v>8</v>
      </c>
      <c r="DN402" s="9" t="s">
        <v>872</v>
      </c>
      <c r="DO402" s="17" t="s">
        <v>8</v>
      </c>
      <c r="DP402" s="17" t="s">
        <v>18</v>
      </c>
      <c r="DQ402" s="17" t="s">
        <v>10</v>
      </c>
    </row>
    <row r="403" spans="1:121" ht="21.95" hidden="1" customHeight="1" thickBot="1">
      <c r="A403" t="s">
        <v>7</v>
      </c>
      <c r="B403" t="s">
        <v>8</v>
      </c>
      <c r="C403" t="s">
        <v>19</v>
      </c>
      <c r="D403" t="s">
        <v>8</v>
      </c>
      <c r="E403" t="s">
        <v>10</v>
      </c>
      <c r="F403" t="s">
        <v>8</v>
      </c>
      <c r="G403" s="22">
        <v>12</v>
      </c>
      <c r="H403" t="s">
        <v>8</v>
      </c>
      <c r="I403" t="s">
        <v>11</v>
      </c>
      <c r="J403" t="s">
        <v>8</v>
      </c>
      <c r="K403" t="s">
        <v>371</v>
      </c>
      <c r="L403" t="s">
        <v>8</v>
      </c>
      <c r="M403" t="s">
        <v>11</v>
      </c>
      <c r="N403" s="3" t="s">
        <v>12</v>
      </c>
      <c r="O403" s="3" t="s">
        <v>13</v>
      </c>
      <c r="P403" s="3" t="s">
        <v>14</v>
      </c>
      <c r="Q403" s="3" t="s">
        <v>15</v>
      </c>
      <c r="R403" s="3" t="s">
        <v>14</v>
      </c>
      <c r="S403" s="3" t="s">
        <v>523</v>
      </c>
      <c r="T403" s="3" t="s">
        <v>14</v>
      </c>
      <c r="U403" t="str">
        <f t="shared" si="163"/>
        <v>터크먼</v>
      </c>
      <c r="V403" s="17" t="s">
        <v>16</v>
      </c>
      <c r="W403" s="3" t="s">
        <v>12</v>
      </c>
      <c r="X403" s="3" t="s">
        <v>11</v>
      </c>
      <c r="Y403" s="3" t="s">
        <v>8</v>
      </c>
      <c r="Z403" t="s">
        <v>538</v>
      </c>
      <c r="AA403" t="s">
        <v>8</v>
      </c>
      <c r="AB403" t="s">
        <v>11</v>
      </c>
      <c r="AC403" t="s">
        <v>8</v>
      </c>
      <c r="AD403" t="s">
        <v>17</v>
      </c>
      <c r="AE403" t="s">
        <v>8</v>
      </c>
      <c r="AF403" t="s">
        <v>11</v>
      </c>
      <c r="AG403" t="s">
        <v>7</v>
      </c>
      <c r="AH403" t="s">
        <v>7</v>
      </c>
      <c r="AI403" s="31">
        <f t="shared" ca="1" si="164"/>
        <v>0.41699999999999998</v>
      </c>
      <c r="AJ403" s="31" t="s">
        <v>11</v>
      </c>
      <c r="AK403" s="31">
        <f t="shared" ca="1" si="165"/>
        <v>0.48199999999999998</v>
      </c>
      <c r="AL403" s="31" t="s">
        <v>11</v>
      </c>
      <c r="AM403" s="31">
        <f t="shared" ca="1" si="166"/>
        <v>0.36399999999999999</v>
      </c>
      <c r="AN403" s="31" t="s">
        <v>11</v>
      </c>
      <c r="AO403" s="31">
        <f t="shared" ca="1" si="167"/>
        <v>0.46899999999999997</v>
      </c>
      <c r="AP403" s="31" t="s">
        <v>11</v>
      </c>
      <c r="AQ403" s="31">
        <f t="shared" ca="1" si="168"/>
        <v>0.437</v>
      </c>
      <c r="AR403" s="31" t="s">
        <v>18</v>
      </c>
      <c r="AS403" s="31" t="s">
        <v>11</v>
      </c>
      <c r="AT403" s="31" t="s">
        <v>7</v>
      </c>
      <c r="AU403" s="31">
        <f t="shared" ca="1" si="169"/>
        <v>0.108</v>
      </c>
      <c r="AV403" s="31" t="s">
        <v>11</v>
      </c>
      <c r="AW403" s="31">
        <f t="shared" ca="1" si="170"/>
        <v>0.27400000000000002</v>
      </c>
      <c r="AX403" s="31" t="s">
        <v>11</v>
      </c>
      <c r="AY403" s="31">
        <f t="shared" ca="1" si="171"/>
        <v>1.7999999999999999E-2</v>
      </c>
      <c r="AZ403" s="31" t="s">
        <v>11</v>
      </c>
      <c r="BA403" s="31">
        <f t="shared" ca="1" si="172"/>
        <v>0.13300000000000001</v>
      </c>
      <c r="BB403" s="31" t="s">
        <v>11</v>
      </c>
      <c r="BC403" s="31">
        <f t="shared" ca="1" si="173"/>
        <v>0.28100000000000003</v>
      </c>
      <c r="BD403" s="31" t="s">
        <v>18</v>
      </c>
      <c r="BE403" s="31" t="s">
        <v>11</v>
      </c>
      <c r="BF403" s="31" t="s">
        <v>7</v>
      </c>
      <c r="BG403" s="31">
        <f t="shared" ca="1" si="174"/>
        <v>1.2999999999999999E-2</v>
      </c>
      <c r="BH403" s="31" t="s">
        <v>11</v>
      </c>
      <c r="BI403" s="31">
        <f t="shared" ca="1" si="175"/>
        <v>0.40600000000000003</v>
      </c>
      <c r="BJ403" s="31" t="s">
        <v>11</v>
      </c>
      <c r="BK403" s="31">
        <f t="shared" ca="1" si="176"/>
        <v>0.105</v>
      </c>
      <c r="BL403" s="31" t="s">
        <v>11</v>
      </c>
      <c r="BM403" s="31">
        <f t="shared" ca="1" si="177"/>
        <v>0.309</v>
      </c>
      <c r="BN403" s="31" t="s">
        <v>11</v>
      </c>
      <c r="BO403" s="31">
        <f t="shared" ca="1" si="178"/>
        <v>0.33500000000000002</v>
      </c>
      <c r="BP403" s="31" t="s">
        <v>18</v>
      </c>
      <c r="BQ403" s="31" t="s">
        <v>11</v>
      </c>
      <c r="BR403" s="31" t="s">
        <v>7</v>
      </c>
      <c r="BS403" s="31">
        <f t="shared" ca="1" si="179"/>
        <v>0.17</v>
      </c>
      <c r="BT403" s="31" t="s">
        <v>11</v>
      </c>
      <c r="BU403" s="31">
        <f t="shared" ca="1" si="180"/>
        <v>0.49299999999999999</v>
      </c>
      <c r="BV403" s="31" t="s">
        <v>11</v>
      </c>
      <c r="BW403" s="31">
        <f t="shared" ca="1" si="181"/>
        <v>5.2999999999999999E-2</v>
      </c>
      <c r="BX403" s="31" t="s">
        <v>11</v>
      </c>
      <c r="BY403" s="31">
        <f t="shared" ca="1" si="182"/>
        <v>0.13900000000000001</v>
      </c>
      <c r="BZ403" s="31" t="s">
        <v>11</v>
      </c>
      <c r="CA403" s="31">
        <f t="shared" ca="1" si="183"/>
        <v>0.41099999999999998</v>
      </c>
      <c r="CB403" s="31" t="s">
        <v>18</v>
      </c>
      <c r="CC403" s="31" t="s">
        <v>11</v>
      </c>
      <c r="CD403" s="31" t="s">
        <v>7</v>
      </c>
      <c r="CE403" s="31">
        <f t="shared" ca="1" si="184"/>
        <v>0.41299999999999998</v>
      </c>
      <c r="CF403" s="31" t="s">
        <v>11</v>
      </c>
      <c r="CG403" s="31">
        <f t="shared" ca="1" si="185"/>
        <v>4.3999999999999997E-2</v>
      </c>
      <c r="CH403" s="31" t="s">
        <v>11</v>
      </c>
      <c r="CI403" s="31">
        <f t="shared" ca="1" si="186"/>
        <v>0.35799999999999998</v>
      </c>
      <c r="CJ403" s="31" t="s">
        <v>11</v>
      </c>
      <c r="CK403" s="31">
        <f t="shared" ca="1" si="187"/>
        <v>0.34899999999999998</v>
      </c>
      <c r="CL403" s="31" t="s">
        <v>11</v>
      </c>
      <c r="CM403" s="31">
        <f t="shared" ca="1" si="188"/>
        <v>0.372</v>
      </c>
      <c r="CN403" t="s">
        <v>18</v>
      </c>
      <c r="CO403" t="s">
        <v>18</v>
      </c>
      <c r="CP403" t="s">
        <v>10</v>
      </c>
      <c r="CQ403">
        <v>0.3</v>
      </c>
      <c r="CR403" t="s">
        <v>11</v>
      </c>
      <c r="CS403">
        <v>12</v>
      </c>
      <c r="CT403" t="s">
        <v>11</v>
      </c>
      <c r="CU403">
        <v>10</v>
      </c>
      <c r="CV403" t="s">
        <v>11</v>
      </c>
      <c r="CW403">
        <v>2</v>
      </c>
      <c r="CX403" t="s">
        <v>11</v>
      </c>
      <c r="CY403">
        <v>62</v>
      </c>
      <c r="CZ403" t="s">
        <v>11</v>
      </c>
      <c r="DA403" s="3" t="s">
        <v>8</v>
      </c>
      <c r="DB403" t="s">
        <v>470</v>
      </c>
      <c r="DC403" s="17" t="s">
        <v>8</v>
      </c>
      <c r="DD403" s="17" t="s">
        <v>11</v>
      </c>
      <c r="DE403" s="3" t="s">
        <v>8</v>
      </c>
      <c r="DF403" s="8">
        <v>33210</v>
      </c>
      <c r="DG403" s="17" t="s">
        <v>8</v>
      </c>
      <c r="DH403" s="17" t="s">
        <v>11</v>
      </c>
      <c r="DI403" s="17" t="s">
        <v>8</v>
      </c>
      <c r="DJ403" s="9" t="s">
        <v>477</v>
      </c>
      <c r="DK403" s="17" t="s">
        <v>8</v>
      </c>
      <c r="DL403" s="17" t="s">
        <v>11</v>
      </c>
      <c r="DM403" s="17" t="s">
        <v>8</v>
      </c>
      <c r="DN403" s="9" t="s">
        <v>796</v>
      </c>
      <c r="DO403" s="17" t="s">
        <v>8</v>
      </c>
      <c r="DP403" s="17" t="s">
        <v>18</v>
      </c>
      <c r="DQ403" s="17" t="s">
        <v>10</v>
      </c>
    </row>
    <row r="404" spans="1:121" ht="21.95" hidden="1" customHeight="1" thickBot="1">
      <c r="A404" t="s">
        <v>7</v>
      </c>
      <c r="B404" t="s">
        <v>8</v>
      </c>
      <c r="C404" t="s">
        <v>20</v>
      </c>
      <c r="D404" t="s">
        <v>8</v>
      </c>
      <c r="E404" t="s">
        <v>10</v>
      </c>
      <c r="F404" t="s">
        <v>8</v>
      </c>
      <c r="G404" s="9">
        <v>37</v>
      </c>
      <c r="H404" t="s">
        <v>8</v>
      </c>
      <c r="I404" t="s">
        <v>11</v>
      </c>
      <c r="J404" t="s">
        <v>8</v>
      </c>
      <c r="K404" t="s">
        <v>187</v>
      </c>
      <c r="L404" t="s">
        <v>8</v>
      </c>
      <c r="M404" t="s">
        <v>11</v>
      </c>
      <c r="N404" s="3" t="s">
        <v>12</v>
      </c>
      <c r="O404" s="3" t="s">
        <v>13</v>
      </c>
      <c r="P404" s="3" t="s">
        <v>14</v>
      </c>
      <c r="Q404" s="3" t="s">
        <v>15</v>
      </c>
      <c r="R404" s="3" t="s">
        <v>14</v>
      </c>
      <c r="S404" s="3" t="str">
        <f>C404</f>
        <v>LG</v>
      </c>
      <c r="T404" s="3" t="s">
        <v>14</v>
      </c>
      <c r="U404" t="str">
        <f t="shared" si="163"/>
        <v>이우찬</v>
      </c>
      <c r="V404" s="17" t="s">
        <v>16</v>
      </c>
      <c r="W404" s="3" t="s">
        <v>12</v>
      </c>
      <c r="X404" s="3" t="s">
        <v>11</v>
      </c>
      <c r="Y404" s="3" t="s">
        <v>8</v>
      </c>
      <c r="Z404" s="14"/>
      <c r="AA404" t="s">
        <v>8</v>
      </c>
      <c r="AB404" t="s">
        <v>11</v>
      </c>
      <c r="AC404" t="s">
        <v>8</v>
      </c>
      <c r="AD404" t="s">
        <v>28</v>
      </c>
      <c r="AE404" t="s">
        <v>8</v>
      </c>
      <c r="AF404" t="s">
        <v>11</v>
      </c>
      <c r="AG404" t="s">
        <v>7</v>
      </c>
      <c r="AH404" t="s">
        <v>7</v>
      </c>
      <c r="AI404" s="31">
        <f t="shared" ca="1" si="164"/>
        <v>0.215</v>
      </c>
      <c r="AJ404" s="31" t="s">
        <v>11</v>
      </c>
      <c r="AK404" s="31">
        <f t="shared" ca="1" si="165"/>
        <v>0.38900000000000001</v>
      </c>
      <c r="AL404" s="31" t="s">
        <v>11</v>
      </c>
      <c r="AM404" s="31">
        <f t="shared" ca="1" si="166"/>
        <v>0.125</v>
      </c>
      <c r="AN404" s="31" t="s">
        <v>11</v>
      </c>
      <c r="AO404" s="31">
        <f t="shared" ca="1" si="167"/>
        <v>0.45600000000000002</v>
      </c>
      <c r="AP404" s="31" t="s">
        <v>11</v>
      </c>
      <c r="AQ404" s="31">
        <f t="shared" ca="1" si="168"/>
        <v>0.307</v>
      </c>
      <c r="AR404" s="31" t="s">
        <v>18</v>
      </c>
      <c r="AS404" s="31" t="s">
        <v>11</v>
      </c>
      <c r="AT404" s="31" t="s">
        <v>7</v>
      </c>
      <c r="AU404" s="31">
        <f t="shared" ca="1" si="169"/>
        <v>0.18099999999999999</v>
      </c>
      <c r="AV404" s="31" t="s">
        <v>11</v>
      </c>
      <c r="AW404" s="31">
        <f t="shared" ca="1" si="170"/>
        <v>9.4E-2</v>
      </c>
      <c r="AX404" s="31" t="s">
        <v>11</v>
      </c>
      <c r="AY404" s="31">
        <f t="shared" ca="1" si="171"/>
        <v>0.441</v>
      </c>
      <c r="AZ404" s="31" t="s">
        <v>11</v>
      </c>
      <c r="BA404" s="31">
        <f t="shared" ca="1" si="172"/>
        <v>0.19600000000000001</v>
      </c>
      <c r="BB404" s="31" t="s">
        <v>11</v>
      </c>
      <c r="BC404" s="31">
        <f t="shared" ca="1" si="173"/>
        <v>0.22</v>
      </c>
      <c r="BD404" s="31" t="s">
        <v>18</v>
      </c>
      <c r="BE404" s="31" t="s">
        <v>11</v>
      </c>
      <c r="BF404" s="31" t="s">
        <v>7</v>
      </c>
      <c r="BG404" s="31">
        <f t="shared" ca="1" si="174"/>
        <v>0.01</v>
      </c>
      <c r="BH404" s="31" t="s">
        <v>11</v>
      </c>
      <c r="BI404" s="31">
        <f t="shared" ca="1" si="175"/>
        <v>3.4000000000000002E-2</v>
      </c>
      <c r="BJ404" s="31" t="s">
        <v>11</v>
      </c>
      <c r="BK404" s="31">
        <f t="shared" ca="1" si="176"/>
        <v>3.2000000000000001E-2</v>
      </c>
      <c r="BL404" s="31" t="s">
        <v>11</v>
      </c>
      <c r="BM404" s="31">
        <f t="shared" ca="1" si="177"/>
        <v>0.42699999999999999</v>
      </c>
      <c r="BN404" s="31" t="s">
        <v>11</v>
      </c>
      <c r="BO404" s="31">
        <f t="shared" ca="1" si="178"/>
        <v>0.33800000000000002</v>
      </c>
      <c r="BP404" s="31" t="s">
        <v>18</v>
      </c>
      <c r="BQ404" s="31" t="s">
        <v>11</v>
      </c>
      <c r="BR404" s="31" t="s">
        <v>7</v>
      </c>
      <c r="BS404" s="31">
        <f t="shared" ca="1" si="179"/>
        <v>8.0000000000000002E-3</v>
      </c>
      <c r="BT404" s="31" t="s">
        <v>11</v>
      </c>
      <c r="BU404" s="31">
        <f t="shared" ca="1" si="180"/>
        <v>0.33200000000000002</v>
      </c>
      <c r="BV404" s="31" t="s">
        <v>11</v>
      </c>
      <c r="BW404" s="31">
        <f t="shared" ca="1" si="181"/>
        <v>0.47499999999999998</v>
      </c>
      <c r="BX404" s="31" t="s">
        <v>11</v>
      </c>
      <c r="BY404" s="31">
        <f t="shared" ca="1" si="182"/>
        <v>0.41799999999999998</v>
      </c>
      <c r="BZ404" s="31" t="s">
        <v>11</v>
      </c>
      <c r="CA404" s="31">
        <f t="shared" ca="1" si="183"/>
        <v>0.10100000000000001</v>
      </c>
      <c r="CB404" s="31" t="s">
        <v>18</v>
      </c>
      <c r="CC404" s="31" t="s">
        <v>11</v>
      </c>
      <c r="CD404" s="31" t="s">
        <v>7</v>
      </c>
      <c r="CE404" s="31">
        <f t="shared" ca="1" si="184"/>
        <v>0.223</v>
      </c>
      <c r="CF404" s="31" t="s">
        <v>11</v>
      </c>
      <c r="CG404" s="31">
        <f t="shared" ca="1" si="185"/>
        <v>0.159</v>
      </c>
      <c r="CH404" s="31" t="s">
        <v>11</v>
      </c>
      <c r="CI404" s="31">
        <f t="shared" ca="1" si="186"/>
        <v>0.105</v>
      </c>
      <c r="CJ404" s="31" t="s">
        <v>11</v>
      </c>
      <c r="CK404" s="31">
        <f t="shared" ca="1" si="187"/>
        <v>8.9999999999999993E-3</v>
      </c>
      <c r="CL404" s="31" t="s">
        <v>11</v>
      </c>
      <c r="CM404" s="31">
        <f t="shared" ca="1" si="188"/>
        <v>0.11799999999999999</v>
      </c>
      <c r="CN404" t="s">
        <v>18</v>
      </c>
      <c r="CO404" t="s">
        <v>18</v>
      </c>
      <c r="CP404" t="s">
        <v>10</v>
      </c>
      <c r="CQ404">
        <v>0.79</v>
      </c>
      <c r="CR404" t="s">
        <v>11</v>
      </c>
      <c r="CS404">
        <v>14</v>
      </c>
      <c r="CT404" t="s">
        <v>11</v>
      </c>
      <c r="CU404">
        <v>3</v>
      </c>
      <c r="CV404" t="s">
        <v>11</v>
      </c>
      <c r="CW404">
        <v>0</v>
      </c>
      <c r="CX404" t="s">
        <v>11</v>
      </c>
      <c r="CY404">
        <v>0</v>
      </c>
      <c r="CZ404" t="s">
        <v>11</v>
      </c>
      <c r="DA404" s="3" t="s">
        <v>8</v>
      </c>
      <c r="DB404" t="s">
        <v>512</v>
      </c>
      <c r="DC404" s="17" t="s">
        <v>8</v>
      </c>
      <c r="DD404" s="17" t="s">
        <v>11</v>
      </c>
      <c r="DE404" s="3" t="s">
        <v>8</v>
      </c>
      <c r="DF404" s="8">
        <v>33820</v>
      </c>
      <c r="DG404" s="17" t="s">
        <v>8</v>
      </c>
      <c r="DH404" s="17" t="s">
        <v>11</v>
      </c>
      <c r="DI404" s="17" t="s">
        <v>8</v>
      </c>
      <c r="DJ404" s="9" t="s">
        <v>738</v>
      </c>
      <c r="DK404" s="17" t="s">
        <v>8</v>
      </c>
      <c r="DL404" s="17" t="s">
        <v>11</v>
      </c>
      <c r="DM404" s="17" t="s">
        <v>8</v>
      </c>
      <c r="DN404" s="9" t="s">
        <v>939</v>
      </c>
      <c r="DO404" s="17" t="s">
        <v>8</v>
      </c>
      <c r="DP404" s="17" t="s">
        <v>18</v>
      </c>
      <c r="DQ404" s="17" t="s">
        <v>10</v>
      </c>
    </row>
    <row r="405" spans="1:121" ht="21.95" hidden="1" customHeight="1" thickBot="1">
      <c r="A405" t="s">
        <v>7</v>
      </c>
      <c r="B405" t="s">
        <v>8</v>
      </c>
      <c r="C405" t="s">
        <v>19</v>
      </c>
      <c r="D405" t="s">
        <v>8</v>
      </c>
      <c r="E405" t="s">
        <v>10</v>
      </c>
      <c r="F405" t="s">
        <v>8</v>
      </c>
      <c r="G405" s="9">
        <v>10</v>
      </c>
      <c r="H405" t="s">
        <v>8</v>
      </c>
      <c r="I405" t="s">
        <v>11</v>
      </c>
      <c r="J405" t="s">
        <v>8</v>
      </c>
      <c r="K405" t="s">
        <v>383</v>
      </c>
      <c r="L405" t="s">
        <v>8</v>
      </c>
      <c r="M405" t="s">
        <v>11</v>
      </c>
      <c r="N405" s="3" t="s">
        <v>12</v>
      </c>
      <c r="O405" s="3" t="s">
        <v>13</v>
      </c>
      <c r="P405" s="3" t="s">
        <v>14</v>
      </c>
      <c r="Q405" s="3" t="s">
        <v>15</v>
      </c>
      <c r="R405" s="3" t="s">
        <v>14</v>
      </c>
      <c r="S405" s="3" t="s">
        <v>523</v>
      </c>
      <c r="T405" s="3" t="s">
        <v>14</v>
      </c>
      <c r="U405" t="str">
        <f t="shared" si="163"/>
        <v>이성곤</v>
      </c>
      <c r="V405" s="17" t="s">
        <v>16</v>
      </c>
      <c r="W405" s="3" t="s">
        <v>12</v>
      </c>
      <c r="X405" s="3" t="s">
        <v>11</v>
      </c>
      <c r="Y405" s="3" t="s">
        <v>8</v>
      </c>
      <c r="Z405" s="18" t="s">
        <v>535</v>
      </c>
      <c r="AA405" t="s">
        <v>8</v>
      </c>
      <c r="AB405" t="s">
        <v>11</v>
      </c>
      <c r="AC405" t="s">
        <v>8</v>
      </c>
      <c r="AD405" t="s">
        <v>17</v>
      </c>
      <c r="AE405" t="s">
        <v>8</v>
      </c>
      <c r="AF405" t="s">
        <v>11</v>
      </c>
      <c r="AG405" t="s">
        <v>7</v>
      </c>
      <c r="AH405" t="s">
        <v>7</v>
      </c>
      <c r="AI405" s="31">
        <f t="shared" ca="1" si="164"/>
        <v>0.11899999999999999</v>
      </c>
      <c r="AJ405" s="31" t="s">
        <v>11</v>
      </c>
      <c r="AK405" s="31">
        <f t="shared" ca="1" si="165"/>
        <v>0.43</v>
      </c>
      <c r="AL405" s="31" t="s">
        <v>11</v>
      </c>
      <c r="AM405" s="31">
        <f t="shared" ca="1" si="166"/>
        <v>0.34</v>
      </c>
      <c r="AN405" s="31" t="s">
        <v>11</v>
      </c>
      <c r="AO405" s="31">
        <f t="shared" ca="1" si="167"/>
        <v>0.498</v>
      </c>
      <c r="AP405" s="31" t="s">
        <v>11</v>
      </c>
      <c r="AQ405" s="31">
        <f t="shared" ca="1" si="168"/>
        <v>0.48699999999999999</v>
      </c>
      <c r="AR405" s="31" t="s">
        <v>18</v>
      </c>
      <c r="AS405" s="31" t="s">
        <v>11</v>
      </c>
      <c r="AT405" s="31" t="s">
        <v>7</v>
      </c>
      <c r="AU405" s="31">
        <f t="shared" ca="1" si="169"/>
        <v>0.33800000000000002</v>
      </c>
      <c r="AV405" s="31" t="s">
        <v>11</v>
      </c>
      <c r="AW405" s="31">
        <f t="shared" ca="1" si="170"/>
        <v>0.32600000000000001</v>
      </c>
      <c r="AX405" s="31" t="s">
        <v>11</v>
      </c>
      <c r="AY405" s="31">
        <f t="shared" ca="1" si="171"/>
        <v>0.34699999999999998</v>
      </c>
      <c r="AZ405" s="31" t="s">
        <v>11</v>
      </c>
      <c r="BA405" s="31">
        <f t="shared" ca="1" si="172"/>
        <v>0.26700000000000002</v>
      </c>
      <c r="BB405" s="31" t="s">
        <v>11</v>
      </c>
      <c r="BC405" s="31">
        <f t="shared" ca="1" si="173"/>
        <v>0.20799999999999999</v>
      </c>
      <c r="BD405" s="31" t="s">
        <v>18</v>
      </c>
      <c r="BE405" s="31" t="s">
        <v>11</v>
      </c>
      <c r="BF405" s="31" t="s">
        <v>7</v>
      </c>
      <c r="BG405" s="31">
        <f t="shared" ca="1" si="174"/>
        <v>0.36599999999999999</v>
      </c>
      <c r="BH405" s="31" t="s">
        <v>11</v>
      </c>
      <c r="BI405" s="31">
        <f t="shared" ca="1" si="175"/>
        <v>0.373</v>
      </c>
      <c r="BJ405" s="31" t="s">
        <v>11</v>
      </c>
      <c r="BK405" s="31">
        <f t="shared" ca="1" si="176"/>
        <v>0.27</v>
      </c>
      <c r="BL405" s="31" t="s">
        <v>11</v>
      </c>
      <c r="BM405" s="31">
        <f t="shared" ca="1" si="177"/>
        <v>0.33500000000000002</v>
      </c>
      <c r="BN405" s="31" t="s">
        <v>11</v>
      </c>
      <c r="BO405" s="31">
        <f t="shared" ca="1" si="178"/>
        <v>0.182</v>
      </c>
      <c r="BP405" s="31" t="s">
        <v>18</v>
      </c>
      <c r="BQ405" s="31" t="s">
        <v>11</v>
      </c>
      <c r="BR405" s="31" t="s">
        <v>7</v>
      </c>
      <c r="BS405" s="31">
        <f t="shared" ca="1" si="179"/>
        <v>5.1999999999999998E-2</v>
      </c>
      <c r="BT405" s="31" t="s">
        <v>11</v>
      </c>
      <c r="BU405" s="31">
        <f t="shared" ca="1" si="180"/>
        <v>0.252</v>
      </c>
      <c r="BV405" s="31" t="s">
        <v>11</v>
      </c>
      <c r="BW405" s="31">
        <f t="shared" ca="1" si="181"/>
        <v>0.28999999999999998</v>
      </c>
      <c r="BX405" s="31" t="s">
        <v>11</v>
      </c>
      <c r="BY405" s="31">
        <f t="shared" ca="1" si="182"/>
        <v>0.13700000000000001</v>
      </c>
      <c r="BZ405" s="31" t="s">
        <v>11</v>
      </c>
      <c r="CA405" s="31">
        <f t="shared" ca="1" si="183"/>
        <v>0.39100000000000001</v>
      </c>
      <c r="CB405" s="31" t="s">
        <v>18</v>
      </c>
      <c r="CC405" s="31" t="s">
        <v>11</v>
      </c>
      <c r="CD405" s="31" t="s">
        <v>7</v>
      </c>
      <c r="CE405" s="31">
        <f t="shared" ca="1" si="184"/>
        <v>0.121</v>
      </c>
      <c r="CF405" s="31" t="s">
        <v>11</v>
      </c>
      <c r="CG405" s="31">
        <f t="shared" ca="1" si="185"/>
        <v>0.14599999999999999</v>
      </c>
      <c r="CH405" s="31" t="s">
        <v>11</v>
      </c>
      <c r="CI405" s="31">
        <f t="shared" ca="1" si="186"/>
        <v>0.45700000000000002</v>
      </c>
      <c r="CJ405" s="31" t="s">
        <v>11</v>
      </c>
      <c r="CK405" s="31">
        <f t="shared" ca="1" si="187"/>
        <v>5.8999999999999997E-2</v>
      </c>
      <c r="CL405" s="31" t="s">
        <v>11</v>
      </c>
      <c r="CM405" s="31">
        <f t="shared" ca="1" si="188"/>
        <v>0.442</v>
      </c>
      <c r="CN405" t="s">
        <v>18</v>
      </c>
      <c r="CO405" t="s">
        <v>18</v>
      </c>
      <c r="CP405" t="s">
        <v>10</v>
      </c>
      <c r="CQ405">
        <v>0.20599999999999999</v>
      </c>
      <c r="CR405" t="s">
        <v>11</v>
      </c>
      <c r="CS405">
        <v>1</v>
      </c>
      <c r="CT405" t="s">
        <v>11</v>
      </c>
      <c r="CU405">
        <v>4</v>
      </c>
      <c r="CV405" t="s">
        <v>11</v>
      </c>
      <c r="CW405">
        <v>0</v>
      </c>
      <c r="CX405" t="s">
        <v>11</v>
      </c>
      <c r="CY405">
        <v>14</v>
      </c>
      <c r="CZ405" t="s">
        <v>11</v>
      </c>
      <c r="DA405" s="3" t="s">
        <v>8</v>
      </c>
      <c r="DB405" t="s">
        <v>1238</v>
      </c>
      <c r="DC405" s="17" t="s">
        <v>8</v>
      </c>
      <c r="DD405" s="17" t="s">
        <v>11</v>
      </c>
      <c r="DE405" s="3" t="s">
        <v>8</v>
      </c>
      <c r="DF405" s="8">
        <v>33688</v>
      </c>
      <c r="DG405" s="17" t="s">
        <v>8</v>
      </c>
      <c r="DH405" s="17" t="s">
        <v>11</v>
      </c>
      <c r="DI405" s="17" t="s">
        <v>8</v>
      </c>
      <c r="DJ405" s="9" t="s">
        <v>776</v>
      </c>
      <c r="DK405" s="17" t="s">
        <v>8</v>
      </c>
      <c r="DL405" s="17" t="s">
        <v>11</v>
      </c>
      <c r="DM405" s="17" t="s">
        <v>8</v>
      </c>
      <c r="DN405" s="9" t="s">
        <v>777</v>
      </c>
      <c r="DO405" s="17" t="s">
        <v>8</v>
      </c>
      <c r="DP405" s="17" t="s">
        <v>18</v>
      </c>
      <c r="DQ405" s="17" t="s">
        <v>10</v>
      </c>
    </row>
    <row r="406" spans="1:121" ht="21.95" hidden="1" customHeight="1" thickBot="1">
      <c r="A406" t="s">
        <v>7</v>
      </c>
      <c r="B406" t="s">
        <v>8</v>
      </c>
      <c r="C406" t="s">
        <v>27</v>
      </c>
      <c r="D406" t="s">
        <v>8</v>
      </c>
      <c r="E406" t="s">
        <v>10</v>
      </c>
      <c r="F406" t="s">
        <v>8</v>
      </c>
      <c r="G406" s="9">
        <v>54</v>
      </c>
      <c r="H406" t="s">
        <v>8</v>
      </c>
      <c r="I406" t="s">
        <v>11</v>
      </c>
      <c r="J406" t="s">
        <v>8</v>
      </c>
      <c r="K406" t="s">
        <v>96</v>
      </c>
      <c r="L406" t="s">
        <v>8</v>
      </c>
      <c r="M406" t="s">
        <v>11</v>
      </c>
      <c r="N406" s="3" t="s">
        <v>12</v>
      </c>
      <c r="O406" s="3" t="s">
        <v>13</v>
      </c>
      <c r="P406" s="3" t="s">
        <v>14</v>
      </c>
      <c r="Q406" s="3" t="s">
        <v>15</v>
      </c>
      <c r="R406" s="3" t="s">
        <v>14</v>
      </c>
      <c r="S406" s="3" t="str">
        <f>C406</f>
        <v>NC</v>
      </c>
      <c r="T406" s="3" t="s">
        <v>14</v>
      </c>
      <c r="U406" t="str">
        <f t="shared" si="163"/>
        <v>김진호</v>
      </c>
      <c r="V406" s="17" t="s">
        <v>528</v>
      </c>
      <c r="W406" s="3" t="s">
        <v>12</v>
      </c>
      <c r="X406" s="3" t="s">
        <v>11</v>
      </c>
      <c r="Y406" s="3" t="s">
        <v>8</v>
      </c>
      <c r="Z406" s="14"/>
      <c r="AA406" t="s">
        <v>8</v>
      </c>
      <c r="AB406" t="s">
        <v>11</v>
      </c>
      <c r="AC406" t="s">
        <v>8</v>
      </c>
      <c r="AD406" t="s">
        <v>28</v>
      </c>
      <c r="AE406" t="s">
        <v>8</v>
      </c>
      <c r="AF406" t="s">
        <v>11</v>
      </c>
      <c r="AG406" t="s">
        <v>7</v>
      </c>
      <c r="AH406" t="s">
        <v>7</v>
      </c>
      <c r="AI406" s="31">
        <f t="shared" ca="1" si="164"/>
        <v>7.9000000000000001E-2</v>
      </c>
      <c r="AJ406" s="31" t="s">
        <v>11</v>
      </c>
      <c r="AK406" s="31">
        <f t="shared" ca="1" si="165"/>
        <v>2.3E-2</v>
      </c>
      <c r="AL406" s="31" t="s">
        <v>11</v>
      </c>
      <c r="AM406" s="31">
        <f t="shared" ca="1" si="166"/>
        <v>0.158</v>
      </c>
      <c r="AN406" s="31" t="s">
        <v>11</v>
      </c>
      <c r="AO406" s="31">
        <f t="shared" ca="1" si="167"/>
        <v>0.21099999999999999</v>
      </c>
      <c r="AP406" s="31" t="s">
        <v>11</v>
      </c>
      <c r="AQ406" s="31">
        <f t="shared" ca="1" si="168"/>
        <v>0.38300000000000001</v>
      </c>
      <c r="AR406" s="31" t="s">
        <v>18</v>
      </c>
      <c r="AS406" s="31" t="s">
        <v>11</v>
      </c>
      <c r="AT406" s="31" t="s">
        <v>7</v>
      </c>
      <c r="AU406" s="31">
        <f t="shared" ca="1" si="169"/>
        <v>0.33500000000000002</v>
      </c>
      <c r="AV406" s="31" t="s">
        <v>11</v>
      </c>
      <c r="AW406" s="31">
        <f t="shared" ca="1" si="170"/>
        <v>0.34799999999999998</v>
      </c>
      <c r="AX406" s="31" t="s">
        <v>11</v>
      </c>
      <c r="AY406" s="31">
        <f t="shared" ca="1" si="171"/>
        <v>0.47</v>
      </c>
      <c r="AZ406" s="31" t="s">
        <v>11</v>
      </c>
      <c r="BA406" s="31">
        <f t="shared" ca="1" si="172"/>
        <v>0.29699999999999999</v>
      </c>
      <c r="BB406" s="31" t="s">
        <v>11</v>
      </c>
      <c r="BC406" s="31">
        <f t="shared" ca="1" si="173"/>
        <v>0.08</v>
      </c>
      <c r="BD406" s="31" t="s">
        <v>18</v>
      </c>
      <c r="BE406" s="31" t="s">
        <v>11</v>
      </c>
      <c r="BF406" s="31" t="s">
        <v>7</v>
      </c>
      <c r="BG406" s="31">
        <f t="shared" ca="1" si="174"/>
        <v>0.496</v>
      </c>
      <c r="BH406" s="31" t="s">
        <v>11</v>
      </c>
      <c r="BI406" s="31">
        <f t="shared" ca="1" si="175"/>
        <v>0.224</v>
      </c>
      <c r="BJ406" s="31" t="s">
        <v>11</v>
      </c>
      <c r="BK406" s="31">
        <f t="shared" ca="1" si="176"/>
        <v>0.39400000000000002</v>
      </c>
      <c r="BL406" s="31" t="s">
        <v>11</v>
      </c>
      <c r="BM406" s="31">
        <f t="shared" ca="1" si="177"/>
        <v>0.42399999999999999</v>
      </c>
      <c r="BN406" s="31" t="s">
        <v>11</v>
      </c>
      <c r="BO406" s="31">
        <f t="shared" ca="1" si="178"/>
        <v>6.7000000000000004E-2</v>
      </c>
      <c r="BP406" s="31" t="s">
        <v>18</v>
      </c>
      <c r="BQ406" s="31" t="s">
        <v>11</v>
      </c>
      <c r="BR406" s="31" t="s">
        <v>7</v>
      </c>
      <c r="BS406" s="31">
        <f t="shared" ca="1" si="179"/>
        <v>0.27</v>
      </c>
      <c r="BT406" s="31" t="s">
        <v>11</v>
      </c>
      <c r="BU406" s="31">
        <f t="shared" ca="1" si="180"/>
        <v>3.3000000000000002E-2</v>
      </c>
      <c r="BV406" s="31" t="s">
        <v>11</v>
      </c>
      <c r="BW406" s="31">
        <f t="shared" ca="1" si="181"/>
        <v>0.31</v>
      </c>
      <c r="BX406" s="31" t="s">
        <v>11</v>
      </c>
      <c r="BY406" s="31">
        <f t="shared" ca="1" si="182"/>
        <v>0.16800000000000001</v>
      </c>
      <c r="BZ406" s="31" t="s">
        <v>11</v>
      </c>
      <c r="CA406" s="31">
        <f t="shared" ca="1" si="183"/>
        <v>0.23200000000000001</v>
      </c>
      <c r="CB406" s="31" t="s">
        <v>18</v>
      </c>
      <c r="CC406" s="31" t="s">
        <v>11</v>
      </c>
      <c r="CD406" s="31" t="s">
        <v>7</v>
      </c>
      <c r="CE406" s="31">
        <f t="shared" ca="1" si="184"/>
        <v>0.23400000000000001</v>
      </c>
      <c r="CF406" s="31" t="s">
        <v>11</v>
      </c>
      <c r="CG406" s="31">
        <f t="shared" ca="1" si="185"/>
        <v>0.186</v>
      </c>
      <c r="CH406" s="31" t="s">
        <v>11</v>
      </c>
      <c r="CI406" s="31">
        <f t="shared" ca="1" si="186"/>
        <v>0.38400000000000001</v>
      </c>
      <c r="CJ406" s="31" t="s">
        <v>11</v>
      </c>
      <c r="CK406" s="31">
        <f t="shared" ca="1" si="187"/>
        <v>0.16800000000000001</v>
      </c>
      <c r="CL406" s="31" t="s">
        <v>11</v>
      </c>
      <c r="CM406" s="31">
        <f t="shared" ca="1" si="188"/>
        <v>0.11600000000000001</v>
      </c>
      <c r="CN406" t="s">
        <v>18</v>
      </c>
      <c r="CO406" t="s">
        <v>18</v>
      </c>
      <c r="CP406" t="s">
        <v>10</v>
      </c>
      <c r="CQ406">
        <v>0.68</v>
      </c>
      <c r="CR406" t="s">
        <v>11</v>
      </c>
      <c r="CS406">
        <v>11</v>
      </c>
      <c r="CT406" t="s">
        <v>11</v>
      </c>
      <c r="CU406">
        <v>1</v>
      </c>
      <c r="CV406" t="s">
        <v>11</v>
      </c>
      <c r="CW406">
        <v>0</v>
      </c>
      <c r="CX406" t="s">
        <v>11</v>
      </c>
      <c r="CY406">
        <v>1</v>
      </c>
      <c r="CZ406" t="s">
        <v>11</v>
      </c>
      <c r="DA406" s="3" t="s">
        <v>8</v>
      </c>
      <c r="DB406" t="s">
        <v>472</v>
      </c>
      <c r="DC406" s="17" t="s">
        <v>8</v>
      </c>
      <c r="DD406" s="17" t="s">
        <v>11</v>
      </c>
      <c r="DE406" s="3" t="s">
        <v>8</v>
      </c>
      <c r="DF406" s="8">
        <v>35953</v>
      </c>
      <c r="DG406" s="17" t="s">
        <v>8</v>
      </c>
      <c r="DH406" s="17" t="s">
        <v>11</v>
      </c>
      <c r="DI406" s="17" t="s">
        <v>8</v>
      </c>
      <c r="DJ406" s="9" t="s">
        <v>607</v>
      </c>
      <c r="DK406" s="17" t="s">
        <v>8</v>
      </c>
      <c r="DL406" s="17" t="s">
        <v>11</v>
      </c>
      <c r="DM406" s="17" t="s">
        <v>8</v>
      </c>
      <c r="DN406" s="9" t="s">
        <v>1179</v>
      </c>
      <c r="DO406" s="17" t="s">
        <v>8</v>
      </c>
      <c r="DP406" s="17" t="s">
        <v>18</v>
      </c>
      <c r="DQ406" s="17" t="s">
        <v>10</v>
      </c>
    </row>
    <row r="407" spans="1:121" ht="21.95" hidden="1" customHeight="1" thickBot="1">
      <c r="A407" t="s">
        <v>7</v>
      </c>
      <c r="B407" t="s">
        <v>8</v>
      </c>
      <c r="C407" t="s">
        <v>25</v>
      </c>
      <c r="D407" t="s">
        <v>8</v>
      </c>
      <c r="E407" t="s">
        <v>10</v>
      </c>
      <c r="F407" t="s">
        <v>8</v>
      </c>
      <c r="G407" s="9">
        <v>29</v>
      </c>
      <c r="H407" t="s">
        <v>8</v>
      </c>
      <c r="I407" t="s">
        <v>11</v>
      </c>
      <c r="J407" t="s">
        <v>8</v>
      </c>
      <c r="K407" t="s">
        <v>1227</v>
      </c>
      <c r="L407" t="s">
        <v>8</v>
      </c>
      <c r="M407" t="s">
        <v>11</v>
      </c>
      <c r="N407" s="3" t="s">
        <v>12</v>
      </c>
      <c r="O407" s="3" t="s">
        <v>13</v>
      </c>
      <c r="P407" s="3" t="s">
        <v>14</v>
      </c>
      <c r="Q407" s="3" t="s">
        <v>15</v>
      </c>
      <c r="R407" s="3" t="s">
        <v>14</v>
      </c>
      <c r="S407" s="3" t="str">
        <f>C407</f>
        <v>KIA</v>
      </c>
      <c r="T407" s="3" t="s">
        <v>14</v>
      </c>
      <c r="U407" t="str">
        <f t="shared" si="163"/>
        <v>나지완</v>
      </c>
      <c r="V407" s="17" t="s">
        <v>528</v>
      </c>
      <c r="W407" s="3" t="s">
        <v>12</v>
      </c>
      <c r="X407" s="3" t="s">
        <v>11</v>
      </c>
      <c r="Y407" s="3" t="s">
        <v>8</v>
      </c>
      <c r="Z407" s="6"/>
      <c r="AA407" t="s">
        <v>8</v>
      </c>
      <c r="AB407" t="s">
        <v>11</v>
      </c>
      <c r="AC407" t="s">
        <v>8</v>
      </c>
      <c r="AD407" t="s">
        <v>28</v>
      </c>
      <c r="AE407" t="s">
        <v>8</v>
      </c>
      <c r="AF407" t="s">
        <v>11</v>
      </c>
      <c r="AG407" t="s">
        <v>7</v>
      </c>
      <c r="AH407" t="s">
        <v>7</v>
      </c>
      <c r="AI407" s="31">
        <f t="shared" ca="1" si="164"/>
        <v>6.8000000000000005E-2</v>
      </c>
      <c r="AJ407" s="31" t="s">
        <v>11</v>
      </c>
      <c r="AK407" s="31">
        <f t="shared" ca="1" si="165"/>
        <v>0.442</v>
      </c>
      <c r="AL407" s="31" t="s">
        <v>11</v>
      </c>
      <c r="AM407" s="31">
        <f t="shared" ca="1" si="166"/>
        <v>0.26800000000000002</v>
      </c>
      <c r="AN407" s="31" t="s">
        <v>11</v>
      </c>
      <c r="AO407" s="31">
        <f t="shared" ca="1" si="167"/>
        <v>0.33800000000000002</v>
      </c>
      <c r="AP407" s="31" t="s">
        <v>11</v>
      </c>
      <c r="AQ407" s="31">
        <f t="shared" ca="1" si="168"/>
        <v>3.6999999999999998E-2</v>
      </c>
      <c r="AR407" s="31" t="s">
        <v>18</v>
      </c>
      <c r="AS407" s="31" t="s">
        <v>11</v>
      </c>
      <c r="AT407" s="31" t="s">
        <v>7</v>
      </c>
      <c r="AU407" s="31">
        <f t="shared" ca="1" si="169"/>
        <v>0.443</v>
      </c>
      <c r="AV407" s="31" t="s">
        <v>11</v>
      </c>
      <c r="AW407" s="31">
        <f t="shared" ca="1" si="170"/>
        <v>0.26300000000000001</v>
      </c>
      <c r="AX407" s="31" t="s">
        <v>11</v>
      </c>
      <c r="AY407" s="31">
        <f t="shared" ca="1" si="171"/>
        <v>0.49399999999999999</v>
      </c>
      <c r="AZ407" s="31" t="s">
        <v>11</v>
      </c>
      <c r="BA407" s="31">
        <f t="shared" ca="1" si="172"/>
        <v>0.45600000000000002</v>
      </c>
      <c r="BB407" s="31" t="s">
        <v>11</v>
      </c>
      <c r="BC407" s="31">
        <f t="shared" ca="1" si="173"/>
        <v>0.16700000000000001</v>
      </c>
      <c r="BD407" s="31" t="s">
        <v>18</v>
      </c>
      <c r="BE407" s="31" t="s">
        <v>11</v>
      </c>
      <c r="BF407" s="31" t="s">
        <v>7</v>
      </c>
      <c r="BG407" s="31">
        <f t="shared" ca="1" si="174"/>
        <v>0.49399999999999999</v>
      </c>
      <c r="BH407" s="31" t="s">
        <v>11</v>
      </c>
      <c r="BI407" s="31">
        <f t="shared" ca="1" si="175"/>
        <v>0.39600000000000002</v>
      </c>
      <c r="BJ407" s="31" t="s">
        <v>11</v>
      </c>
      <c r="BK407" s="31">
        <f t="shared" ca="1" si="176"/>
        <v>0.44</v>
      </c>
      <c r="BL407" s="31" t="s">
        <v>11</v>
      </c>
      <c r="BM407" s="31">
        <f t="shared" ca="1" si="177"/>
        <v>3.3000000000000002E-2</v>
      </c>
      <c r="BN407" s="31" t="s">
        <v>11</v>
      </c>
      <c r="BO407" s="31">
        <f t="shared" ca="1" si="178"/>
        <v>0.33100000000000002</v>
      </c>
      <c r="BP407" s="31" t="s">
        <v>18</v>
      </c>
      <c r="BQ407" s="31" t="s">
        <v>11</v>
      </c>
      <c r="BR407" s="31" t="s">
        <v>7</v>
      </c>
      <c r="BS407" s="31">
        <f t="shared" ca="1" si="179"/>
        <v>0.437</v>
      </c>
      <c r="BT407" s="31" t="s">
        <v>11</v>
      </c>
      <c r="BU407" s="31">
        <f t="shared" ca="1" si="180"/>
        <v>0.217</v>
      </c>
      <c r="BV407" s="31" t="s">
        <v>11</v>
      </c>
      <c r="BW407" s="31">
        <f t="shared" ca="1" si="181"/>
        <v>0.34100000000000003</v>
      </c>
      <c r="BX407" s="31" t="s">
        <v>11</v>
      </c>
      <c r="BY407" s="31">
        <f t="shared" ca="1" si="182"/>
        <v>0.14599999999999999</v>
      </c>
      <c r="BZ407" s="31" t="s">
        <v>11</v>
      </c>
      <c r="CA407" s="31">
        <f t="shared" ca="1" si="183"/>
        <v>0.496</v>
      </c>
      <c r="CB407" s="31" t="s">
        <v>18</v>
      </c>
      <c r="CC407" s="31" t="s">
        <v>11</v>
      </c>
      <c r="CD407" s="31" t="s">
        <v>7</v>
      </c>
      <c r="CE407" s="31">
        <f t="shared" ca="1" si="184"/>
        <v>0.45500000000000002</v>
      </c>
      <c r="CF407" s="31" t="s">
        <v>11</v>
      </c>
      <c r="CG407" s="31">
        <f t="shared" ca="1" si="185"/>
        <v>0.223</v>
      </c>
      <c r="CH407" s="31" t="s">
        <v>11</v>
      </c>
      <c r="CI407" s="31">
        <f t="shared" ca="1" si="186"/>
        <v>9.5000000000000001E-2</v>
      </c>
      <c r="CJ407" s="31" t="s">
        <v>11</v>
      </c>
      <c r="CK407" s="31">
        <f t="shared" ca="1" si="187"/>
        <v>8.9999999999999993E-3</v>
      </c>
      <c r="CL407" s="31" t="s">
        <v>11</v>
      </c>
      <c r="CM407" s="31">
        <f t="shared" ca="1" si="188"/>
        <v>0.36099999999999999</v>
      </c>
      <c r="CN407" t="s">
        <v>18</v>
      </c>
      <c r="CO407" t="s">
        <v>18</v>
      </c>
      <c r="CP407" t="s">
        <v>10</v>
      </c>
      <c r="CQ407">
        <v>0</v>
      </c>
      <c r="CR407" t="s">
        <v>11</v>
      </c>
      <c r="CS407">
        <v>0</v>
      </c>
      <c r="CT407" t="s">
        <v>11</v>
      </c>
      <c r="CU407">
        <v>0</v>
      </c>
      <c r="CV407" t="s">
        <v>11</v>
      </c>
      <c r="CW407">
        <v>0</v>
      </c>
      <c r="CX407" t="s">
        <v>11</v>
      </c>
      <c r="CY407">
        <v>0</v>
      </c>
      <c r="CZ407" t="s">
        <v>11</v>
      </c>
      <c r="DA407" s="3" t="s">
        <v>8</v>
      </c>
      <c r="DB407" t="s">
        <v>696</v>
      </c>
      <c r="DC407" s="17" t="s">
        <v>8</v>
      </c>
      <c r="DD407" s="17" t="s">
        <v>11</v>
      </c>
      <c r="DE407" s="3" t="s">
        <v>8</v>
      </c>
      <c r="DF407" s="8">
        <v>31186</v>
      </c>
      <c r="DG407" s="17" t="s">
        <v>8</v>
      </c>
      <c r="DH407" s="17" t="s">
        <v>11</v>
      </c>
      <c r="DI407" s="17" t="s">
        <v>8</v>
      </c>
      <c r="DJ407" s="9" t="s">
        <v>813</v>
      </c>
      <c r="DK407" s="17" t="s">
        <v>8</v>
      </c>
      <c r="DL407" s="17" t="s">
        <v>11</v>
      </c>
      <c r="DM407" s="17" t="s">
        <v>8</v>
      </c>
      <c r="DN407" s="9" t="s">
        <v>814</v>
      </c>
      <c r="DO407" s="17" t="s">
        <v>8</v>
      </c>
      <c r="DP407" s="17" t="s">
        <v>18</v>
      </c>
      <c r="DQ407" s="17" t="s">
        <v>10</v>
      </c>
    </row>
    <row r="408" spans="1:121" ht="21.95" hidden="1" customHeight="1" thickBot="1">
      <c r="A408" t="s">
        <v>7</v>
      </c>
      <c r="B408" t="s">
        <v>8</v>
      </c>
      <c r="C408" t="s">
        <v>26</v>
      </c>
      <c r="D408" t="s">
        <v>8</v>
      </c>
      <c r="E408" t="s">
        <v>10</v>
      </c>
      <c r="F408" t="s">
        <v>8</v>
      </c>
      <c r="G408" s="9">
        <v>17</v>
      </c>
      <c r="H408" t="s">
        <v>8</v>
      </c>
      <c r="I408" t="s">
        <v>11</v>
      </c>
      <c r="J408" t="s">
        <v>8</v>
      </c>
      <c r="K408" t="s">
        <v>254</v>
      </c>
      <c r="L408" t="s">
        <v>8</v>
      </c>
      <c r="M408" t="s">
        <v>11</v>
      </c>
      <c r="N408" s="3" t="s">
        <v>12</v>
      </c>
      <c r="O408" s="3" t="s">
        <v>13</v>
      </c>
      <c r="P408" s="3" t="s">
        <v>14</v>
      </c>
      <c r="Q408" s="3" t="s">
        <v>15</v>
      </c>
      <c r="R408" s="3" t="s">
        <v>14</v>
      </c>
      <c r="S408" s="3" t="str">
        <f>C408</f>
        <v>KT</v>
      </c>
      <c r="T408" s="3" t="s">
        <v>14</v>
      </c>
      <c r="U408" t="str">
        <f t="shared" si="163"/>
        <v>이채호</v>
      </c>
      <c r="V408" s="17" t="s">
        <v>528</v>
      </c>
      <c r="W408" s="3" t="s">
        <v>12</v>
      </c>
      <c r="X408" s="3" t="s">
        <v>11</v>
      </c>
      <c r="Y408" s="3" t="s">
        <v>8</v>
      </c>
      <c r="Z408" s="18"/>
      <c r="AA408" t="s">
        <v>8</v>
      </c>
      <c r="AB408" t="s">
        <v>11</v>
      </c>
      <c r="AC408" t="s">
        <v>8</v>
      </c>
      <c r="AD408" t="s">
        <v>28</v>
      </c>
      <c r="AE408" t="s">
        <v>8</v>
      </c>
      <c r="AF408" t="s">
        <v>11</v>
      </c>
      <c r="AG408" t="s">
        <v>7</v>
      </c>
      <c r="AH408" t="s">
        <v>7</v>
      </c>
      <c r="AI408" s="31">
        <f t="shared" ca="1" si="164"/>
        <v>0.42399999999999999</v>
      </c>
      <c r="AJ408" s="31" t="s">
        <v>11</v>
      </c>
      <c r="AK408" s="31">
        <f t="shared" ca="1" si="165"/>
        <v>0.441</v>
      </c>
      <c r="AL408" s="31" t="s">
        <v>11</v>
      </c>
      <c r="AM408" s="31">
        <f t="shared" ca="1" si="166"/>
        <v>0.20200000000000001</v>
      </c>
      <c r="AN408" s="31" t="s">
        <v>11</v>
      </c>
      <c r="AO408" s="31">
        <f t="shared" ca="1" si="167"/>
        <v>0.309</v>
      </c>
      <c r="AP408" s="31" t="s">
        <v>11</v>
      </c>
      <c r="AQ408" s="31">
        <f t="shared" ca="1" si="168"/>
        <v>0.17</v>
      </c>
      <c r="AR408" s="31" t="s">
        <v>18</v>
      </c>
      <c r="AS408" s="31" t="s">
        <v>11</v>
      </c>
      <c r="AT408" s="31" t="s">
        <v>7</v>
      </c>
      <c r="AU408" s="31">
        <f t="shared" ca="1" si="169"/>
        <v>3.6999999999999998E-2</v>
      </c>
      <c r="AV408" s="31" t="s">
        <v>11</v>
      </c>
      <c r="AW408" s="31">
        <f t="shared" ca="1" si="170"/>
        <v>0.379</v>
      </c>
      <c r="AX408" s="31" t="s">
        <v>11</v>
      </c>
      <c r="AY408" s="31">
        <f t="shared" ca="1" si="171"/>
        <v>0.19400000000000001</v>
      </c>
      <c r="AZ408" s="31" t="s">
        <v>11</v>
      </c>
      <c r="BA408" s="31">
        <f t="shared" ca="1" si="172"/>
        <v>0.30599999999999999</v>
      </c>
      <c r="BB408" s="31" t="s">
        <v>11</v>
      </c>
      <c r="BC408" s="31">
        <f t="shared" ca="1" si="173"/>
        <v>1E-3</v>
      </c>
      <c r="BD408" s="31" t="s">
        <v>18</v>
      </c>
      <c r="BE408" s="31" t="s">
        <v>11</v>
      </c>
      <c r="BF408" s="31" t="s">
        <v>7</v>
      </c>
      <c r="BG408" s="31">
        <f t="shared" ca="1" si="174"/>
        <v>0.23300000000000001</v>
      </c>
      <c r="BH408" s="31" t="s">
        <v>11</v>
      </c>
      <c r="BI408" s="31">
        <f t="shared" ca="1" si="175"/>
        <v>0.1</v>
      </c>
      <c r="BJ408" s="31" t="s">
        <v>11</v>
      </c>
      <c r="BK408" s="31">
        <f t="shared" ca="1" si="176"/>
        <v>0.32800000000000001</v>
      </c>
      <c r="BL408" s="31" t="s">
        <v>11</v>
      </c>
      <c r="BM408" s="31">
        <f t="shared" ca="1" si="177"/>
        <v>0.30299999999999999</v>
      </c>
      <c r="BN408" s="31" t="s">
        <v>11</v>
      </c>
      <c r="BO408" s="31">
        <f t="shared" ca="1" si="178"/>
        <v>0.26600000000000001</v>
      </c>
      <c r="BP408" s="31" t="s">
        <v>18</v>
      </c>
      <c r="BQ408" s="31" t="s">
        <v>11</v>
      </c>
      <c r="BR408" s="31" t="s">
        <v>7</v>
      </c>
      <c r="BS408" s="31">
        <f t="shared" ca="1" si="179"/>
        <v>0.33800000000000002</v>
      </c>
      <c r="BT408" s="31" t="s">
        <v>11</v>
      </c>
      <c r="BU408" s="31">
        <f t="shared" ca="1" si="180"/>
        <v>0.34</v>
      </c>
      <c r="BV408" s="31" t="s">
        <v>11</v>
      </c>
      <c r="BW408" s="31">
        <f t="shared" ca="1" si="181"/>
        <v>0.40100000000000002</v>
      </c>
      <c r="BX408" s="31" t="s">
        <v>11</v>
      </c>
      <c r="BY408" s="31">
        <f t="shared" ca="1" si="182"/>
        <v>0.35399999999999998</v>
      </c>
      <c r="BZ408" s="31" t="s">
        <v>11</v>
      </c>
      <c r="CA408" s="31">
        <f t="shared" ca="1" si="183"/>
        <v>0.14599999999999999</v>
      </c>
      <c r="CB408" s="31" t="s">
        <v>18</v>
      </c>
      <c r="CC408" s="31" t="s">
        <v>11</v>
      </c>
      <c r="CD408" s="31" t="s">
        <v>7</v>
      </c>
      <c r="CE408" s="31">
        <f t="shared" ca="1" si="184"/>
        <v>0.22600000000000001</v>
      </c>
      <c r="CF408" s="31" t="s">
        <v>11</v>
      </c>
      <c r="CG408" s="31">
        <f t="shared" ca="1" si="185"/>
        <v>0.47699999999999998</v>
      </c>
      <c r="CH408" s="31" t="s">
        <v>11</v>
      </c>
      <c r="CI408" s="31">
        <f t="shared" ca="1" si="186"/>
        <v>0.34699999999999998</v>
      </c>
      <c r="CJ408" s="31" t="s">
        <v>11</v>
      </c>
      <c r="CK408" s="31">
        <f t="shared" ca="1" si="187"/>
        <v>6.0000000000000001E-3</v>
      </c>
      <c r="CL408" s="31" t="s">
        <v>11</v>
      </c>
      <c r="CM408" s="31">
        <f t="shared" ca="1" si="188"/>
        <v>0.439</v>
      </c>
      <c r="CN408" t="s">
        <v>18</v>
      </c>
      <c r="CO408" t="s">
        <v>18</v>
      </c>
      <c r="CP408" t="s">
        <v>10</v>
      </c>
      <c r="CQ408">
        <v>0</v>
      </c>
      <c r="CR408" t="s">
        <v>11</v>
      </c>
      <c r="CS408">
        <v>1</v>
      </c>
      <c r="CT408" t="s">
        <v>11</v>
      </c>
      <c r="CU408">
        <v>0</v>
      </c>
      <c r="CV408" t="s">
        <v>11</v>
      </c>
      <c r="CW408">
        <v>0</v>
      </c>
      <c r="CX408" t="s">
        <v>11</v>
      </c>
      <c r="CY408">
        <v>0</v>
      </c>
      <c r="CZ408" t="s">
        <v>11</v>
      </c>
      <c r="DA408" s="3" t="s">
        <v>8</v>
      </c>
      <c r="DB408" t="s">
        <v>490</v>
      </c>
      <c r="DC408" s="17" t="s">
        <v>8</v>
      </c>
      <c r="DD408" s="17" t="s">
        <v>11</v>
      </c>
      <c r="DE408" s="3" t="s">
        <v>8</v>
      </c>
      <c r="DF408" s="8">
        <v>36122</v>
      </c>
      <c r="DG408" s="17" t="s">
        <v>8</v>
      </c>
      <c r="DH408" s="17" t="s">
        <v>11</v>
      </c>
      <c r="DI408" s="17" t="s">
        <v>8</v>
      </c>
      <c r="DJ408" s="9" t="s">
        <v>636</v>
      </c>
      <c r="DK408" s="17" t="s">
        <v>8</v>
      </c>
      <c r="DL408" s="17" t="s">
        <v>11</v>
      </c>
      <c r="DM408" s="17" t="s">
        <v>8</v>
      </c>
      <c r="DN408" s="9" t="s">
        <v>1109</v>
      </c>
      <c r="DO408" s="17" t="s">
        <v>8</v>
      </c>
      <c r="DP408" s="17" t="s">
        <v>18</v>
      </c>
      <c r="DQ408" s="17" t="s">
        <v>10</v>
      </c>
    </row>
    <row r="409" spans="1:121" ht="21.95" hidden="1" customHeight="1" thickBot="1">
      <c r="A409" t="s">
        <v>7</v>
      </c>
      <c r="B409" t="s">
        <v>8</v>
      </c>
      <c r="C409" t="s">
        <v>20</v>
      </c>
      <c r="D409" t="s">
        <v>8</v>
      </c>
      <c r="E409" t="s">
        <v>10</v>
      </c>
      <c r="F409" t="s">
        <v>8</v>
      </c>
      <c r="G409" s="9">
        <v>59</v>
      </c>
      <c r="H409" t="s">
        <v>8</v>
      </c>
      <c r="I409" t="s">
        <v>11</v>
      </c>
      <c r="J409" t="s">
        <v>8</v>
      </c>
      <c r="K409" t="s">
        <v>202</v>
      </c>
      <c r="L409" t="s">
        <v>8</v>
      </c>
      <c r="M409" t="s">
        <v>11</v>
      </c>
      <c r="N409" s="3" t="s">
        <v>12</v>
      </c>
      <c r="O409" s="3" t="s">
        <v>13</v>
      </c>
      <c r="P409" s="3" t="s">
        <v>14</v>
      </c>
      <c r="Q409" s="3" t="s">
        <v>15</v>
      </c>
      <c r="R409" s="3" t="s">
        <v>14</v>
      </c>
      <c r="S409" s="3" t="str">
        <f>C409</f>
        <v>LG</v>
      </c>
      <c r="T409" s="3" t="s">
        <v>14</v>
      </c>
      <c r="U409" t="str">
        <f t="shared" si="163"/>
        <v>임준형</v>
      </c>
      <c r="V409" s="17" t="s">
        <v>16</v>
      </c>
      <c r="W409" s="3" t="s">
        <v>12</v>
      </c>
      <c r="X409" s="3" t="s">
        <v>11</v>
      </c>
      <c r="Y409" s="3" t="s">
        <v>8</v>
      </c>
      <c r="Z409" s="14"/>
      <c r="AA409" t="s">
        <v>8</v>
      </c>
      <c r="AB409" t="s">
        <v>11</v>
      </c>
      <c r="AC409" t="s">
        <v>8</v>
      </c>
      <c r="AD409" t="s">
        <v>28</v>
      </c>
      <c r="AE409" t="s">
        <v>8</v>
      </c>
      <c r="AF409" t="s">
        <v>11</v>
      </c>
      <c r="AG409" t="s">
        <v>7</v>
      </c>
      <c r="AH409" t="s">
        <v>7</v>
      </c>
      <c r="AI409" s="31">
        <f t="shared" ca="1" si="164"/>
        <v>0.14399999999999999</v>
      </c>
      <c r="AJ409" s="31" t="s">
        <v>11</v>
      </c>
      <c r="AK409" s="31">
        <f t="shared" ca="1" si="165"/>
        <v>0.159</v>
      </c>
      <c r="AL409" s="31" t="s">
        <v>11</v>
      </c>
      <c r="AM409" s="31">
        <f t="shared" ca="1" si="166"/>
        <v>0.224</v>
      </c>
      <c r="AN409" s="31" t="s">
        <v>11</v>
      </c>
      <c r="AO409" s="31">
        <f t="shared" ca="1" si="167"/>
        <v>0.46200000000000002</v>
      </c>
      <c r="AP409" s="31" t="s">
        <v>11</v>
      </c>
      <c r="AQ409" s="31">
        <f t="shared" ca="1" si="168"/>
        <v>8.1000000000000003E-2</v>
      </c>
      <c r="AR409" s="31" t="s">
        <v>18</v>
      </c>
      <c r="AS409" s="31" t="s">
        <v>11</v>
      </c>
      <c r="AT409" s="31" t="s">
        <v>7</v>
      </c>
      <c r="AU409" s="31">
        <f t="shared" ca="1" si="169"/>
        <v>0.315</v>
      </c>
      <c r="AV409" s="31" t="s">
        <v>11</v>
      </c>
      <c r="AW409" s="31">
        <f t="shared" ca="1" si="170"/>
        <v>4.2999999999999997E-2</v>
      </c>
      <c r="AX409" s="31" t="s">
        <v>11</v>
      </c>
      <c r="AY409" s="31">
        <f t="shared" ca="1" si="171"/>
        <v>0.28999999999999998</v>
      </c>
      <c r="AZ409" s="31" t="s">
        <v>11</v>
      </c>
      <c r="BA409" s="31">
        <f t="shared" ca="1" si="172"/>
        <v>0.33700000000000002</v>
      </c>
      <c r="BB409" s="31" t="s">
        <v>11</v>
      </c>
      <c r="BC409" s="31">
        <f t="shared" ca="1" si="173"/>
        <v>5.3999999999999999E-2</v>
      </c>
      <c r="BD409" s="31" t="s">
        <v>18</v>
      </c>
      <c r="BE409" s="31" t="s">
        <v>11</v>
      </c>
      <c r="BF409" s="31" t="s">
        <v>7</v>
      </c>
      <c r="BG409" s="31">
        <f t="shared" ca="1" si="174"/>
        <v>0.33</v>
      </c>
      <c r="BH409" s="31" t="s">
        <v>11</v>
      </c>
      <c r="BI409" s="31">
        <f t="shared" ca="1" si="175"/>
        <v>0.42</v>
      </c>
      <c r="BJ409" s="31" t="s">
        <v>11</v>
      </c>
      <c r="BK409" s="31">
        <f t="shared" ca="1" si="176"/>
        <v>0.158</v>
      </c>
      <c r="BL409" s="31" t="s">
        <v>11</v>
      </c>
      <c r="BM409" s="31">
        <f t="shared" ca="1" si="177"/>
        <v>7.1999999999999995E-2</v>
      </c>
      <c r="BN409" s="31" t="s">
        <v>11</v>
      </c>
      <c r="BO409" s="31">
        <f t="shared" ca="1" si="178"/>
        <v>2.1999999999999999E-2</v>
      </c>
      <c r="BP409" s="31" t="s">
        <v>18</v>
      </c>
      <c r="BQ409" s="31" t="s">
        <v>11</v>
      </c>
      <c r="BR409" s="31" t="s">
        <v>7</v>
      </c>
      <c r="BS409" s="31">
        <f t="shared" ca="1" si="179"/>
        <v>0.14199999999999999</v>
      </c>
      <c r="BT409" s="31" t="s">
        <v>11</v>
      </c>
      <c r="BU409" s="31">
        <f t="shared" ca="1" si="180"/>
        <v>0.434</v>
      </c>
      <c r="BV409" s="31" t="s">
        <v>11</v>
      </c>
      <c r="BW409" s="31">
        <f t="shared" ca="1" si="181"/>
        <v>0.312</v>
      </c>
      <c r="BX409" s="31" t="s">
        <v>11</v>
      </c>
      <c r="BY409" s="31">
        <f t="shared" ca="1" si="182"/>
        <v>0.156</v>
      </c>
      <c r="BZ409" s="31" t="s">
        <v>11</v>
      </c>
      <c r="CA409" s="31">
        <f t="shared" ca="1" si="183"/>
        <v>0.20200000000000001</v>
      </c>
      <c r="CB409" s="31" t="s">
        <v>18</v>
      </c>
      <c r="CC409" s="31" t="s">
        <v>11</v>
      </c>
      <c r="CD409" s="31" t="s">
        <v>7</v>
      </c>
      <c r="CE409" s="31">
        <f t="shared" ca="1" si="184"/>
        <v>0.106</v>
      </c>
      <c r="CF409" s="31" t="s">
        <v>11</v>
      </c>
      <c r="CG409" s="31">
        <f t="shared" ca="1" si="185"/>
        <v>0.28899999999999998</v>
      </c>
      <c r="CH409" s="31" t="s">
        <v>11</v>
      </c>
      <c r="CI409" s="31">
        <f t="shared" ca="1" si="186"/>
        <v>8.4000000000000005E-2</v>
      </c>
      <c r="CJ409" s="31" t="s">
        <v>11</v>
      </c>
      <c r="CK409" s="31">
        <f t="shared" ca="1" si="187"/>
        <v>0.04</v>
      </c>
      <c r="CL409" s="31" t="s">
        <v>11</v>
      </c>
      <c r="CM409" s="31">
        <f t="shared" ca="1" si="188"/>
        <v>5.8999999999999997E-2</v>
      </c>
      <c r="CN409" t="s">
        <v>18</v>
      </c>
      <c r="CO409" t="s">
        <v>18</v>
      </c>
      <c r="CP409" t="s">
        <v>10</v>
      </c>
      <c r="CQ409">
        <v>0</v>
      </c>
      <c r="CR409" t="s">
        <v>11</v>
      </c>
      <c r="CS409">
        <v>0</v>
      </c>
      <c r="CT409" t="s">
        <v>11</v>
      </c>
      <c r="CU409">
        <v>1</v>
      </c>
      <c r="CV409" t="s">
        <v>11</v>
      </c>
      <c r="CW409">
        <v>0</v>
      </c>
      <c r="CX409" t="s">
        <v>11</v>
      </c>
      <c r="CY409">
        <v>0</v>
      </c>
      <c r="CZ409" t="s">
        <v>11</v>
      </c>
      <c r="DA409" s="3" t="s">
        <v>8</v>
      </c>
      <c r="DB409" s="18" t="s">
        <v>470</v>
      </c>
      <c r="DC409" s="17" t="s">
        <v>8</v>
      </c>
      <c r="DD409" s="17" t="s">
        <v>11</v>
      </c>
      <c r="DE409" s="3" t="s">
        <v>8</v>
      </c>
      <c r="DF409" s="8">
        <v>36846</v>
      </c>
      <c r="DG409" s="17" t="s">
        <v>8</v>
      </c>
      <c r="DH409" s="17" t="s">
        <v>11</v>
      </c>
      <c r="DI409" s="17" t="s">
        <v>8</v>
      </c>
      <c r="DJ409" s="9" t="s">
        <v>554</v>
      </c>
      <c r="DK409" s="17" t="s">
        <v>8</v>
      </c>
      <c r="DL409" s="17" t="s">
        <v>11</v>
      </c>
      <c r="DM409" s="17" t="s">
        <v>8</v>
      </c>
      <c r="DN409" s="9" t="s">
        <v>945</v>
      </c>
      <c r="DO409" s="17" t="s">
        <v>8</v>
      </c>
      <c r="DP409" s="17" t="s">
        <v>18</v>
      </c>
      <c r="DQ409" s="17" t="s">
        <v>10</v>
      </c>
    </row>
    <row r="410" spans="1:121" ht="21.95" hidden="1" customHeight="1" thickBot="1">
      <c r="A410" t="s">
        <v>7</v>
      </c>
      <c r="B410" t="s">
        <v>8</v>
      </c>
      <c r="C410" t="s">
        <v>19</v>
      </c>
      <c r="D410" t="s">
        <v>8</v>
      </c>
      <c r="E410" t="s">
        <v>10</v>
      </c>
      <c r="F410" t="s">
        <v>8</v>
      </c>
      <c r="G410" s="9">
        <v>37</v>
      </c>
      <c r="H410" t="s">
        <v>8</v>
      </c>
      <c r="I410" t="s">
        <v>11</v>
      </c>
      <c r="J410" t="s">
        <v>8</v>
      </c>
      <c r="K410" t="s">
        <v>373</v>
      </c>
      <c r="L410" t="s">
        <v>8</v>
      </c>
      <c r="M410" t="s">
        <v>11</v>
      </c>
      <c r="N410" s="3" t="s">
        <v>12</v>
      </c>
      <c r="O410" s="3" t="s">
        <v>13</v>
      </c>
      <c r="P410" s="3" t="s">
        <v>14</v>
      </c>
      <c r="Q410" s="3" t="s">
        <v>15</v>
      </c>
      <c r="R410" s="3" t="s">
        <v>14</v>
      </c>
      <c r="S410" s="3" t="s">
        <v>523</v>
      </c>
      <c r="T410" s="3" t="s">
        <v>14</v>
      </c>
      <c r="U410" t="str">
        <f t="shared" si="163"/>
        <v>김인환</v>
      </c>
      <c r="V410" s="17" t="s">
        <v>16</v>
      </c>
      <c r="W410" s="3" t="s">
        <v>12</v>
      </c>
      <c r="X410" s="3" t="s">
        <v>11</v>
      </c>
      <c r="Y410" s="3" t="s">
        <v>8</v>
      </c>
      <c r="Z410" s="6" t="s">
        <v>536</v>
      </c>
      <c r="AA410" t="s">
        <v>8</v>
      </c>
      <c r="AB410" t="s">
        <v>11</v>
      </c>
      <c r="AC410" t="s">
        <v>8</v>
      </c>
      <c r="AD410" t="s">
        <v>17</v>
      </c>
      <c r="AE410" t="s">
        <v>8</v>
      </c>
      <c r="AF410" t="s">
        <v>11</v>
      </c>
      <c r="AG410" t="s">
        <v>7</v>
      </c>
      <c r="AH410" t="s">
        <v>7</v>
      </c>
      <c r="AI410" s="31">
        <f t="shared" ca="1" si="164"/>
        <v>0.47</v>
      </c>
      <c r="AJ410" s="31" t="s">
        <v>11</v>
      </c>
      <c r="AK410" s="31">
        <f t="shared" ca="1" si="165"/>
        <v>0.41899999999999998</v>
      </c>
      <c r="AL410" s="31" t="s">
        <v>11</v>
      </c>
      <c r="AM410" s="31">
        <f t="shared" ca="1" si="166"/>
        <v>0.36699999999999999</v>
      </c>
      <c r="AN410" s="31" t="s">
        <v>11</v>
      </c>
      <c r="AO410" s="31">
        <f t="shared" ca="1" si="167"/>
        <v>0.46800000000000003</v>
      </c>
      <c r="AP410" s="31" t="s">
        <v>11</v>
      </c>
      <c r="AQ410" s="31">
        <f t="shared" ca="1" si="168"/>
        <v>0.44600000000000001</v>
      </c>
      <c r="AR410" s="31" t="s">
        <v>18</v>
      </c>
      <c r="AS410" s="31" t="s">
        <v>11</v>
      </c>
      <c r="AT410" s="31" t="s">
        <v>7</v>
      </c>
      <c r="AU410" s="31">
        <f t="shared" ca="1" si="169"/>
        <v>4.7E-2</v>
      </c>
      <c r="AV410" s="31" t="s">
        <v>11</v>
      </c>
      <c r="AW410" s="31">
        <f t="shared" ca="1" si="170"/>
        <v>0.45300000000000001</v>
      </c>
      <c r="AX410" s="31" t="s">
        <v>11</v>
      </c>
      <c r="AY410" s="31">
        <f t="shared" ca="1" si="171"/>
        <v>0.19600000000000001</v>
      </c>
      <c r="AZ410" s="31" t="s">
        <v>11</v>
      </c>
      <c r="BA410" s="31">
        <f t="shared" ca="1" si="172"/>
        <v>0.18</v>
      </c>
      <c r="BB410" s="31" t="s">
        <v>11</v>
      </c>
      <c r="BC410" s="31">
        <f t="shared" ca="1" si="173"/>
        <v>0.33900000000000002</v>
      </c>
      <c r="BD410" s="31" t="s">
        <v>18</v>
      </c>
      <c r="BE410" s="31" t="s">
        <v>11</v>
      </c>
      <c r="BF410" s="31" t="s">
        <v>7</v>
      </c>
      <c r="BG410" s="31">
        <f t="shared" ca="1" si="174"/>
        <v>0.28399999999999997</v>
      </c>
      <c r="BH410" s="31" t="s">
        <v>11</v>
      </c>
      <c r="BI410" s="31">
        <f t="shared" ca="1" si="175"/>
        <v>0.313</v>
      </c>
      <c r="BJ410" s="31" t="s">
        <v>11</v>
      </c>
      <c r="BK410" s="31">
        <f t="shared" ca="1" si="176"/>
        <v>8.3000000000000004E-2</v>
      </c>
      <c r="BL410" s="31" t="s">
        <v>11</v>
      </c>
      <c r="BM410" s="31">
        <f t="shared" ca="1" si="177"/>
        <v>0.49199999999999999</v>
      </c>
      <c r="BN410" s="31" t="s">
        <v>11</v>
      </c>
      <c r="BO410" s="31">
        <f t="shared" ca="1" si="178"/>
        <v>0.42699999999999999</v>
      </c>
      <c r="BP410" s="31" t="s">
        <v>18</v>
      </c>
      <c r="BQ410" s="31" t="s">
        <v>11</v>
      </c>
      <c r="BR410" s="31" t="s">
        <v>7</v>
      </c>
      <c r="BS410" s="31">
        <f t="shared" ca="1" si="179"/>
        <v>0.46300000000000002</v>
      </c>
      <c r="BT410" s="31" t="s">
        <v>11</v>
      </c>
      <c r="BU410" s="31">
        <f t="shared" ca="1" si="180"/>
        <v>0.19700000000000001</v>
      </c>
      <c r="BV410" s="31" t="s">
        <v>11</v>
      </c>
      <c r="BW410" s="31">
        <f t="shared" ca="1" si="181"/>
        <v>0.25800000000000001</v>
      </c>
      <c r="BX410" s="31" t="s">
        <v>11</v>
      </c>
      <c r="BY410" s="31">
        <f t="shared" ca="1" si="182"/>
        <v>0.16500000000000001</v>
      </c>
      <c r="BZ410" s="31" t="s">
        <v>11</v>
      </c>
      <c r="CA410" s="31">
        <f t="shared" ca="1" si="183"/>
        <v>6.5000000000000002E-2</v>
      </c>
      <c r="CB410" s="31" t="s">
        <v>18</v>
      </c>
      <c r="CC410" s="31" t="s">
        <v>11</v>
      </c>
      <c r="CD410" s="31" t="s">
        <v>7</v>
      </c>
      <c r="CE410" s="31">
        <f t="shared" ca="1" si="184"/>
        <v>0.377</v>
      </c>
      <c r="CF410" s="31" t="s">
        <v>11</v>
      </c>
      <c r="CG410" s="31">
        <f t="shared" ca="1" si="185"/>
        <v>0.29699999999999999</v>
      </c>
      <c r="CH410" s="31" t="s">
        <v>11</v>
      </c>
      <c r="CI410" s="31">
        <f t="shared" ca="1" si="186"/>
        <v>0.40400000000000003</v>
      </c>
      <c r="CJ410" s="31" t="s">
        <v>11</v>
      </c>
      <c r="CK410" s="31">
        <f t="shared" ca="1" si="187"/>
        <v>0.38200000000000001</v>
      </c>
      <c r="CL410" s="31" t="s">
        <v>11</v>
      </c>
      <c r="CM410" s="31">
        <f t="shared" ca="1" si="188"/>
        <v>0.35399999999999998</v>
      </c>
      <c r="CN410" t="s">
        <v>18</v>
      </c>
      <c r="CO410" t="s">
        <v>18</v>
      </c>
      <c r="CP410" t="s">
        <v>10</v>
      </c>
      <c r="CQ410">
        <v>0.27600000000000002</v>
      </c>
      <c r="CR410" t="s">
        <v>11</v>
      </c>
      <c r="CS410">
        <v>0</v>
      </c>
      <c r="CT410" t="s">
        <v>11</v>
      </c>
      <c r="CU410">
        <v>14</v>
      </c>
      <c r="CV410" t="s">
        <v>11</v>
      </c>
      <c r="CW410">
        <v>5</v>
      </c>
      <c r="CX410" t="s">
        <v>11</v>
      </c>
      <c r="CY410">
        <v>24</v>
      </c>
      <c r="CZ410" t="s">
        <v>11</v>
      </c>
      <c r="DA410" s="3" t="s">
        <v>8</v>
      </c>
      <c r="DB410" t="s">
        <v>467</v>
      </c>
      <c r="DC410" s="17" t="s">
        <v>8</v>
      </c>
      <c r="DD410" s="17" t="s">
        <v>11</v>
      </c>
      <c r="DE410" s="3" t="s">
        <v>8</v>
      </c>
      <c r="DF410" s="8">
        <v>34362</v>
      </c>
      <c r="DG410" s="17" t="s">
        <v>8</v>
      </c>
      <c r="DH410" s="17" t="s">
        <v>11</v>
      </c>
      <c r="DI410" s="17" t="s">
        <v>8</v>
      </c>
      <c r="DJ410" s="9" t="s">
        <v>476</v>
      </c>
      <c r="DK410" s="17" t="s">
        <v>8</v>
      </c>
      <c r="DL410" s="17" t="s">
        <v>11</v>
      </c>
      <c r="DM410" s="17" t="s">
        <v>8</v>
      </c>
      <c r="DN410" s="9" t="s">
        <v>753</v>
      </c>
      <c r="DO410" s="17" t="s">
        <v>8</v>
      </c>
      <c r="DP410" s="17" t="s">
        <v>18</v>
      </c>
      <c r="DQ410" s="17" t="s">
        <v>10</v>
      </c>
    </row>
    <row r="411" spans="1:121" ht="21.95" hidden="1" customHeight="1" thickBot="1">
      <c r="A411" t="s">
        <v>7</v>
      </c>
      <c r="B411" t="s">
        <v>8</v>
      </c>
      <c r="C411" t="s">
        <v>19</v>
      </c>
      <c r="D411" t="s">
        <v>8</v>
      </c>
      <c r="E411" t="s">
        <v>10</v>
      </c>
      <c r="F411" t="s">
        <v>8</v>
      </c>
      <c r="G411" s="9">
        <v>30</v>
      </c>
      <c r="H411" t="s">
        <v>8</v>
      </c>
      <c r="I411" t="s">
        <v>11</v>
      </c>
      <c r="J411" t="s">
        <v>8</v>
      </c>
      <c r="K411" t="s">
        <v>377</v>
      </c>
      <c r="L411" t="s">
        <v>8</v>
      </c>
      <c r="M411" t="s">
        <v>11</v>
      </c>
      <c r="N411" s="3" t="s">
        <v>12</v>
      </c>
      <c r="O411" s="3" t="s">
        <v>13</v>
      </c>
      <c r="P411" s="3" t="s">
        <v>14</v>
      </c>
      <c r="Q411" s="3" t="s">
        <v>15</v>
      </c>
      <c r="R411" s="3" t="s">
        <v>14</v>
      </c>
      <c r="S411" s="3" t="s">
        <v>523</v>
      </c>
      <c r="T411" s="3" t="s">
        <v>14</v>
      </c>
      <c r="U411" t="str">
        <f t="shared" si="163"/>
        <v>장운호</v>
      </c>
      <c r="V411" s="17" t="s">
        <v>16</v>
      </c>
      <c r="W411" s="3" t="s">
        <v>12</v>
      </c>
      <c r="X411" s="3" t="s">
        <v>11</v>
      </c>
      <c r="Y411" s="3" t="s">
        <v>8</v>
      </c>
      <c r="Z411" s="14" t="s">
        <v>540</v>
      </c>
      <c r="AA411" t="s">
        <v>8</v>
      </c>
      <c r="AB411" t="s">
        <v>11</v>
      </c>
      <c r="AC411" t="s">
        <v>8</v>
      </c>
      <c r="AD411" t="s">
        <v>17</v>
      </c>
      <c r="AE411" t="s">
        <v>8</v>
      </c>
      <c r="AF411" t="s">
        <v>11</v>
      </c>
      <c r="AG411" t="s">
        <v>7</v>
      </c>
      <c r="AH411" t="s">
        <v>7</v>
      </c>
      <c r="AI411" s="31">
        <f t="shared" ca="1" si="164"/>
        <v>0.26700000000000002</v>
      </c>
      <c r="AJ411" s="31" t="s">
        <v>11</v>
      </c>
      <c r="AK411" s="31">
        <f t="shared" ca="1" si="165"/>
        <v>0.33900000000000002</v>
      </c>
      <c r="AL411" s="31" t="s">
        <v>11</v>
      </c>
      <c r="AM411" s="31">
        <f t="shared" ca="1" si="166"/>
        <v>0.154</v>
      </c>
      <c r="AN411" s="31" t="s">
        <v>11</v>
      </c>
      <c r="AO411" s="31">
        <f t="shared" ca="1" si="167"/>
        <v>0.26700000000000002</v>
      </c>
      <c r="AP411" s="31" t="s">
        <v>11</v>
      </c>
      <c r="AQ411" s="31">
        <f t="shared" ca="1" si="168"/>
        <v>0.182</v>
      </c>
      <c r="AR411" s="31" t="s">
        <v>18</v>
      </c>
      <c r="AS411" s="31" t="s">
        <v>11</v>
      </c>
      <c r="AT411" s="31" t="s">
        <v>7</v>
      </c>
      <c r="AU411" s="31">
        <f t="shared" ca="1" si="169"/>
        <v>0.42599999999999999</v>
      </c>
      <c r="AV411" s="31" t="s">
        <v>11</v>
      </c>
      <c r="AW411" s="31">
        <f t="shared" ca="1" si="170"/>
        <v>0.38200000000000001</v>
      </c>
      <c r="AX411" s="31" t="s">
        <v>11</v>
      </c>
      <c r="AY411" s="31">
        <f t="shared" ca="1" si="171"/>
        <v>8.2000000000000003E-2</v>
      </c>
      <c r="AZ411" s="31" t="s">
        <v>11</v>
      </c>
      <c r="BA411" s="31">
        <f t="shared" ca="1" si="172"/>
        <v>0.20599999999999999</v>
      </c>
      <c r="BB411" s="31" t="s">
        <v>11</v>
      </c>
      <c r="BC411" s="31">
        <f t="shared" ca="1" si="173"/>
        <v>0.112</v>
      </c>
      <c r="BD411" s="31" t="s">
        <v>18</v>
      </c>
      <c r="BE411" s="31" t="s">
        <v>11</v>
      </c>
      <c r="BF411" s="31" t="s">
        <v>7</v>
      </c>
      <c r="BG411" s="31">
        <f t="shared" ca="1" si="174"/>
        <v>0.44</v>
      </c>
      <c r="BH411" s="31" t="s">
        <v>11</v>
      </c>
      <c r="BI411" s="31">
        <f t="shared" ca="1" si="175"/>
        <v>0.47499999999999998</v>
      </c>
      <c r="BJ411" s="31" t="s">
        <v>11</v>
      </c>
      <c r="BK411" s="31">
        <f t="shared" ca="1" si="176"/>
        <v>0.16500000000000001</v>
      </c>
      <c r="BL411" s="31" t="s">
        <v>11</v>
      </c>
      <c r="BM411" s="31">
        <f t="shared" ca="1" si="177"/>
        <v>0.22900000000000001</v>
      </c>
      <c r="BN411" s="31" t="s">
        <v>11</v>
      </c>
      <c r="BO411" s="31">
        <f t="shared" ca="1" si="178"/>
        <v>0.11700000000000001</v>
      </c>
      <c r="BP411" s="31" t="s">
        <v>18</v>
      </c>
      <c r="BQ411" s="31" t="s">
        <v>11</v>
      </c>
      <c r="BR411" s="31" t="s">
        <v>7</v>
      </c>
      <c r="BS411" s="31">
        <f t="shared" ca="1" si="179"/>
        <v>0.41299999999999998</v>
      </c>
      <c r="BT411" s="31" t="s">
        <v>11</v>
      </c>
      <c r="BU411" s="31">
        <f t="shared" ca="1" si="180"/>
        <v>0.33500000000000002</v>
      </c>
      <c r="BV411" s="31" t="s">
        <v>11</v>
      </c>
      <c r="BW411" s="31">
        <f t="shared" ca="1" si="181"/>
        <v>0.27500000000000002</v>
      </c>
      <c r="BX411" s="31" t="s">
        <v>11</v>
      </c>
      <c r="BY411" s="31">
        <f t="shared" ca="1" si="182"/>
        <v>0.23400000000000001</v>
      </c>
      <c r="BZ411" s="31" t="s">
        <v>11</v>
      </c>
      <c r="CA411" s="31">
        <f t="shared" ca="1" si="183"/>
        <v>0.46600000000000003</v>
      </c>
      <c r="CB411" s="31" t="s">
        <v>18</v>
      </c>
      <c r="CC411" s="31" t="s">
        <v>11</v>
      </c>
      <c r="CD411" s="31" t="s">
        <v>7</v>
      </c>
      <c r="CE411" s="31">
        <f t="shared" ca="1" si="184"/>
        <v>0.27800000000000002</v>
      </c>
      <c r="CF411" s="31" t="s">
        <v>11</v>
      </c>
      <c r="CG411" s="31">
        <f t="shared" ca="1" si="185"/>
        <v>0.41199999999999998</v>
      </c>
      <c r="CH411" s="31" t="s">
        <v>11</v>
      </c>
      <c r="CI411" s="31">
        <f t="shared" ca="1" si="186"/>
        <v>0.374</v>
      </c>
      <c r="CJ411" s="31" t="s">
        <v>11</v>
      </c>
      <c r="CK411" s="31">
        <f t="shared" ca="1" si="187"/>
        <v>0.46899999999999997</v>
      </c>
      <c r="CL411" s="31" t="s">
        <v>11</v>
      </c>
      <c r="CM411" s="31">
        <f t="shared" ca="1" si="188"/>
        <v>0.29899999999999999</v>
      </c>
      <c r="CN411" t="s">
        <v>18</v>
      </c>
      <c r="CO411" t="s">
        <v>18</v>
      </c>
      <c r="CP411" t="s">
        <v>10</v>
      </c>
      <c r="CQ411">
        <v>0.3</v>
      </c>
      <c r="CR411" t="s">
        <v>11</v>
      </c>
      <c r="CS411">
        <v>0</v>
      </c>
      <c r="CT411" t="s">
        <v>11</v>
      </c>
      <c r="CU411">
        <v>7</v>
      </c>
      <c r="CV411" t="s">
        <v>11</v>
      </c>
      <c r="CW411">
        <v>1</v>
      </c>
      <c r="CX411" t="s">
        <v>11</v>
      </c>
      <c r="CY411">
        <v>9</v>
      </c>
      <c r="CZ411" t="s">
        <v>11</v>
      </c>
      <c r="DA411" s="3" t="s">
        <v>8</v>
      </c>
      <c r="DB411" t="s">
        <v>696</v>
      </c>
      <c r="DC411" s="17" t="s">
        <v>8</v>
      </c>
      <c r="DD411" s="17" t="s">
        <v>11</v>
      </c>
      <c r="DE411" s="3" t="s">
        <v>8</v>
      </c>
      <c r="DF411" s="8">
        <v>34385</v>
      </c>
      <c r="DG411" s="17" t="s">
        <v>8</v>
      </c>
      <c r="DH411" s="17" t="s">
        <v>11</v>
      </c>
      <c r="DI411" s="17" t="s">
        <v>8</v>
      </c>
      <c r="DJ411" s="9" t="s">
        <v>564</v>
      </c>
      <c r="DK411" s="17" t="s">
        <v>8</v>
      </c>
      <c r="DL411" s="17" t="s">
        <v>11</v>
      </c>
      <c r="DM411" s="17" t="s">
        <v>8</v>
      </c>
      <c r="DN411" s="9" t="s">
        <v>789</v>
      </c>
      <c r="DO411" s="17" t="s">
        <v>8</v>
      </c>
      <c r="DP411" s="17" t="s">
        <v>18</v>
      </c>
      <c r="DQ411" s="17" t="s">
        <v>10</v>
      </c>
    </row>
    <row r="412" spans="1:121" ht="21.95" hidden="1" customHeight="1" thickBot="1">
      <c r="A412" t="s">
        <v>7</v>
      </c>
      <c r="B412" t="s">
        <v>8</v>
      </c>
      <c r="C412" t="s">
        <v>19</v>
      </c>
      <c r="D412" t="s">
        <v>8</v>
      </c>
      <c r="E412" t="s">
        <v>10</v>
      </c>
      <c r="F412" t="s">
        <v>8</v>
      </c>
      <c r="G412" s="22">
        <v>16</v>
      </c>
      <c r="H412" t="s">
        <v>8</v>
      </c>
      <c r="I412" t="s">
        <v>11</v>
      </c>
      <c r="J412" t="s">
        <v>8</v>
      </c>
      <c r="K412" t="s">
        <v>378</v>
      </c>
      <c r="L412" t="s">
        <v>8</v>
      </c>
      <c r="M412" t="s">
        <v>11</v>
      </c>
      <c r="N412" s="3" t="s">
        <v>12</v>
      </c>
      <c r="O412" s="3" t="s">
        <v>13</v>
      </c>
      <c r="P412" s="3" t="s">
        <v>14</v>
      </c>
      <c r="Q412" s="3" t="s">
        <v>15</v>
      </c>
      <c r="R412" s="3" t="s">
        <v>14</v>
      </c>
      <c r="S412" s="3" t="s">
        <v>523</v>
      </c>
      <c r="T412" s="3" t="s">
        <v>14</v>
      </c>
      <c r="U412" t="str">
        <f t="shared" si="163"/>
        <v>하주석</v>
      </c>
      <c r="V412" s="17" t="s">
        <v>16</v>
      </c>
      <c r="W412" s="3" t="s">
        <v>12</v>
      </c>
      <c r="X412" s="3" t="s">
        <v>11</v>
      </c>
      <c r="Y412" s="3" t="s">
        <v>8</v>
      </c>
      <c r="Z412" s="6" t="s">
        <v>541</v>
      </c>
      <c r="AA412" t="s">
        <v>8</v>
      </c>
      <c r="AB412" t="s">
        <v>11</v>
      </c>
      <c r="AC412" t="s">
        <v>8</v>
      </c>
      <c r="AD412" t="s">
        <v>17</v>
      </c>
      <c r="AE412" t="s">
        <v>8</v>
      </c>
      <c r="AF412" t="s">
        <v>11</v>
      </c>
      <c r="AG412" t="s">
        <v>7</v>
      </c>
      <c r="AH412" t="s">
        <v>7</v>
      </c>
      <c r="AI412" s="31">
        <f t="shared" ca="1" si="164"/>
        <v>2.9000000000000001E-2</v>
      </c>
      <c r="AJ412" s="31" t="s">
        <v>11</v>
      </c>
      <c r="AK412" s="31">
        <f t="shared" ca="1" si="165"/>
        <v>0.313</v>
      </c>
      <c r="AL412" s="31" t="s">
        <v>11</v>
      </c>
      <c r="AM412" s="31">
        <f t="shared" ca="1" si="166"/>
        <v>0.30199999999999999</v>
      </c>
      <c r="AN412" s="31" t="s">
        <v>11</v>
      </c>
      <c r="AO412" s="31">
        <f t="shared" ca="1" si="167"/>
        <v>3.2000000000000001E-2</v>
      </c>
      <c r="AP412" s="31" t="s">
        <v>11</v>
      </c>
      <c r="AQ412" s="31">
        <f t="shared" ca="1" si="168"/>
        <v>0.158</v>
      </c>
      <c r="AR412" s="31" t="s">
        <v>18</v>
      </c>
      <c r="AS412" s="31" t="s">
        <v>11</v>
      </c>
      <c r="AT412" s="31" t="s">
        <v>7</v>
      </c>
      <c r="AU412" s="31">
        <f t="shared" ca="1" si="169"/>
        <v>5.8000000000000003E-2</v>
      </c>
      <c r="AV412" s="31" t="s">
        <v>11</v>
      </c>
      <c r="AW412" s="31">
        <f t="shared" ca="1" si="170"/>
        <v>0.45400000000000001</v>
      </c>
      <c r="AX412" s="31" t="s">
        <v>11</v>
      </c>
      <c r="AY412" s="31">
        <f t="shared" ca="1" si="171"/>
        <v>0.40300000000000002</v>
      </c>
      <c r="AZ412" s="31" t="s">
        <v>11</v>
      </c>
      <c r="BA412" s="31">
        <f t="shared" ca="1" si="172"/>
        <v>2.3E-2</v>
      </c>
      <c r="BB412" s="31" t="s">
        <v>11</v>
      </c>
      <c r="BC412" s="31">
        <f t="shared" ca="1" si="173"/>
        <v>0.497</v>
      </c>
      <c r="BD412" s="31" t="s">
        <v>18</v>
      </c>
      <c r="BE412" s="31" t="s">
        <v>11</v>
      </c>
      <c r="BF412" s="31" t="s">
        <v>7</v>
      </c>
      <c r="BG412" s="31">
        <f t="shared" ca="1" si="174"/>
        <v>0.23100000000000001</v>
      </c>
      <c r="BH412" s="31" t="s">
        <v>11</v>
      </c>
      <c r="BI412" s="31">
        <f t="shared" ca="1" si="175"/>
        <v>0.44</v>
      </c>
      <c r="BJ412" s="31" t="s">
        <v>11</v>
      </c>
      <c r="BK412" s="31">
        <f t="shared" ca="1" si="176"/>
        <v>0.438</v>
      </c>
      <c r="BL412" s="31" t="s">
        <v>11</v>
      </c>
      <c r="BM412" s="31">
        <f t="shared" ca="1" si="177"/>
        <v>4.4999999999999998E-2</v>
      </c>
      <c r="BN412" s="31" t="s">
        <v>11</v>
      </c>
      <c r="BO412" s="31">
        <f t="shared" ca="1" si="178"/>
        <v>3.0000000000000001E-3</v>
      </c>
      <c r="BP412" s="31" t="s">
        <v>18</v>
      </c>
      <c r="BQ412" s="31" t="s">
        <v>11</v>
      </c>
      <c r="BR412" s="31" t="s">
        <v>7</v>
      </c>
      <c r="BS412" s="31">
        <f t="shared" ca="1" si="179"/>
        <v>9.1999999999999998E-2</v>
      </c>
      <c r="BT412" s="31" t="s">
        <v>11</v>
      </c>
      <c r="BU412" s="31">
        <f t="shared" ca="1" si="180"/>
        <v>0.14000000000000001</v>
      </c>
      <c r="BV412" s="31" t="s">
        <v>11</v>
      </c>
      <c r="BW412" s="31">
        <f t="shared" ca="1" si="181"/>
        <v>3.4000000000000002E-2</v>
      </c>
      <c r="BX412" s="31" t="s">
        <v>11</v>
      </c>
      <c r="BY412" s="31">
        <f t="shared" ca="1" si="182"/>
        <v>0.41299999999999998</v>
      </c>
      <c r="BZ412" s="31" t="s">
        <v>11</v>
      </c>
      <c r="CA412" s="31">
        <f t="shared" ca="1" si="183"/>
        <v>0.437</v>
      </c>
      <c r="CB412" s="31" t="s">
        <v>18</v>
      </c>
      <c r="CC412" s="31" t="s">
        <v>11</v>
      </c>
      <c r="CD412" s="31" t="s">
        <v>7</v>
      </c>
      <c r="CE412" s="31">
        <f t="shared" ca="1" si="184"/>
        <v>0.24099999999999999</v>
      </c>
      <c r="CF412" s="31" t="s">
        <v>11</v>
      </c>
      <c r="CG412" s="31">
        <f t="shared" ca="1" si="185"/>
        <v>0.36199999999999999</v>
      </c>
      <c r="CH412" s="31" t="s">
        <v>11</v>
      </c>
      <c r="CI412" s="31">
        <f t="shared" ca="1" si="186"/>
        <v>0.14199999999999999</v>
      </c>
      <c r="CJ412" s="31" t="s">
        <v>11</v>
      </c>
      <c r="CK412" s="31">
        <f t="shared" ca="1" si="187"/>
        <v>0.23100000000000001</v>
      </c>
      <c r="CL412" s="31" t="s">
        <v>11</v>
      </c>
      <c r="CM412" s="31">
        <f t="shared" ca="1" si="188"/>
        <v>0.26300000000000001</v>
      </c>
      <c r="CN412" t="s">
        <v>18</v>
      </c>
      <c r="CO412" t="s">
        <v>18</v>
      </c>
      <c r="CP412" t="s">
        <v>10</v>
      </c>
      <c r="CQ412">
        <v>0.221</v>
      </c>
      <c r="CR412" t="s">
        <v>11</v>
      </c>
      <c r="CS412">
        <v>10</v>
      </c>
      <c r="CT412" t="s">
        <v>11</v>
      </c>
      <c r="CU412">
        <v>27</v>
      </c>
      <c r="CV412" t="s">
        <v>11</v>
      </c>
      <c r="CW412">
        <v>3</v>
      </c>
      <c r="CX412" t="s">
        <v>11</v>
      </c>
      <c r="CY412">
        <v>38</v>
      </c>
      <c r="CZ412" t="s">
        <v>11</v>
      </c>
      <c r="DA412" s="3" t="s">
        <v>8</v>
      </c>
      <c r="DB412" s="18" t="s">
        <v>467</v>
      </c>
      <c r="DC412" s="17" t="s">
        <v>8</v>
      </c>
      <c r="DD412" s="17" t="s">
        <v>11</v>
      </c>
      <c r="DE412" s="3" t="s">
        <v>8</v>
      </c>
      <c r="DF412" s="8">
        <v>34390</v>
      </c>
      <c r="DG412" s="17" t="s">
        <v>8</v>
      </c>
      <c r="DH412" s="17" t="s">
        <v>11</v>
      </c>
      <c r="DI412" s="17" t="s">
        <v>8</v>
      </c>
      <c r="DJ412" s="9" t="s">
        <v>677</v>
      </c>
      <c r="DK412" s="17" t="s">
        <v>8</v>
      </c>
      <c r="DL412" s="17" t="s">
        <v>11</v>
      </c>
      <c r="DM412" s="17" t="s">
        <v>8</v>
      </c>
      <c r="DN412" s="9" t="s">
        <v>797</v>
      </c>
      <c r="DO412" s="17" t="s">
        <v>8</v>
      </c>
      <c r="DP412" s="17" t="s">
        <v>18</v>
      </c>
      <c r="DQ412" s="17" t="s">
        <v>10</v>
      </c>
    </row>
    <row r="413" spans="1:121" ht="21.95" hidden="1" customHeight="1" thickBot="1">
      <c r="A413" t="s">
        <v>7</v>
      </c>
      <c r="B413" t="s">
        <v>8</v>
      </c>
      <c r="C413" t="s">
        <v>20</v>
      </c>
      <c r="D413" t="s">
        <v>8</v>
      </c>
      <c r="E413" t="s">
        <v>10</v>
      </c>
      <c r="F413" t="s">
        <v>8</v>
      </c>
      <c r="G413" s="9">
        <v>49</v>
      </c>
      <c r="H413" t="s">
        <v>8</v>
      </c>
      <c r="I413" t="s">
        <v>11</v>
      </c>
      <c r="J413" t="s">
        <v>8</v>
      </c>
      <c r="K413" t="s">
        <v>192</v>
      </c>
      <c r="L413" t="s">
        <v>8</v>
      </c>
      <c r="M413" t="s">
        <v>11</v>
      </c>
      <c r="N413" s="3" t="s">
        <v>12</v>
      </c>
      <c r="O413" s="3" t="s">
        <v>13</v>
      </c>
      <c r="P413" s="3" t="s">
        <v>14</v>
      </c>
      <c r="Q413" s="3" t="s">
        <v>15</v>
      </c>
      <c r="R413" s="3" t="s">
        <v>14</v>
      </c>
      <c r="S413" s="3" t="str">
        <f>C413</f>
        <v>LG</v>
      </c>
      <c r="T413" s="3" t="s">
        <v>14</v>
      </c>
      <c r="U413" t="str">
        <f t="shared" si="163"/>
        <v>조원태</v>
      </c>
      <c r="V413" s="17" t="s">
        <v>16</v>
      </c>
      <c r="W413" s="3" t="s">
        <v>12</v>
      </c>
      <c r="X413" s="3" t="s">
        <v>11</v>
      </c>
      <c r="Y413" s="3" t="s">
        <v>8</v>
      </c>
      <c r="AA413" t="s">
        <v>8</v>
      </c>
      <c r="AB413" t="s">
        <v>11</v>
      </c>
      <c r="AC413" t="s">
        <v>8</v>
      </c>
      <c r="AD413" t="s">
        <v>28</v>
      </c>
      <c r="AE413" t="s">
        <v>8</v>
      </c>
      <c r="AF413" t="s">
        <v>11</v>
      </c>
      <c r="AG413" t="s">
        <v>7</v>
      </c>
      <c r="AH413" t="s">
        <v>7</v>
      </c>
      <c r="AI413" s="31">
        <f t="shared" ca="1" si="164"/>
        <v>0.15</v>
      </c>
      <c r="AJ413" s="31" t="s">
        <v>11</v>
      </c>
      <c r="AK413" s="31">
        <f t="shared" ca="1" si="165"/>
        <v>0.35199999999999998</v>
      </c>
      <c r="AL413" s="31" t="s">
        <v>11</v>
      </c>
      <c r="AM413" s="31">
        <f t="shared" ca="1" si="166"/>
        <v>0.214</v>
      </c>
      <c r="AN413" s="31" t="s">
        <v>11</v>
      </c>
      <c r="AO413" s="31">
        <f t="shared" ca="1" si="167"/>
        <v>0.39</v>
      </c>
      <c r="AP413" s="31" t="s">
        <v>11</v>
      </c>
      <c r="AQ413" s="31">
        <f t="shared" ca="1" si="168"/>
        <v>0.34100000000000003</v>
      </c>
      <c r="AR413" s="31" t="s">
        <v>18</v>
      </c>
      <c r="AS413" s="31" t="s">
        <v>11</v>
      </c>
      <c r="AT413" s="31" t="s">
        <v>7</v>
      </c>
      <c r="AU413" s="31">
        <f t="shared" ca="1" si="169"/>
        <v>8.4000000000000005E-2</v>
      </c>
      <c r="AV413" s="31" t="s">
        <v>11</v>
      </c>
      <c r="AW413" s="31">
        <f t="shared" ca="1" si="170"/>
        <v>0.29199999999999998</v>
      </c>
      <c r="AX413" s="31" t="s">
        <v>11</v>
      </c>
      <c r="AY413" s="31">
        <f t="shared" ca="1" si="171"/>
        <v>0.35</v>
      </c>
      <c r="AZ413" s="31" t="s">
        <v>11</v>
      </c>
      <c r="BA413" s="31">
        <f t="shared" ca="1" si="172"/>
        <v>0.14000000000000001</v>
      </c>
      <c r="BB413" s="31" t="s">
        <v>11</v>
      </c>
      <c r="BC413" s="31">
        <f t="shared" ca="1" si="173"/>
        <v>0.38400000000000001</v>
      </c>
      <c r="BD413" s="31" t="s">
        <v>18</v>
      </c>
      <c r="BE413" s="31" t="s">
        <v>11</v>
      </c>
      <c r="BF413" s="31" t="s">
        <v>7</v>
      </c>
      <c r="BG413" s="31">
        <f t="shared" ca="1" si="174"/>
        <v>0.36099999999999999</v>
      </c>
      <c r="BH413" s="31" t="s">
        <v>11</v>
      </c>
      <c r="BI413" s="31">
        <f t="shared" ca="1" si="175"/>
        <v>0.26200000000000001</v>
      </c>
      <c r="BJ413" s="31" t="s">
        <v>11</v>
      </c>
      <c r="BK413" s="31">
        <f t="shared" ca="1" si="176"/>
        <v>0.38500000000000001</v>
      </c>
      <c r="BL413" s="31" t="s">
        <v>11</v>
      </c>
      <c r="BM413" s="31">
        <f t="shared" ca="1" si="177"/>
        <v>0.254</v>
      </c>
      <c r="BN413" s="31" t="s">
        <v>11</v>
      </c>
      <c r="BO413" s="31">
        <f t="shared" ca="1" si="178"/>
        <v>6.0000000000000001E-3</v>
      </c>
      <c r="BP413" s="31" t="s">
        <v>18</v>
      </c>
      <c r="BQ413" s="31" t="s">
        <v>11</v>
      </c>
      <c r="BR413" s="31" t="s">
        <v>7</v>
      </c>
      <c r="BS413" s="31">
        <f t="shared" ca="1" si="179"/>
        <v>4.1000000000000002E-2</v>
      </c>
      <c r="BT413" s="31" t="s">
        <v>11</v>
      </c>
      <c r="BU413" s="31">
        <f t="shared" ca="1" si="180"/>
        <v>0.218</v>
      </c>
      <c r="BV413" s="31" t="s">
        <v>11</v>
      </c>
      <c r="BW413" s="31">
        <f t="shared" ca="1" si="181"/>
        <v>0.158</v>
      </c>
      <c r="BX413" s="31" t="s">
        <v>11</v>
      </c>
      <c r="BY413" s="31">
        <f t="shared" ca="1" si="182"/>
        <v>0.10299999999999999</v>
      </c>
      <c r="BZ413" s="31" t="s">
        <v>11</v>
      </c>
      <c r="CA413" s="31">
        <f t="shared" ca="1" si="183"/>
        <v>7.0000000000000007E-2</v>
      </c>
      <c r="CB413" s="31" t="s">
        <v>18</v>
      </c>
      <c r="CC413" s="31" t="s">
        <v>11</v>
      </c>
      <c r="CD413" s="31" t="s">
        <v>7</v>
      </c>
      <c r="CE413" s="31">
        <f t="shared" ca="1" si="184"/>
        <v>0.129</v>
      </c>
      <c r="CF413" s="31" t="s">
        <v>11</v>
      </c>
      <c r="CG413" s="31">
        <f t="shared" ca="1" si="185"/>
        <v>0.09</v>
      </c>
      <c r="CH413" s="31" t="s">
        <v>11</v>
      </c>
      <c r="CI413" s="31">
        <f t="shared" ca="1" si="186"/>
        <v>0.248</v>
      </c>
      <c r="CJ413" s="31" t="s">
        <v>11</v>
      </c>
      <c r="CK413" s="31">
        <f t="shared" ca="1" si="187"/>
        <v>2.1999999999999999E-2</v>
      </c>
      <c r="CL413" s="31" t="s">
        <v>11</v>
      </c>
      <c r="CM413" s="31">
        <f t="shared" ca="1" si="188"/>
        <v>0.30499999999999999</v>
      </c>
      <c r="CN413" t="s">
        <v>18</v>
      </c>
      <c r="CO413" t="s">
        <v>18</v>
      </c>
      <c r="CP413" t="s">
        <v>10</v>
      </c>
      <c r="CQ413">
        <v>0</v>
      </c>
      <c r="CR413" t="s">
        <v>11</v>
      </c>
      <c r="CS413">
        <v>0</v>
      </c>
      <c r="CT413" t="s">
        <v>11</v>
      </c>
      <c r="CU413">
        <v>0</v>
      </c>
      <c r="CV413" t="s">
        <v>11</v>
      </c>
      <c r="CW413">
        <v>0</v>
      </c>
      <c r="CX413" t="s">
        <v>11</v>
      </c>
      <c r="CY413">
        <v>0</v>
      </c>
      <c r="CZ413" t="s">
        <v>11</v>
      </c>
      <c r="DA413" s="3" t="s">
        <v>8</v>
      </c>
      <c r="DB413" t="s">
        <v>470</v>
      </c>
      <c r="DC413" s="17" t="s">
        <v>8</v>
      </c>
      <c r="DD413" s="17" t="s">
        <v>11</v>
      </c>
      <c r="DE413" s="3" t="s">
        <v>8</v>
      </c>
      <c r="DF413" s="8">
        <v>37751</v>
      </c>
      <c r="DG413" s="17" t="s">
        <v>8</v>
      </c>
      <c r="DH413" s="17" t="s">
        <v>11</v>
      </c>
      <c r="DI413" s="17" t="s">
        <v>8</v>
      </c>
      <c r="DJ413" s="9" t="s">
        <v>531</v>
      </c>
      <c r="DK413" s="17" t="s">
        <v>8</v>
      </c>
      <c r="DL413" s="17" t="s">
        <v>11</v>
      </c>
      <c r="DM413" s="17" t="s">
        <v>8</v>
      </c>
      <c r="DN413" s="9" t="s">
        <v>948</v>
      </c>
      <c r="DO413" s="17" t="s">
        <v>8</v>
      </c>
      <c r="DP413" s="17" t="s">
        <v>18</v>
      </c>
      <c r="DQ413" s="17" t="s">
        <v>10</v>
      </c>
    </row>
    <row r="414" spans="1:121" ht="21.95" hidden="1" customHeight="1" thickBot="1">
      <c r="A414" t="s">
        <v>7</v>
      </c>
      <c r="B414" t="s">
        <v>8</v>
      </c>
      <c r="C414" t="s">
        <v>27</v>
      </c>
      <c r="D414" t="s">
        <v>8</v>
      </c>
      <c r="E414" t="s">
        <v>10</v>
      </c>
      <c r="F414" t="s">
        <v>8</v>
      </c>
      <c r="G414" s="9">
        <v>45</v>
      </c>
      <c r="H414" t="s">
        <v>8</v>
      </c>
      <c r="I414" t="s">
        <v>11</v>
      </c>
      <c r="J414" t="s">
        <v>8</v>
      </c>
      <c r="K414" t="s">
        <v>106</v>
      </c>
      <c r="L414" t="s">
        <v>8</v>
      </c>
      <c r="M414" t="s">
        <v>11</v>
      </c>
      <c r="N414" s="3" t="s">
        <v>12</v>
      </c>
      <c r="O414" s="3" t="s">
        <v>13</v>
      </c>
      <c r="P414" s="3" t="s">
        <v>14</v>
      </c>
      <c r="Q414" s="3" t="s">
        <v>15</v>
      </c>
      <c r="R414" s="3" t="s">
        <v>14</v>
      </c>
      <c r="S414" s="3" t="str">
        <f>C414</f>
        <v>NC</v>
      </c>
      <c r="T414" s="3" t="s">
        <v>14</v>
      </c>
      <c r="U414" t="str">
        <f t="shared" si="163"/>
        <v>이우석</v>
      </c>
      <c r="V414" s="17" t="s">
        <v>528</v>
      </c>
      <c r="W414" s="3" t="s">
        <v>12</v>
      </c>
      <c r="X414" s="3" t="s">
        <v>11</v>
      </c>
      <c r="Y414" s="3" t="s">
        <v>8</v>
      </c>
      <c r="Z414" s="18"/>
      <c r="AA414" t="s">
        <v>8</v>
      </c>
      <c r="AB414" t="s">
        <v>11</v>
      </c>
      <c r="AC414" t="s">
        <v>8</v>
      </c>
      <c r="AD414" t="s">
        <v>28</v>
      </c>
      <c r="AE414" t="s">
        <v>8</v>
      </c>
      <c r="AF414" t="s">
        <v>11</v>
      </c>
      <c r="AG414" t="s">
        <v>7</v>
      </c>
      <c r="AH414" t="s">
        <v>7</v>
      </c>
      <c r="AI414" s="31">
        <f t="shared" ca="1" si="164"/>
        <v>4.5999999999999999E-2</v>
      </c>
      <c r="AJ414" s="31" t="s">
        <v>11</v>
      </c>
      <c r="AK414" s="31">
        <f t="shared" ca="1" si="165"/>
        <v>0.14499999999999999</v>
      </c>
      <c r="AL414" s="31" t="s">
        <v>11</v>
      </c>
      <c r="AM414" s="31">
        <f t="shared" ca="1" si="166"/>
        <v>0.35899999999999999</v>
      </c>
      <c r="AN414" s="31" t="s">
        <v>11</v>
      </c>
      <c r="AO414" s="31">
        <f t="shared" ca="1" si="167"/>
        <v>0.248</v>
      </c>
      <c r="AP414" s="31" t="s">
        <v>11</v>
      </c>
      <c r="AQ414" s="31">
        <f t="shared" ca="1" si="168"/>
        <v>0.13300000000000001</v>
      </c>
      <c r="AR414" s="31" t="s">
        <v>18</v>
      </c>
      <c r="AS414" s="31" t="s">
        <v>11</v>
      </c>
      <c r="AT414" s="31" t="s">
        <v>7</v>
      </c>
      <c r="AU414" s="31">
        <f t="shared" ca="1" si="169"/>
        <v>0.20499999999999999</v>
      </c>
      <c r="AV414" s="31" t="s">
        <v>11</v>
      </c>
      <c r="AW414" s="31">
        <f t="shared" ca="1" si="170"/>
        <v>0.435</v>
      </c>
      <c r="AX414" s="31" t="s">
        <v>11</v>
      </c>
      <c r="AY414" s="31">
        <f t="shared" ca="1" si="171"/>
        <v>5.1999999999999998E-2</v>
      </c>
      <c r="AZ414" s="31" t="s">
        <v>11</v>
      </c>
      <c r="BA414" s="31">
        <f t="shared" ca="1" si="172"/>
        <v>0.34799999999999998</v>
      </c>
      <c r="BB414" s="31" t="s">
        <v>11</v>
      </c>
      <c r="BC414" s="31">
        <f t="shared" ca="1" si="173"/>
        <v>4.4999999999999998E-2</v>
      </c>
      <c r="BD414" s="31" t="s">
        <v>18</v>
      </c>
      <c r="BE414" s="31" t="s">
        <v>11</v>
      </c>
      <c r="BF414" s="31" t="s">
        <v>7</v>
      </c>
      <c r="BG414" s="31">
        <f t="shared" ca="1" si="174"/>
        <v>2.1000000000000001E-2</v>
      </c>
      <c r="BH414" s="31" t="s">
        <v>11</v>
      </c>
      <c r="BI414" s="31">
        <f t="shared" ca="1" si="175"/>
        <v>0.30399999999999999</v>
      </c>
      <c r="BJ414" s="31" t="s">
        <v>11</v>
      </c>
      <c r="BK414" s="31">
        <f t="shared" ca="1" si="176"/>
        <v>0.438</v>
      </c>
      <c r="BL414" s="31" t="s">
        <v>11</v>
      </c>
      <c r="BM414" s="31">
        <f t="shared" ca="1" si="177"/>
        <v>0.17399999999999999</v>
      </c>
      <c r="BN414" s="31" t="s">
        <v>11</v>
      </c>
      <c r="BO414" s="31">
        <f t="shared" ca="1" si="178"/>
        <v>0.3</v>
      </c>
      <c r="BP414" s="31" t="s">
        <v>18</v>
      </c>
      <c r="BQ414" s="31" t="s">
        <v>11</v>
      </c>
      <c r="BR414" s="31" t="s">
        <v>7</v>
      </c>
      <c r="BS414" s="31">
        <f t="shared" ca="1" si="179"/>
        <v>0.30199999999999999</v>
      </c>
      <c r="BT414" s="31" t="s">
        <v>11</v>
      </c>
      <c r="BU414" s="31">
        <f t="shared" ca="1" si="180"/>
        <v>0.46800000000000003</v>
      </c>
      <c r="BV414" s="31" t="s">
        <v>11</v>
      </c>
      <c r="BW414" s="31">
        <f t="shared" ca="1" si="181"/>
        <v>0.32500000000000001</v>
      </c>
      <c r="BX414" s="31" t="s">
        <v>11</v>
      </c>
      <c r="BY414" s="31">
        <f t="shared" ca="1" si="182"/>
        <v>1.7000000000000001E-2</v>
      </c>
      <c r="BZ414" s="31" t="s">
        <v>11</v>
      </c>
      <c r="CA414" s="31">
        <f t="shared" ca="1" si="183"/>
        <v>0.114</v>
      </c>
      <c r="CB414" s="31" t="s">
        <v>18</v>
      </c>
      <c r="CC414" s="31" t="s">
        <v>11</v>
      </c>
      <c r="CD414" s="31" t="s">
        <v>7</v>
      </c>
      <c r="CE414" s="31">
        <f t="shared" ca="1" si="184"/>
        <v>0.20699999999999999</v>
      </c>
      <c r="CF414" s="31" t="s">
        <v>11</v>
      </c>
      <c r="CG414" s="31">
        <f t="shared" ca="1" si="185"/>
        <v>0.314</v>
      </c>
      <c r="CH414" s="31" t="s">
        <v>11</v>
      </c>
      <c r="CI414" s="31">
        <f t="shared" ca="1" si="186"/>
        <v>0.224</v>
      </c>
      <c r="CJ414" s="31" t="s">
        <v>11</v>
      </c>
      <c r="CK414" s="31">
        <f t="shared" ca="1" si="187"/>
        <v>0.46</v>
      </c>
      <c r="CL414" s="31" t="s">
        <v>11</v>
      </c>
      <c r="CM414" s="31">
        <f t="shared" ca="1" si="188"/>
        <v>6.0999999999999999E-2</v>
      </c>
      <c r="CN414" t="s">
        <v>18</v>
      </c>
      <c r="CO414" t="s">
        <v>18</v>
      </c>
      <c r="CP414" t="s">
        <v>10</v>
      </c>
      <c r="CQ414">
        <v>0</v>
      </c>
      <c r="CR414" t="s">
        <v>11</v>
      </c>
      <c r="CS414">
        <v>1</v>
      </c>
      <c r="CT414" t="s">
        <v>11</v>
      </c>
      <c r="CU414">
        <v>0</v>
      </c>
      <c r="CV414" t="s">
        <v>11</v>
      </c>
      <c r="CW414">
        <v>0</v>
      </c>
      <c r="CX414" t="s">
        <v>11</v>
      </c>
      <c r="CY414">
        <v>0</v>
      </c>
      <c r="CZ414" t="s">
        <v>11</v>
      </c>
      <c r="DA414" s="3" t="s">
        <v>8</v>
      </c>
      <c r="DB414" s="18" t="s">
        <v>696</v>
      </c>
      <c r="DC414" s="17" t="s">
        <v>8</v>
      </c>
      <c r="DD414" s="17" t="s">
        <v>11</v>
      </c>
      <c r="DE414" s="3" t="s">
        <v>8</v>
      </c>
      <c r="DF414" s="8">
        <v>35171</v>
      </c>
      <c r="DG414" s="17" t="s">
        <v>8</v>
      </c>
      <c r="DH414" s="17" t="s">
        <v>11</v>
      </c>
      <c r="DI414" s="17" t="s">
        <v>8</v>
      </c>
      <c r="DJ414" s="9" t="s">
        <v>630</v>
      </c>
      <c r="DK414" s="17" t="s">
        <v>8</v>
      </c>
      <c r="DL414" s="17" t="s">
        <v>11</v>
      </c>
      <c r="DM414" s="17" t="s">
        <v>8</v>
      </c>
      <c r="DN414" s="9" t="s">
        <v>1204</v>
      </c>
      <c r="DO414" s="17" t="s">
        <v>8</v>
      </c>
      <c r="DP414" s="17" t="s">
        <v>18</v>
      </c>
      <c r="DQ414" s="17" t="s">
        <v>10</v>
      </c>
    </row>
    <row r="415" spans="1:121" ht="21.95" hidden="1" customHeight="1" thickBot="1">
      <c r="A415" t="s">
        <v>7</v>
      </c>
      <c r="B415" t="s">
        <v>8</v>
      </c>
      <c r="C415" t="s">
        <v>27</v>
      </c>
      <c r="D415" t="s">
        <v>8</v>
      </c>
      <c r="E415" t="s">
        <v>10</v>
      </c>
      <c r="F415" t="s">
        <v>8</v>
      </c>
      <c r="G415" s="9">
        <v>59</v>
      </c>
      <c r="H415" t="s">
        <v>8</v>
      </c>
      <c r="I415" t="s">
        <v>11</v>
      </c>
      <c r="J415" t="s">
        <v>8</v>
      </c>
      <c r="K415" t="s">
        <v>99</v>
      </c>
      <c r="L415" t="s">
        <v>8</v>
      </c>
      <c r="M415" t="s">
        <v>11</v>
      </c>
      <c r="N415" s="3" t="s">
        <v>12</v>
      </c>
      <c r="O415" s="3" t="s">
        <v>13</v>
      </c>
      <c r="P415" s="3" t="s">
        <v>14</v>
      </c>
      <c r="Q415" s="3" t="s">
        <v>15</v>
      </c>
      <c r="R415" s="3" t="s">
        <v>14</v>
      </c>
      <c r="S415" s="3" t="str">
        <f>C415</f>
        <v>NC</v>
      </c>
      <c r="T415" s="3" t="s">
        <v>14</v>
      </c>
      <c r="U415" t="str">
        <f t="shared" si="163"/>
        <v>구창모</v>
      </c>
      <c r="V415" s="17" t="s">
        <v>528</v>
      </c>
      <c r="W415" s="3" t="s">
        <v>12</v>
      </c>
      <c r="X415" s="3" t="s">
        <v>11</v>
      </c>
      <c r="Y415" s="3" t="s">
        <v>8</v>
      </c>
      <c r="Z415" s="14"/>
      <c r="AA415" t="s">
        <v>8</v>
      </c>
      <c r="AB415" t="s">
        <v>11</v>
      </c>
      <c r="AC415" t="s">
        <v>8</v>
      </c>
      <c r="AD415" t="s">
        <v>28</v>
      </c>
      <c r="AE415" t="s">
        <v>8</v>
      </c>
      <c r="AF415" t="s">
        <v>11</v>
      </c>
      <c r="AG415" t="s">
        <v>7</v>
      </c>
      <c r="AH415" t="s">
        <v>7</v>
      </c>
      <c r="AI415" s="31">
        <f t="shared" ca="1" si="164"/>
        <v>0.41099999999999998</v>
      </c>
      <c r="AJ415" s="31" t="s">
        <v>11</v>
      </c>
      <c r="AK415" s="31">
        <f t="shared" ca="1" si="165"/>
        <v>0.121</v>
      </c>
      <c r="AL415" s="31" t="s">
        <v>11</v>
      </c>
      <c r="AM415" s="31">
        <f t="shared" ca="1" si="166"/>
        <v>0.311</v>
      </c>
      <c r="AN415" s="31" t="s">
        <v>11</v>
      </c>
      <c r="AO415" s="31">
        <f t="shared" ca="1" si="167"/>
        <v>8.4000000000000005E-2</v>
      </c>
      <c r="AP415" s="31" t="s">
        <v>11</v>
      </c>
      <c r="AQ415" s="31">
        <f t="shared" ca="1" si="168"/>
        <v>0.13700000000000001</v>
      </c>
      <c r="AR415" s="31" t="s">
        <v>18</v>
      </c>
      <c r="AS415" s="31" t="s">
        <v>11</v>
      </c>
      <c r="AT415" s="31" t="s">
        <v>7</v>
      </c>
      <c r="AU415" s="31">
        <f t="shared" ca="1" si="169"/>
        <v>0.05</v>
      </c>
      <c r="AV415" s="31" t="s">
        <v>11</v>
      </c>
      <c r="AW415" s="31">
        <f t="shared" ca="1" si="170"/>
        <v>0.497</v>
      </c>
      <c r="AX415" s="31" t="s">
        <v>11</v>
      </c>
      <c r="AY415" s="31">
        <f t="shared" ca="1" si="171"/>
        <v>3.5000000000000003E-2</v>
      </c>
      <c r="AZ415" s="31" t="s">
        <v>11</v>
      </c>
      <c r="BA415" s="31">
        <f t="shared" ca="1" si="172"/>
        <v>5.6000000000000001E-2</v>
      </c>
      <c r="BB415" s="31" t="s">
        <v>11</v>
      </c>
      <c r="BC415" s="31">
        <f t="shared" ca="1" si="173"/>
        <v>0.45700000000000002</v>
      </c>
      <c r="BD415" s="31" t="s">
        <v>18</v>
      </c>
      <c r="BE415" s="31" t="s">
        <v>11</v>
      </c>
      <c r="BF415" s="31" t="s">
        <v>7</v>
      </c>
      <c r="BG415" s="31">
        <f t="shared" ca="1" si="174"/>
        <v>0.254</v>
      </c>
      <c r="BH415" s="31" t="s">
        <v>11</v>
      </c>
      <c r="BI415" s="31">
        <f t="shared" ca="1" si="175"/>
        <v>3.5999999999999997E-2</v>
      </c>
      <c r="BJ415" s="31" t="s">
        <v>11</v>
      </c>
      <c r="BK415" s="31">
        <f t="shared" ca="1" si="176"/>
        <v>6.4000000000000001E-2</v>
      </c>
      <c r="BL415" s="31" t="s">
        <v>11</v>
      </c>
      <c r="BM415" s="31">
        <f t="shared" ca="1" si="177"/>
        <v>0.32</v>
      </c>
      <c r="BN415" s="31" t="s">
        <v>11</v>
      </c>
      <c r="BO415" s="31">
        <f t="shared" ca="1" si="178"/>
        <v>2.5000000000000001E-2</v>
      </c>
      <c r="BP415" s="31" t="s">
        <v>18</v>
      </c>
      <c r="BQ415" s="31" t="s">
        <v>11</v>
      </c>
      <c r="BR415" s="31" t="s">
        <v>7</v>
      </c>
      <c r="BS415" s="31">
        <f t="shared" ca="1" si="179"/>
        <v>0.17699999999999999</v>
      </c>
      <c r="BT415" s="31" t="s">
        <v>11</v>
      </c>
      <c r="BU415" s="31">
        <f t="shared" ca="1" si="180"/>
        <v>0.443</v>
      </c>
      <c r="BV415" s="31" t="s">
        <v>11</v>
      </c>
      <c r="BW415" s="31">
        <f t="shared" ca="1" si="181"/>
        <v>0.307</v>
      </c>
      <c r="BX415" s="31" t="s">
        <v>11</v>
      </c>
      <c r="BY415" s="31">
        <f t="shared" ca="1" si="182"/>
        <v>5.1999999999999998E-2</v>
      </c>
      <c r="BZ415" s="31" t="s">
        <v>11</v>
      </c>
      <c r="CA415" s="31">
        <f t="shared" ca="1" si="183"/>
        <v>0.373</v>
      </c>
      <c r="CB415" s="31" t="s">
        <v>18</v>
      </c>
      <c r="CC415" s="31" t="s">
        <v>11</v>
      </c>
      <c r="CD415" s="31" t="s">
        <v>7</v>
      </c>
      <c r="CE415" s="31">
        <f t="shared" ca="1" si="184"/>
        <v>0.39800000000000002</v>
      </c>
      <c r="CF415" s="31" t="s">
        <v>11</v>
      </c>
      <c r="CG415" s="31">
        <f t="shared" ca="1" si="185"/>
        <v>0.15</v>
      </c>
      <c r="CH415" s="31" t="s">
        <v>11</v>
      </c>
      <c r="CI415" s="31">
        <f t="shared" ca="1" si="186"/>
        <v>0.40100000000000002</v>
      </c>
      <c r="CJ415" s="31" t="s">
        <v>11</v>
      </c>
      <c r="CK415" s="31">
        <f t="shared" ca="1" si="187"/>
        <v>2.1999999999999999E-2</v>
      </c>
      <c r="CL415" s="31" t="s">
        <v>11</v>
      </c>
      <c r="CM415" s="31">
        <f t="shared" ca="1" si="188"/>
        <v>0.182</v>
      </c>
      <c r="CN415" t="s">
        <v>18</v>
      </c>
      <c r="CO415" t="s">
        <v>18</v>
      </c>
      <c r="CP415" t="s">
        <v>10</v>
      </c>
      <c r="CQ415">
        <v>0</v>
      </c>
      <c r="CR415" t="s">
        <v>11</v>
      </c>
      <c r="CS415">
        <v>4</v>
      </c>
      <c r="CT415" t="s">
        <v>11</v>
      </c>
      <c r="CU415">
        <v>1</v>
      </c>
      <c r="CV415" t="s">
        <v>11</v>
      </c>
      <c r="CW415">
        <v>0</v>
      </c>
      <c r="CX415" t="s">
        <v>11</v>
      </c>
      <c r="CY415">
        <v>0</v>
      </c>
      <c r="CZ415" t="s">
        <v>11</v>
      </c>
      <c r="DA415" s="3" t="s">
        <v>8</v>
      </c>
      <c r="DB415" t="s">
        <v>470</v>
      </c>
      <c r="DC415" s="17" t="s">
        <v>8</v>
      </c>
      <c r="DD415" s="17" t="s">
        <v>11</v>
      </c>
      <c r="DE415" s="3" t="s">
        <v>8</v>
      </c>
      <c r="DF415" s="8">
        <v>35478</v>
      </c>
      <c r="DG415" s="17" t="s">
        <v>8</v>
      </c>
      <c r="DH415" s="17" t="s">
        <v>11</v>
      </c>
      <c r="DI415" s="17" t="s">
        <v>8</v>
      </c>
      <c r="DJ415" s="9" t="s">
        <v>564</v>
      </c>
      <c r="DK415" s="17" t="s">
        <v>8</v>
      </c>
      <c r="DL415" s="17" t="s">
        <v>11</v>
      </c>
      <c r="DM415" s="17" t="s">
        <v>8</v>
      </c>
      <c r="DN415" s="9" t="s">
        <v>1170</v>
      </c>
      <c r="DO415" s="17" t="s">
        <v>8</v>
      </c>
      <c r="DP415" s="17" t="s">
        <v>18</v>
      </c>
      <c r="DQ415" s="17" t="s">
        <v>10</v>
      </c>
    </row>
    <row r="416" spans="1:121" ht="21.95" hidden="1" customHeight="1" thickBot="1">
      <c r="A416" t="s">
        <v>7</v>
      </c>
      <c r="B416" t="s">
        <v>8</v>
      </c>
      <c r="C416" t="s">
        <v>9</v>
      </c>
      <c r="D416" t="s">
        <v>8</v>
      </c>
      <c r="E416" t="s">
        <v>10</v>
      </c>
      <c r="F416" t="s">
        <v>8</v>
      </c>
      <c r="G416" s="9">
        <v>51</v>
      </c>
      <c r="H416" t="s">
        <v>8</v>
      </c>
      <c r="I416" t="s">
        <v>11</v>
      </c>
      <c r="J416" t="s">
        <v>8</v>
      </c>
      <c r="K416" t="s">
        <v>123</v>
      </c>
      <c r="L416" t="s">
        <v>8</v>
      </c>
      <c r="M416" t="s">
        <v>11</v>
      </c>
      <c r="N416" s="3" t="s">
        <v>12</v>
      </c>
      <c r="O416" s="3" t="s">
        <v>13</v>
      </c>
      <c r="P416" s="3" t="s">
        <v>14</v>
      </c>
      <c r="Q416" s="3" t="s">
        <v>15</v>
      </c>
      <c r="R416" s="3" t="s">
        <v>14</v>
      </c>
      <c r="S416" s="3" t="str">
        <f>C416</f>
        <v>SSG</v>
      </c>
      <c r="T416" s="3" t="s">
        <v>14</v>
      </c>
      <c r="U416" t="str">
        <f t="shared" si="163"/>
        <v>김태훈</v>
      </c>
      <c r="V416" s="17" t="s">
        <v>528</v>
      </c>
      <c r="W416" s="3" t="s">
        <v>12</v>
      </c>
      <c r="X416" s="3" t="s">
        <v>11</v>
      </c>
      <c r="Y416" s="3" t="s">
        <v>8</v>
      </c>
      <c r="Z416" s="6"/>
      <c r="AA416" t="s">
        <v>8</v>
      </c>
      <c r="AB416" t="s">
        <v>11</v>
      </c>
      <c r="AC416" t="s">
        <v>8</v>
      </c>
      <c r="AD416" t="s">
        <v>28</v>
      </c>
      <c r="AE416" t="s">
        <v>8</v>
      </c>
      <c r="AF416" t="s">
        <v>11</v>
      </c>
      <c r="AG416" t="s">
        <v>7</v>
      </c>
      <c r="AH416" t="s">
        <v>7</v>
      </c>
      <c r="AI416" s="31">
        <f t="shared" ca="1" si="164"/>
        <v>0.12</v>
      </c>
      <c r="AJ416" s="31" t="s">
        <v>11</v>
      </c>
      <c r="AK416" s="31">
        <f t="shared" ca="1" si="165"/>
        <v>0.49</v>
      </c>
      <c r="AL416" s="31" t="s">
        <v>11</v>
      </c>
      <c r="AM416" s="31">
        <f t="shared" ca="1" si="166"/>
        <v>0.435</v>
      </c>
      <c r="AN416" s="31" t="s">
        <v>11</v>
      </c>
      <c r="AO416" s="31">
        <f t="shared" ca="1" si="167"/>
        <v>0.46100000000000002</v>
      </c>
      <c r="AP416" s="31" t="s">
        <v>11</v>
      </c>
      <c r="AQ416" s="31">
        <f t="shared" ca="1" si="168"/>
        <v>0.374</v>
      </c>
      <c r="AR416" s="31" t="s">
        <v>18</v>
      </c>
      <c r="AS416" s="31" t="s">
        <v>11</v>
      </c>
      <c r="AT416" s="31" t="s">
        <v>7</v>
      </c>
      <c r="AU416" s="31">
        <f t="shared" ca="1" si="169"/>
        <v>0.40799999999999997</v>
      </c>
      <c r="AV416" s="31" t="s">
        <v>11</v>
      </c>
      <c r="AW416" s="31">
        <f t="shared" ca="1" si="170"/>
        <v>0.45900000000000002</v>
      </c>
      <c r="AX416" s="31" t="s">
        <v>11</v>
      </c>
      <c r="AY416" s="31">
        <f t="shared" ca="1" si="171"/>
        <v>0.105</v>
      </c>
      <c r="AZ416" s="31" t="s">
        <v>11</v>
      </c>
      <c r="BA416" s="31">
        <f t="shared" ca="1" si="172"/>
        <v>0.26500000000000001</v>
      </c>
      <c r="BB416" s="31" t="s">
        <v>11</v>
      </c>
      <c r="BC416" s="31">
        <f t="shared" ca="1" si="173"/>
        <v>0.32100000000000001</v>
      </c>
      <c r="BD416" s="31" t="s">
        <v>18</v>
      </c>
      <c r="BE416" s="31" t="s">
        <v>11</v>
      </c>
      <c r="BF416" s="31" t="s">
        <v>7</v>
      </c>
      <c r="BG416" s="31">
        <f t="shared" ca="1" si="174"/>
        <v>0.28499999999999998</v>
      </c>
      <c r="BH416" s="31" t="s">
        <v>11</v>
      </c>
      <c r="BI416" s="31">
        <f t="shared" ca="1" si="175"/>
        <v>0.308</v>
      </c>
      <c r="BJ416" s="31" t="s">
        <v>11</v>
      </c>
      <c r="BK416" s="31">
        <f t="shared" ca="1" si="176"/>
        <v>0.36499999999999999</v>
      </c>
      <c r="BL416" s="31" t="s">
        <v>11</v>
      </c>
      <c r="BM416" s="31">
        <f t="shared" ca="1" si="177"/>
        <v>0.309</v>
      </c>
      <c r="BN416" s="31" t="s">
        <v>11</v>
      </c>
      <c r="BO416" s="31">
        <f t="shared" ca="1" si="178"/>
        <v>0.28699999999999998</v>
      </c>
      <c r="BP416" s="31" t="s">
        <v>18</v>
      </c>
      <c r="BQ416" s="31" t="s">
        <v>11</v>
      </c>
      <c r="BR416" s="31" t="s">
        <v>7</v>
      </c>
      <c r="BS416" s="31">
        <f t="shared" ca="1" si="179"/>
        <v>0.46899999999999997</v>
      </c>
      <c r="BT416" s="31" t="s">
        <v>11</v>
      </c>
      <c r="BU416" s="31">
        <f t="shared" ca="1" si="180"/>
        <v>0</v>
      </c>
      <c r="BV416" s="31" t="s">
        <v>11</v>
      </c>
      <c r="BW416" s="31">
        <f t="shared" ca="1" si="181"/>
        <v>0.35699999999999998</v>
      </c>
      <c r="BX416" s="31" t="s">
        <v>11</v>
      </c>
      <c r="BY416" s="31">
        <f t="shared" ca="1" si="182"/>
        <v>0.41499999999999998</v>
      </c>
      <c r="BZ416" s="31" t="s">
        <v>11</v>
      </c>
      <c r="CA416" s="31">
        <f t="shared" ca="1" si="183"/>
        <v>0.44400000000000001</v>
      </c>
      <c r="CB416" s="31" t="s">
        <v>18</v>
      </c>
      <c r="CC416" s="31" t="s">
        <v>11</v>
      </c>
      <c r="CD416" s="31" t="s">
        <v>7</v>
      </c>
      <c r="CE416" s="31">
        <f t="shared" ca="1" si="184"/>
        <v>0.22700000000000001</v>
      </c>
      <c r="CF416" s="31" t="s">
        <v>11</v>
      </c>
      <c r="CG416" s="31">
        <f t="shared" ca="1" si="185"/>
        <v>8.6999999999999994E-2</v>
      </c>
      <c r="CH416" s="31" t="s">
        <v>11</v>
      </c>
      <c r="CI416" s="31">
        <f t="shared" ca="1" si="186"/>
        <v>0.49199999999999999</v>
      </c>
      <c r="CJ416" s="31" t="s">
        <v>11</v>
      </c>
      <c r="CK416" s="31">
        <f t="shared" ca="1" si="187"/>
        <v>0.14699999999999999</v>
      </c>
      <c r="CL416" s="31" t="s">
        <v>11</v>
      </c>
      <c r="CM416" s="31">
        <f t="shared" ca="1" si="188"/>
        <v>0.32100000000000001</v>
      </c>
      <c r="CN416" t="s">
        <v>18</v>
      </c>
      <c r="CO416" t="s">
        <v>18</v>
      </c>
      <c r="CP416" t="s">
        <v>10</v>
      </c>
      <c r="CQ416">
        <v>0</v>
      </c>
      <c r="CR416" t="s">
        <v>11</v>
      </c>
      <c r="CS416">
        <v>0</v>
      </c>
      <c r="CT416" t="s">
        <v>11</v>
      </c>
      <c r="CU416">
        <v>0</v>
      </c>
      <c r="CV416" t="s">
        <v>11</v>
      </c>
      <c r="CW416">
        <v>2</v>
      </c>
      <c r="CX416" t="s">
        <v>11</v>
      </c>
      <c r="CY416">
        <v>1</v>
      </c>
      <c r="CZ416" t="s">
        <v>11</v>
      </c>
      <c r="DA416" s="3" t="s">
        <v>8</v>
      </c>
      <c r="DB416" s="18" t="s">
        <v>470</v>
      </c>
      <c r="DC416" s="17" t="s">
        <v>8</v>
      </c>
      <c r="DD416" s="17" t="s">
        <v>11</v>
      </c>
      <c r="DE416" s="3" t="s">
        <v>8</v>
      </c>
      <c r="DF416" s="8">
        <v>33012</v>
      </c>
      <c r="DG416" s="17" t="s">
        <v>8</v>
      </c>
      <c r="DH416" s="17" t="s">
        <v>11</v>
      </c>
      <c r="DI416" s="17" t="s">
        <v>8</v>
      </c>
      <c r="DJ416" s="9" t="s">
        <v>495</v>
      </c>
      <c r="DK416" s="17" t="s">
        <v>8</v>
      </c>
      <c r="DL416" s="17" t="s">
        <v>11</v>
      </c>
      <c r="DM416" s="17" t="s">
        <v>8</v>
      </c>
      <c r="DN416" s="9" t="s">
        <v>707</v>
      </c>
      <c r="DO416" s="17" t="s">
        <v>8</v>
      </c>
      <c r="DP416" s="17" t="s">
        <v>18</v>
      </c>
      <c r="DQ416" s="17" t="s">
        <v>10</v>
      </c>
    </row>
    <row r="417" spans="1:121" ht="21.95" hidden="1" customHeight="1" thickTop="1" thickBot="1">
      <c r="A417" t="s">
        <v>7</v>
      </c>
      <c r="B417" t="s">
        <v>8</v>
      </c>
      <c r="C417" t="s">
        <v>19</v>
      </c>
      <c r="D417" t="s">
        <v>8</v>
      </c>
      <c r="E417" t="s">
        <v>10</v>
      </c>
      <c r="F417" t="s">
        <v>8</v>
      </c>
      <c r="G417" s="11">
        <v>95</v>
      </c>
      <c r="H417" t="s">
        <v>8</v>
      </c>
      <c r="I417" t="s">
        <v>11</v>
      </c>
      <c r="J417" t="s">
        <v>8</v>
      </c>
      <c r="K417" t="s">
        <v>384</v>
      </c>
      <c r="L417" t="s">
        <v>8</v>
      </c>
      <c r="M417" t="s">
        <v>11</v>
      </c>
      <c r="N417" s="3" t="s">
        <v>12</v>
      </c>
      <c r="O417" s="3" t="s">
        <v>13</v>
      </c>
      <c r="P417" s="3" t="s">
        <v>14</v>
      </c>
      <c r="Q417" s="3" t="s">
        <v>15</v>
      </c>
      <c r="R417" s="3" t="s">
        <v>14</v>
      </c>
      <c r="S417" s="3" t="s">
        <v>523</v>
      </c>
      <c r="T417" s="3" t="s">
        <v>14</v>
      </c>
      <c r="U417" t="str">
        <f t="shared" si="163"/>
        <v>원혁재</v>
      </c>
      <c r="V417" s="17" t="s">
        <v>16</v>
      </c>
      <c r="W417" s="3" t="s">
        <v>12</v>
      </c>
      <c r="X417" s="3" t="s">
        <v>11</v>
      </c>
      <c r="Y417" s="3" t="s">
        <v>8</v>
      </c>
      <c r="Z417" s="18" t="s">
        <v>534</v>
      </c>
      <c r="AA417" t="s">
        <v>8</v>
      </c>
      <c r="AB417" t="s">
        <v>11</v>
      </c>
      <c r="AC417" t="s">
        <v>8</v>
      </c>
      <c r="AD417" t="s">
        <v>17</v>
      </c>
      <c r="AE417" t="s">
        <v>8</v>
      </c>
      <c r="AF417" t="s">
        <v>11</v>
      </c>
      <c r="AG417" t="s">
        <v>7</v>
      </c>
      <c r="AH417" t="s">
        <v>7</v>
      </c>
      <c r="AI417" s="31">
        <f t="shared" ca="1" si="164"/>
        <v>9.1999999999999998E-2</v>
      </c>
      <c r="AJ417" s="31" t="s">
        <v>11</v>
      </c>
      <c r="AK417" s="31">
        <f t="shared" ca="1" si="165"/>
        <v>0.20399999999999999</v>
      </c>
      <c r="AL417" s="31" t="s">
        <v>11</v>
      </c>
      <c r="AM417" s="31">
        <f t="shared" ca="1" si="166"/>
        <v>4.2999999999999997E-2</v>
      </c>
      <c r="AN417" s="31" t="s">
        <v>11</v>
      </c>
      <c r="AO417" s="31">
        <f t="shared" ca="1" si="167"/>
        <v>0.29299999999999998</v>
      </c>
      <c r="AP417" s="31" t="s">
        <v>11</v>
      </c>
      <c r="AQ417" s="31">
        <f t="shared" ca="1" si="168"/>
        <v>0.33400000000000002</v>
      </c>
      <c r="AR417" s="31" t="s">
        <v>18</v>
      </c>
      <c r="AS417" s="31" t="s">
        <v>11</v>
      </c>
      <c r="AT417" s="31" t="s">
        <v>7</v>
      </c>
      <c r="AU417" s="31">
        <f t="shared" ca="1" si="169"/>
        <v>0.44400000000000001</v>
      </c>
      <c r="AV417" s="31" t="s">
        <v>11</v>
      </c>
      <c r="AW417" s="31">
        <f t="shared" ca="1" si="170"/>
        <v>0.40100000000000002</v>
      </c>
      <c r="AX417" s="31" t="s">
        <v>11</v>
      </c>
      <c r="AY417" s="31">
        <f t="shared" ca="1" si="171"/>
        <v>0.438</v>
      </c>
      <c r="AZ417" s="31" t="s">
        <v>11</v>
      </c>
      <c r="BA417" s="31">
        <f t="shared" ca="1" si="172"/>
        <v>0.26100000000000001</v>
      </c>
      <c r="BB417" s="31" t="s">
        <v>11</v>
      </c>
      <c r="BC417" s="31">
        <f t="shared" ca="1" si="173"/>
        <v>0.17299999999999999</v>
      </c>
      <c r="BD417" s="31" t="s">
        <v>18</v>
      </c>
      <c r="BE417" s="31" t="s">
        <v>11</v>
      </c>
      <c r="BF417" s="31" t="s">
        <v>7</v>
      </c>
      <c r="BG417" s="31">
        <f t="shared" ca="1" si="174"/>
        <v>0.158</v>
      </c>
      <c r="BH417" s="31" t="s">
        <v>11</v>
      </c>
      <c r="BI417" s="31">
        <f t="shared" ca="1" si="175"/>
        <v>0.34799999999999998</v>
      </c>
      <c r="BJ417" s="31" t="s">
        <v>11</v>
      </c>
      <c r="BK417" s="31">
        <f t="shared" ca="1" si="176"/>
        <v>0.313</v>
      </c>
      <c r="BL417" s="31" t="s">
        <v>11</v>
      </c>
      <c r="BM417" s="31">
        <f t="shared" ca="1" si="177"/>
        <v>0.46</v>
      </c>
      <c r="BN417" s="31" t="s">
        <v>11</v>
      </c>
      <c r="BO417" s="31">
        <f t="shared" ca="1" si="178"/>
        <v>0.13200000000000001</v>
      </c>
      <c r="BP417" s="31" t="s">
        <v>18</v>
      </c>
      <c r="BQ417" s="31" t="s">
        <v>11</v>
      </c>
      <c r="BR417" s="31" t="s">
        <v>7</v>
      </c>
      <c r="BS417" s="31">
        <f t="shared" ca="1" si="179"/>
        <v>0.25</v>
      </c>
      <c r="BT417" s="31" t="s">
        <v>11</v>
      </c>
      <c r="BU417" s="31">
        <f t="shared" ca="1" si="180"/>
        <v>0.159</v>
      </c>
      <c r="BV417" s="31" t="s">
        <v>11</v>
      </c>
      <c r="BW417" s="31">
        <f t="shared" ca="1" si="181"/>
        <v>0.107</v>
      </c>
      <c r="BX417" s="31" t="s">
        <v>11</v>
      </c>
      <c r="BY417" s="31">
        <f t="shared" ca="1" si="182"/>
        <v>0.35499999999999998</v>
      </c>
      <c r="BZ417" s="31" t="s">
        <v>11</v>
      </c>
      <c r="CA417" s="31">
        <f t="shared" ca="1" si="183"/>
        <v>1.7000000000000001E-2</v>
      </c>
      <c r="CB417" s="31" t="s">
        <v>18</v>
      </c>
      <c r="CC417" s="31" t="s">
        <v>11</v>
      </c>
      <c r="CD417" s="31" t="s">
        <v>7</v>
      </c>
      <c r="CE417" s="31">
        <f t="shared" ca="1" si="184"/>
        <v>0.45</v>
      </c>
      <c r="CF417" s="31" t="s">
        <v>11</v>
      </c>
      <c r="CG417" s="31">
        <f t="shared" ca="1" si="185"/>
        <v>4.2999999999999997E-2</v>
      </c>
      <c r="CH417" s="31" t="s">
        <v>11</v>
      </c>
      <c r="CI417" s="31">
        <f t="shared" ca="1" si="186"/>
        <v>0.13100000000000001</v>
      </c>
      <c r="CJ417" s="31" t="s">
        <v>11</v>
      </c>
      <c r="CK417" s="31">
        <f t="shared" ca="1" si="187"/>
        <v>6.3E-2</v>
      </c>
      <c r="CL417" s="31" t="s">
        <v>11</v>
      </c>
      <c r="CM417" s="31">
        <f t="shared" ca="1" si="188"/>
        <v>0.374</v>
      </c>
      <c r="CN417" t="s">
        <v>18</v>
      </c>
      <c r="CO417" t="s">
        <v>18</v>
      </c>
      <c r="CP417" t="s">
        <v>10</v>
      </c>
      <c r="CQ417">
        <v>9.5000000000000001E-2</v>
      </c>
      <c r="CR417" t="s">
        <v>11</v>
      </c>
      <c r="CS417">
        <v>0</v>
      </c>
      <c r="CT417" t="s">
        <v>11</v>
      </c>
      <c r="CU417">
        <v>0</v>
      </c>
      <c r="CV417" t="s">
        <v>11</v>
      </c>
      <c r="CW417">
        <v>0</v>
      </c>
      <c r="CX417" t="s">
        <v>11</v>
      </c>
      <c r="CY417">
        <v>2</v>
      </c>
      <c r="CZ417" t="s">
        <v>11</v>
      </c>
      <c r="DA417" s="3" t="s">
        <v>8</v>
      </c>
      <c r="DB417" s="18" t="s">
        <v>512</v>
      </c>
      <c r="DC417" s="17" t="s">
        <v>8</v>
      </c>
      <c r="DD417" s="17" t="s">
        <v>11</v>
      </c>
      <c r="DE417" s="3" t="s">
        <v>8</v>
      </c>
      <c r="DF417" s="10">
        <v>34728</v>
      </c>
      <c r="DG417" s="17" t="s">
        <v>8</v>
      </c>
      <c r="DH417" s="17" t="s">
        <v>11</v>
      </c>
      <c r="DI417" s="17" t="s">
        <v>8</v>
      </c>
      <c r="DJ417" s="11" t="s">
        <v>633</v>
      </c>
      <c r="DK417" s="17" t="s">
        <v>8</v>
      </c>
      <c r="DL417" s="17" t="s">
        <v>11</v>
      </c>
      <c r="DM417" s="17" t="s">
        <v>8</v>
      </c>
      <c r="DN417" s="11" t="s">
        <v>769</v>
      </c>
      <c r="DO417" s="17" t="s">
        <v>8</v>
      </c>
      <c r="DP417" s="17" t="s">
        <v>18</v>
      </c>
      <c r="DQ417" s="17" t="s">
        <v>10</v>
      </c>
    </row>
    <row r="418" spans="1:121" ht="21.95" hidden="1" customHeight="1" thickBot="1">
      <c r="A418" t="s">
        <v>7</v>
      </c>
      <c r="B418" t="s">
        <v>8</v>
      </c>
      <c r="C418" t="s">
        <v>9</v>
      </c>
      <c r="D418" t="s">
        <v>8</v>
      </c>
      <c r="E418" t="s">
        <v>10</v>
      </c>
      <c r="F418" t="s">
        <v>8</v>
      </c>
      <c r="G418" s="9">
        <v>18</v>
      </c>
      <c r="H418" t="s">
        <v>8</v>
      </c>
      <c r="I418" t="s">
        <v>11</v>
      </c>
      <c r="J418" t="s">
        <v>8</v>
      </c>
      <c r="K418" t="s">
        <v>149</v>
      </c>
      <c r="L418" t="s">
        <v>8</v>
      </c>
      <c r="M418" t="s">
        <v>11</v>
      </c>
      <c r="N418" s="3" t="s">
        <v>12</v>
      </c>
      <c r="O418" s="3" t="s">
        <v>13</v>
      </c>
      <c r="P418" s="3" t="s">
        <v>14</v>
      </c>
      <c r="Q418" s="3" t="s">
        <v>15</v>
      </c>
      <c r="R418" s="3" t="s">
        <v>14</v>
      </c>
      <c r="S418" s="3" t="str">
        <f>C418</f>
        <v>SSG</v>
      </c>
      <c r="T418" s="3" t="s">
        <v>14</v>
      </c>
      <c r="U418" t="str">
        <f t="shared" si="163"/>
        <v>서동민</v>
      </c>
      <c r="V418" s="17" t="s">
        <v>528</v>
      </c>
      <c r="W418" s="3" t="s">
        <v>12</v>
      </c>
      <c r="X418" s="3" t="s">
        <v>11</v>
      </c>
      <c r="Y418" s="3" t="s">
        <v>8</v>
      </c>
      <c r="AA418" t="s">
        <v>8</v>
      </c>
      <c r="AB418" t="s">
        <v>11</v>
      </c>
      <c r="AC418" t="s">
        <v>8</v>
      </c>
      <c r="AD418" t="s">
        <v>28</v>
      </c>
      <c r="AE418" t="s">
        <v>8</v>
      </c>
      <c r="AF418" t="s">
        <v>11</v>
      </c>
      <c r="AG418" t="s">
        <v>7</v>
      </c>
      <c r="AH418" t="s">
        <v>7</v>
      </c>
      <c r="AI418" s="31">
        <f t="shared" ca="1" si="164"/>
        <v>0.31900000000000001</v>
      </c>
      <c r="AJ418" s="31" t="s">
        <v>11</v>
      </c>
      <c r="AK418" s="31">
        <f t="shared" ca="1" si="165"/>
        <v>0.14799999999999999</v>
      </c>
      <c r="AL418" s="31" t="s">
        <v>11</v>
      </c>
      <c r="AM418" s="31">
        <f t="shared" ca="1" si="166"/>
        <v>0.35899999999999999</v>
      </c>
      <c r="AN418" s="31" t="s">
        <v>11</v>
      </c>
      <c r="AO418" s="31">
        <f t="shared" ca="1" si="167"/>
        <v>0.434</v>
      </c>
      <c r="AP418" s="31" t="s">
        <v>11</v>
      </c>
      <c r="AQ418" s="31">
        <f t="shared" ca="1" si="168"/>
        <v>0.30599999999999999</v>
      </c>
      <c r="AR418" s="31" t="s">
        <v>18</v>
      </c>
      <c r="AS418" s="31" t="s">
        <v>11</v>
      </c>
      <c r="AT418" s="31" t="s">
        <v>7</v>
      </c>
      <c r="AU418" s="31">
        <f t="shared" ca="1" si="169"/>
        <v>6.6000000000000003E-2</v>
      </c>
      <c r="AV418" s="31" t="s">
        <v>11</v>
      </c>
      <c r="AW418" s="31">
        <f t="shared" ca="1" si="170"/>
        <v>9.8000000000000004E-2</v>
      </c>
      <c r="AX418" s="31" t="s">
        <v>11</v>
      </c>
      <c r="AY418" s="31">
        <f t="shared" ca="1" si="171"/>
        <v>0.114</v>
      </c>
      <c r="AZ418" s="31" t="s">
        <v>11</v>
      </c>
      <c r="BA418" s="31">
        <f t="shared" ca="1" si="172"/>
        <v>8.2000000000000003E-2</v>
      </c>
      <c r="BB418" s="31" t="s">
        <v>11</v>
      </c>
      <c r="BC418" s="31">
        <f t="shared" ca="1" si="173"/>
        <v>1E-3</v>
      </c>
      <c r="BD418" s="31" t="s">
        <v>18</v>
      </c>
      <c r="BE418" s="31" t="s">
        <v>11</v>
      </c>
      <c r="BF418" s="31" t="s">
        <v>7</v>
      </c>
      <c r="BG418" s="31">
        <f t="shared" ca="1" si="174"/>
        <v>0.38300000000000001</v>
      </c>
      <c r="BH418" s="31" t="s">
        <v>11</v>
      </c>
      <c r="BI418" s="31">
        <f t="shared" ca="1" si="175"/>
        <v>7.4999999999999997E-2</v>
      </c>
      <c r="BJ418" s="31" t="s">
        <v>11</v>
      </c>
      <c r="BK418" s="31">
        <f t="shared" ca="1" si="176"/>
        <v>0.38800000000000001</v>
      </c>
      <c r="BL418" s="31" t="s">
        <v>11</v>
      </c>
      <c r="BM418" s="31">
        <f t="shared" ca="1" si="177"/>
        <v>0.05</v>
      </c>
      <c r="BN418" s="31" t="s">
        <v>11</v>
      </c>
      <c r="BO418" s="31">
        <f t="shared" ca="1" si="178"/>
        <v>0.29899999999999999</v>
      </c>
      <c r="BP418" s="31" t="s">
        <v>18</v>
      </c>
      <c r="BQ418" s="31" t="s">
        <v>11</v>
      </c>
      <c r="BR418" s="31" t="s">
        <v>7</v>
      </c>
      <c r="BS418" s="31">
        <f t="shared" ca="1" si="179"/>
        <v>0.3</v>
      </c>
      <c r="BT418" s="31" t="s">
        <v>11</v>
      </c>
      <c r="BU418" s="31">
        <f t="shared" ca="1" si="180"/>
        <v>0.24199999999999999</v>
      </c>
      <c r="BV418" s="31" t="s">
        <v>11</v>
      </c>
      <c r="BW418" s="31">
        <f t="shared" ca="1" si="181"/>
        <v>0.182</v>
      </c>
      <c r="BX418" s="31" t="s">
        <v>11</v>
      </c>
      <c r="BY418" s="31">
        <f t="shared" ca="1" si="182"/>
        <v>0.159</v>
      </c>
      <c r="BZ418" s="31" t="s">
        <v>11</v>
      </c>
      <c r="CA418" s="31">
        <f t="shared" ca="1" si="183"/>
        <v>0.29399999999999998</v>
      </c>
      <c r="CB418" s="31" t="s">
        <v>18</v>
      </c>
      <c r="CC418" s="31" t="s">
        <v>11</v>
      </c>
      <c r="CD418" s="31" t="s">
        <v>7</v>
      </c>
      <c r="CE418" s="31">
        <f t="shared" ca="1" si="184"/>
        <v>0.44600000000000001</v>
      </c>
      <c r="CF418" s="31" t="s">
        <v>11</v>
      </c>
      <c r="CG418" s="31">
        <f t="shared" ca="1" si="185"/>
        <v>0.41199999999999998</v>
      </c>
      <c r="CH418" s="31" t="s">
        <v>11</v>
      </c>
      <c r="CI418" s="31">
        <f t="shared" ca="1" si="186"/>
        <v>0.47199999999999998</v>
      </c>
      <c r="CJ418" s="31" t="s">
        <v>11</v>
      </c>
      <c r="CK418" s="31">
        <f t="shared" ca="1" si="187"/>
        <v>0.112</v>
      </c>
      <c r="CL418" s="31" t="s">
        <v>11</v>
      </c>
      <c r="CM418" s="31">
        <f t="shared" ca="1" si="188"/>
        <v>0.123</v>
      </c>
      <c r="CN418" t="s">
        <v>18</v>
      </c>
      <c r="CO418" t="s">
        <v>18</v>
      </c>
      <c r="CP418" t="s">
        <v>10</v>
      </c>
      <c r="CQ418">
        <v>0</v>
      </c>
      <c r="CR418" t="s">
        <v>11</v>
      </c>
      <c r="CS418">
        <v>0</v>
      </c>
      <c r="CT418" t="s">
        <v>11</v>
      </c>
      <c r="CU418">
        <v>0</v>
      </c>
      <c r="CV418" t="s">
        <v>11</v>
      </c>
      <c r="CW418">
        <v>0</v>
      </c>
      <c r="CX418" t="s">
        <v>11</v>
      </c>
      <c r="CY418">
        <v>0</v>
      </c>
      <c r="CZ418" t="s">
        <v>11</v>
      </c>
      <c r="DA418" s="3" t="s">
        <v>8</v>
      </c>
      <c r="DB418" t="s">
        <v>472</v>
      </c>
      <c r="DC418" s="17" t="s">
        <v>8</v>
      </c>
      <c r="DD418" s="17" t="s">
        <v>11</v>
      </c>
      <c r="DE418" s="3" t="s">
        <v>8</v>
      </c>
      <c r="DF418" s="8">
        <v>34400</v>
      </c>
      <c r="DG418" s="17" t="s">
        <v>8</v>
      </c>
      <c r="DH418" s="17" t="s">
        <v>11</v>
      </c>
      <c r="DI418" s="17" t="s">
        <v>8</v>
      </c>
      <c r="DJ418" s="9" t="s">
        <v>478</v>
      </c>
      <c r="DK418" s="17" t="s">
        <v>8</v>
      </c>
      <c r="DL418" s="17" t="s">
        <v>11</v>
      </c>
      <c r="DM418" s="17" t="s">
        <v>8</v>
      </c>
      <c r="DN418" s="9" t="s">
        <v>714</v>
      </c>
      <c r="DO418" s="17" t="s">
        <v>8</v>
      </c>
      <c r="DP418" s="17" t="s">
        <v>18</v>
      </c>
      <c r="DQ418" s="17" t="s">
        <v>10</v>
      </c>
    </row>
    <row r="419" spans="1:121" ht="21.95" hidden="1" customHeight="1" thickBot="1">
      <c r="A419" t="s">
        <v>7</v>
      </c>
      <c r="B419" t="s">
        <v>8</v>
      </c>
      <c r="C419" t="s">
        <v>22</v>
      </c>
      <c r="D419" t="s">
        <v>8</v>
      </c>
      <c r="E419" t="s">
        <v>10</v>
      </c>
      <c r="F419" t="s">
        <v>8</v>
      </c>
      <c r="G419" s="9">
        <v>61</v>
      </c>
      <c r="H419" t="s">
        <v>8</v>
      </c>
      <c r="I419" t="s">
        <v>11</v>
      </c>
      <c r="J419" t="s">
        <v>8</v>
      </c>
      <c r="K419" t="s">
        <v>222</v>
      </c>
      <c r="L419" t="s">
        <v>8</v>
      </c>
      <c r="M419" t="s">
        <v>11</v>
      </c>
      <c r="N419" s="3" t="s">
        <v>12</v>
      </c>
      <c r="O419" s="3" t="s">
        <v>13</v>
      </c>
      <c r="P419" s="3" t="s">
        <v>14</v>
      </c>
      <c r="Q419" s="3" t="s">
        <v>15</v>
      </c>
      <c r="R419" s="3" t="s">
        <v>14</v>
      </c>
      <c r="S419" s="3" t="s">
        <v>525</v>
      </c>
      <c r="T419" s="3" t="s">
        <v>14</v>
      </c>
      <c r="U419" t="str">
        <f t="shared" si="163"/>
        <v>최건</v>
      </c>
      <c r="V419" s="17" t="s">
        <v>16</v>
      </c>
      <c r="W419" s="3" t="s">
        <v>12</v>
      </c>
      <c r="X419" s="3" t="s">
        <v>11</v>
      </c>
      <c r="Y419" s="3" t="s">
        <v>8</v>
      </c>
      <c r="Z419" s="18"/>
      <c r="AA419" t="s">
        <v>8</v>
      </c>
      <c r="AB419" t="s">
        <v>11</v>
      </c>
      <c r="AC419" t="s">
        <v>8</v>
      </c>
      <c r="AD419" t="s">
        <v>28</v>
      </c>
      <c r="AE419" t="s">
        <v>8</v>
      </c>
      <c r="AF419" t="s">
        <v>11</v>
      </c>
      <c r="AG419" t="s">
        <v>7</v>
      </c>
      <c r="AH419" t="s">
        <v>7</v>
      </c>
      <c r="AI419" s="31">
        <f t="shared" ca="1" si="164"/>
        <v>0.47</v>
      </c>
      <c r="AJ419" s="31" t="s">
        <v>11</v>
      </c>
      <c r="AK419" s="31">
        <f t="shared" ca="1" si="165"/>
        <v>0.23100000000000001</v>
      </c>
      <c r="AL419" s="31" t="s">
        <v>11</v>
      </c>
      <c r="AM419" s="31">
        <f t="shared" ca="1" si="166"/>
        <v>0.498</v>
      </c>
      <c r="AN419" s="31" t="s">
        <v>11</v>
      </c>
      <c r="AO419" s="31">
        <f t="shared" ca="1" si="167"/>
        <v>0.32300000000000001</v>
      </c>
      <c r="AP419" s="31" t="s">
        <v>11</v>
      </c>
      <c r="AQ419" s="31">
        <f t="shared" ca="1" si="168"/>
        <v>9.1999999999999998E-2</v>
      </c>
      <c r="AR419" s="31" t="s">
        <v>18</v>
      </c>
      <c r="AS419" s="31" t="s">
        <v>11</v>
      </c>
      <c r="AT419" s="31" t="s">
        <v>7</v>
      </c>
      <c r="AU419" s="31">
        <f t="shared" ca="1" si="169"/>
        <v>0.49199999999999999</v>
      </c>
      <c r="AV419" s="31" t="s">
        <v>11</v>
      </c>
      <c r="AW419" s="31">
        <f t="shared" ca="1" si="170"/>
        <v>0.115</v>
      </c>
      <c r="AX419" s="31" t="s">
        <v>11</v>
      </c>
      <c r="AY419" s="31">
        <f t="shared" ca="1" si="171"/>
        <v>0.249</v>
      </c>
      <c r="AZ419" s="31" t="s">
        <v>11</v>
      </c>
      <c r="BA419" s="31">
        <f t="shared" ca="1" si="172"/>
        <v>0.38</v>
      </c>
      <c r="BB419" s="31" t="s">
        <v>11</v>
      </c>
      <c r="BC419" s="31">
        <f t="shared" ca="1" si="173"/>
        <v>0.104</v>
      </c>
      <c r="BD419" s="31" t="s">
        <v>18</v>
      </c>
      <c r="BE419" s="31" t="s">
        <v>11</v>
      </c>
      <c r="BF419" s="31" t="s">
        <v>7</v>
      </c>
      <c r="BG419" s="31">
        <f t="shared" ca="1" si="174"/>
        <v>0.14199999999999999</v>
      </c>
      <c r="BH419" s="31" t="s">
        <v>11</v>
      </c>
      <c r="BI419" s="31">
        <f t="shared" ca="1" si="175"/>
        <v>0.499</v>
      </c>
      <c r="BJ419" s="31" t="s">
        <v>11</v>
      </c>
      <c r="BK419" s="31">
        <f t="shared" ca="1" si="176"/>
        <v>0.113</v>
      </c>
      <c r="BL419" s="31" t="s">
        <v>11</v>
      </c>
      <c r="BM419" s="31">
        <f t="shared" ca="1" si="177"/>
        <v>0.32700000000000001</v>
      </c>
      <c r="BN419" s="31" t="s">
        <v>11</v>
      </c>
      <c r="BO419" s="31">
        <f t="shared" ca="1" si="178"/>
        <v>0.192</v>
      </c>
      <c r="BP419" s="31" t="s">
        <v>18</v>
      </c>
      <c r="BQ419" s="31" t="s">
        <v>11</v>
      </c>
      <c r="BR419" s="31" t="s">
        <v>7</v>
      </c>
      <c r="BS419" s="31">
        <f t="shared" ca="1" si="179"/>
        <v>0.42799999999999999</v>
      </c>
      <c r="BT419" s="31" t="s">
        <v>11</v>
      </c>
      <c r="BU419" s="31">
        <f t="shared" ca="1" si="180"/>
        <v>0.105</v>
      </c>
      <c r="BV419" s="31" t="s">
        <v>11</v>
      </c>
      <c r="BW419" s="31">
        <f t="shared" ca="1" si="181"/>
        <v>0.434</v>
      </c>
      <c r="BX419" s="31" t="s">
        <v>11</v>
      </c>
      <c r="BY419" s="31">
        <f t="shared" ca="1" si="182"/>
        <v>7.4999999999999997E-2</v>
      </c>
      <c r="BZ419" s="31" t="s">
        <v>11</v>
      </c>
      <c r="CA419" s="31">
        <f t="shared" ca="1" si="183"/>
        <v>0.376</v>
      </c>
      <c r="CB419" s="31" t="s">
        <v>18</v>
      </c>
      <c r="CC419" s="31" t="s">
        <v>11</v>
      </c>
      <c r="CD419" s="31" t="s">
        <v>7</v>
      </c>
      <c r="CE419" s="31">
        <f t="shared" ca="1" si="184"/>
        <v>0.32900000000000001</v>
      </c>
      <c r="CF419" s="31" t="s">
        <v>11</v>
      </c>
      <c r="CG419" s="31">
        <f t="shared" ca="1" si="185"/>
        <v>0.33</v>
      </c>
      <c r="CH419" s="31" t="s">
        <v>11</v>
      </c>
      <c r="CI419" s="31">
        <f t="shared" ca="1" si="186"/>
        <v>0.113</v>
      </c>
      <c r="CJ419" s="31" t="s">
        <v>11</v>
      </c>
      <c r="CK419" s="31">
        <f t="shared" ca="1" si="187"/>
        <v>3.2000000000000001E-2</v>
      </c>
      <c r="CL419" s="31" t="s">
        <v>11</v>
      </c>
      <c r="CM419" s="31">
        <f t="shared" ca="1" si="188"/>
        <v>0.21099999999999999</v>
      </c>
      <c r="CN419" t="s">
        <v>18</v>
      </c>
      <c r="CO419" t="s">
        <v>18</v>
      </c>
      <c r="CP419" t="s">
        <v>10</v>
      </c>
      <c r="CQ419">
        <v>0</v>
      </c>
      <c r="CR419" t="s">
        <v>11</v>
      </c>
      <c r="CS419">
        <v>0</v>
      </c>
      <c r="CT419" t="s">
        <v>11</v>
      </c>
      <c r="CU419">
        <v>0</v>
      </c>
      <c r="CV419" t="s">
        <v>11</v>
      </c>
      <c r="CW419">
        <v>0</v>
      </c>
      <c r="CX419" t="s">
        <v>11</v>
      </c>
      <c r="CY419">
        <v>0</v>
      </c>
      <c r="CZ419" t="s">
        <v>11</v>
      </c>
      <c r="DA419" s="3" t="s">
        <v>8</v>
      </c>
      <c r="DB419" t="s">
        <v>696</v>
      </c>
      <c r="DC419" s="17" t="s">
        <v>8</v>
      </c>
      <c r="DD419" s="17" t="s">
        <v>11</v>
      </c>
      <c r="DE419" s="3" t="s">
        <v>8</v>
      </c>
      <c r="DF419" s="8">
        <v>36260</v>
      </c>
      <c r="DG419" s="17" t="s">
        <v>8</v>
      </c>
      <c r="DH419" s="17" t="s">
        <v>11</v>
      </c>
      <c r="DI419" s="17" t="s">
        <v>8</v>
      </c>
      <c r="DJ419" s="9" t="s">
        <v>475</v>
      </c>
      <c r="DK419" s="17" t="s">
        <v>8</v>
      </c>
      <c r="DL419" s="17" t="s">
        <v>11</v>
      </c>
      <c r="DM419" s="17" t="s">
        <v>8</v>
      </c>
      <c r="DN419" s="9" t="s">
        <v>1161</v>
      </c>
      <c r="DO419" s="17" t="s">
        <v>8</v>
      </c>
      <c r="DP419" s="17" t="s">
        <v>18</v>
      </c>
      <c r="DQ419" s="17" t="s">
        <v>10</v>
      </c>
    </row>
    <row r="420" spans="1:121" ht="21.95" hidden="1" customHeight="1" thickBot="1">
      <c r="A420" t="s">
        <v>7</v>
      </c>
      <c r="B420" t="s">
        <v>8</v>
      </c>
      <c r="C420" t="s">
        <v>24</v>
      </c>
      <c r="D420" t="s">
        <v>8</v>
      </c>
      <c r="E420" t="s">
        <v>10</v>
      </c>
      <c r="F420" t="s">
        <v>8</v>
      </c>
      <c r="G420" s="9">
        <v>29</v>
      </c>
      <c r="H420" t="s">
        <v>8</v>
      </c>
      <c r="I420" t="s">
        <v>11</v>
      </c>
      <c r="J420" t="s">
        <v>8</v>
      </c>
      <c r="K420" t="s">
        <v>92</v>
      </c>
      <c r="L420" t="s">
        <v>8</v>
      </c>
      <c r="M420" t="s">
        <v>11</v>
      </c>
      <c r="N420" s="3" t="s">
        <v>12</v>
      </c>
      <c r="O420" s="3" t="s">
        <v>13</v>
      </c>
      <c r="P420" s="3" t="s">
        <v>14</v>
      </c>
      <c r="Q420" s="3" t="s">
        <v>15</v>
      </c>
      <c r="R420" s="3" t="s">
        <v>14</v>
      </c>
      <c r="S420" s="3" t="s">
        <v>527</v>
      </c>
      <c r="T420" s="3" t="s">
        <v>14</v>
      </c>
      <c r="U420" t="str">
        <f t="shared" si="163"/>
        <v>백정현</v>
      </c>
      <c r="V420" s="17" t="s">
        <v>16</v>
      </c>
      <c r="W420" s="3" t="s">
        <v>12</v>
      </c>
      <c r="X420" s="3" t="s">
        <v>11</v>
      </c>
      <c r="Y420" s="3" t="s">
        <v>8</v>
      </c>
      <c r="Z420" s="18"/>
      <c r="AA420" t="s">
        <v>8</v>
      </c>
      <c r="AB420" t="s">
        <v>11</v>
      </c>
      <c r="AC420" t="s">
        <v>8</v>
      </c>
      <c r="AD420" t="s">
        <v>28</v>
      </c>
      <c r="AE420" t="s">
        <v>8</v>
      </c>
      <c r="AF420" t="s">
        <v>11</v>
      </c>
      <c r="AG420" t="s">
        <v>7</v>
      </c>
      <c r="AH420" t="s">
        <v>7</v>
      </c>
      <c r="AI420" s="31">
        <f t="shared" ca="1" si="164"/>
        <v>0.46800000000000003</v>
      </c>
      <c r="AJ420" s="31" t="s">
        <v>11</v>
      </c>
      <c r="AK420" s="31">
        <f t="shared" ca="1" si="165"/>
        <v>0.38300000000000001</v>
      </c>
      <c r="AL420" s="31" t="s">
        <v>11</v>
      </c>
      <c r="AM420" s="31">
        <f t="shared" ca="1" si="166"/>
        <v>0.16400000000000001</v>
      </c>
      <c r="AN420" s="31" t="s">
        <v>11</v>
      </c>
      <c r="AO420" s="31">
        <f t="shared" ca="1" si="167"/>
        <v>0.41499999999999998</v>
      </c>
      <c r="AP420" s="31" t="s">
        <v>11</v>
      </c>
      <c r="AQ420" s="31">
        <f t="shared" ca="1" si="168"/>
        <v>0.24099999999999999</v>
      </c>
      <c r="AR420" s="31" t="s">
        <v>18</v>
      </c>
      <c r="AS420" s="31" t="s">
        <v>11</v>
      </c>
      <c r="AT420" s="31" t="s">
        <v>7</v>
      </c>
      <c r="AU420" s="31">
        <f t="shared" ca="1" si="169"/>
        <v>0.29099999999999998</v>
      </c>
      <c r="AV420" s="31" t="s">
        <v>11</v>
      </c>
      <c r="AW420" s="31">
        <f t="shared" ca="1" si="170"/>
        <v>0.36199999999999999</v>
      </c>
      <c r="AX420" s="31" t="s">
        <v>11</v>
      </c>
      <c r="AY420" s="31">
        <f t="shared" ca="1" si="171"/>
        <v>0.127</v>
      </c>
      <c r="AZ420" s="31" t="s">
        <v>11</v>
      </c>
      <c r="BA420" s="31">
        <f t="shared" ca="1" si="172"/>
        <v>0.373</v>
      </c>
      <c r="BB420" s="31" t="s">
        <v>11</v>
      </c>
      <c r="BC420" s="31">
        <f t="shared" ca="1" si="173"/>
        <v>0.23799999999999999</v>
      </c>
      <c r="BD420" s="31" t="s">
        <v>18</v>
      </c>
      <c r="BE420" s="31" t="s">
        <v>11</v>
      </c>
      <c r="BF420" s="31" t="s">
        <v>7</v>
      </c>
      <c r="BG420" s="31">
        <f t="shared" ca="1" si="174"/>
        <v>9.7000000000000003E-2</v>
      </c>
      <c r="BH420" s="31" t="s">
        <v>11</v>
      </c>
      <c r="BI420" s="31">
        <f t="shared" ca="1" si="175"/>
        <v>0.47299999999999998</v>
      </c>
      <c r="BJ420" s="31" t="s">
        <v>11</v>
      </c>
      <c r="BK420" s="31">
        <f t="shared" ca="1" si="176"/>
        <v>7.5999999999999998E-2</v>
      </c>
      <c r="BL420" s="31" t="s">
        <v>11</v>
      </c>
      <c r="BM420" s="31">
        <f t="shared" ca="1" si="177"/>
        <v>0.33900000000000002</v>
      </c>
      <c r="BN420" s="31" t="s">
        <v>11</v>
      </c>
      <c r="BO420" s="31">
        <f t="shared" ca="1" si="178"/>
        <v>0.16700000000000001</v>
      </c>
      <c r="BP420" s="31" t="s">
        <v>18</v>
      </c>
      <c r="BQ420" s="31" t="s">
        <v>11</v>
      </c>
      <c r="BR420" s="31" t="s">
        <v>7</v>
      </c>
      <c r="BS420" s="31">
        <f t="shared" ca="1" si="179"/>
        <v>0.20100000000000001</v>
      </c>
      <c r="BT420" s="31" t="s">
        <v>11</v>
      </c>
      <c r="BU420" s="31">
        <f t="shared" ca="1" si="180"/>
        <v>4.2999999999999997E-2</v>
      </c>
      <c r="BV420" s="31" t="s">
        <v>11</v>
      </c>
      <c r="BW420" s="31">
        <f t="shared" ca="1" si="181"/>
        <v>0.13900000000000001</v>
      </c>
      <c r="BX420" s="31" t="s">
        <v>11</v>
      </c>
      <c r="BY420" s="31">
        <f t="shared" ca="1" si="182"/>
        <v>7.0999999999999994E-2</v>
      </c>
      <c r="BZ420" s="31" t="s">
        <v>11</v>
      </c>
      <c r="CA420" s="31">
        <f t="shared" ca="1" si="183"/>
        <v>0.245</v>
      </c>
      <c r="CB420" s="31" t="s">
        <v>18</v>
      </c>
      <c r="CC420" s="31" t="s">
        <v>11</v>
      </c>
      <c r="CD420" s="31" t="s">
        <v>7</v>
      </c>
      <c r="CE420" s="31">
        <f t="shared" ca="1" si="184"/>
        <v>8.0000000000000002E-3</v>
      </c>
      <c r="CF420" s="31" t="s">
        <v>11</v>
      </c>
      <c r="CG420" s="31">
        <f t="shared" ca="1" si="185"/>
        <v>7.5999999999999998E-2</v>
      </c>
      <c r="CH420" s="31" t="s">
        <v>11</v>
      </c>
      <c r="CI420" s="31">
        <f t="shared" ca="1" si="186"/>
        <v>0.31900000000000001</v>
      </c>
      <c r="CJ420" s="31" t="s">
        <v>11</v>
      </c>
      <c r="CK420" s="31">
        <f t="shared" ca="1" si="187"/>
        <v>0.36299999999999999</v>
      </c>
      <c r="CL420" s="31" t="s">
        <v>11</v>
      </c>
      <c r="CM420" s="31">
        <f t="shared" ca="1" si="188"/>
        <v>0.32400000000000001</v>
      </c>
      <c r="CN420" t="s">
        <v>18</v>
      </c>
      <c r="CO420" t="s">
        <v>18</v>
      </c>
      <c r="CP420" t="s">
        <v>10</v>
      </c>
      <c r="CQ420">
        <v>0</v>
      </c>
      <c r="CR420" t="s">
        <v>11</v>
      </c>
      <c r="CS420">
        <v>0</v>
      </c>
      <c r="CT420" t="s">
        <v>11</v>
      </c>
      <c r="CU420">
        <v>0</v>
      </c>
      <c r="CV420" t="s">
        <v>11</v>
      </c>
      <c r="CW420">
        <v>0</v>
      </c>
      <c r="CX420" t="s">
        <v>11</v>
      </c>
      <c r="CY420">
        <v>0</v>
      </c>
      <c r="CZ420" t="s">
        <v>11</v>
      </c>
      <c r="DA420" s="3" t="s">
        <v>8</v>
      </c>
      <c r="DB420" s="18" t="s">
        <v>512</v>
      </c>
      <c r="DC420" s="17" t="s">
        <v>8</v>
      </c>
      <c r="DD420" s="17" t="s">
        <v>11</v>
      </c>
      <c r="DE420" s="3" t="s">
        <v>8</v>
      </c>
      <c r="DF420" s="8">
        <v>31971</v>
      </c>
      <c r="DG420" s="17" t="s">
        <v>8</v>
      </c>
      <c r="DH420" s="17" t="s">
        <v>11</v>
      </c>
      <c r="DI420" s="17" t="s">
        <v>8</v>
      </c>
      <c r="DJ420" s="9" t="s">
        <v>568</v>
      </c>
      <c r="DK420" s="17" t="s">
        <v>8</v>
      </c>
      <c r="DL420" s="17" t="s">
        <v>11</v>
      </c>
      <c r="DM420" s="17" t="s">
        <v>8</v>
      </c>
      <c r="DN420" s="9" t="s">
        <v>988</v>
      </c>
      <c r="DO420" s="17" t="s">
        <v>8</v>
      </c>
      <c r="DP420" s="17" t="s">
        <v>18</v>
      </c>
      <c r="DQ420" s="17" t="s">
        <v>10</v>
      </c>
    </row>
    <row r="421" spans="1:121" ht="21.95" hidden="1" customHeight="1" thickBot="1">
      <c r="A421" t="s">
        <v>7</v>
      </c>
      <c r="B421" t="s">
        <v>8</v>
      </c>
      <c r="C421" t="s">
        <v>19</v>
      </c>
      <c r="D421" t="s">
        <v>8</v>
      </c>
      <c r="E421" t="s">
        <v>10</v>
      </c>
      <c r="F421" t="s">
        <v>8</v>
      </c>
      <c r="G421" s="9">
        <v>7</v>
      </c>
      <c r="H421" t="s">
        <v>8</v>
      </c>
      <c r="I421" t="s">
        <v>11</v>
      </c>
      <c r="J421" t="s">
        <v>8</v>
      </c>
      <c r="K421" t="s">
        <v>169</v>
      </c>
      <c r="L421" t="s">
        <v>8</v>
      </c>
      <c r="M421" t="s">
        <v>11</v>
      </c>
      <c r="N421" s="3" t="s">
        <v>12</v>
      </c>
      <c r="O421" s="3" t="s">
        <v>13</v>
      </c>
      <c r="P421" s="3" t="s">
        <v>14</v>
      </c>
      <c r="Q421" s="3" t="s">
        <v>15</v>
      </c>
      <c r="R421" s="3" t="s">
        <v>14</v>
      </c>
      <c r="S421" s="3" t="s">
        <v>523</v>
      </c>
      <c r="T421" s="3" t="s">
        <v>14</v>
      </c>
      <c r="U421" t="str">
        <f t="shared" si="163"/>
        <v>이도윤</v>
      </c>
      <c r="V421" s="17" t="s">
        <v>16</v>
      </c>
      <c r="W421" s="3" t="s">
        <v>12</v>
      </c>
      <c r="X421" s="3" t="s">
        <v>11</v>
      </c>
      <c r="Y421" s="3" t="s">
        <v>8</v>
      </c>
      <c r="Z421" s="6" t="s">
        <v>539</v>
      </c>
      <c r="AA421" t="s">
        <v>8</v>
      </c>
      <c r="AB421" t="s">
        <v>11</v>
      </c>
      <c r="AC421" t="s">
        <v>8</v>
      </c>
      <c r="AD421" t="s">
        <v>17</v>
      </c>
      <c r="AE421" t="s">
        <v>8</v>
      </c>
      <c r="AF421" t="s">
        <v>11</v>
      </c>
      <c r="AG421" t="s">
        <v>7</v>
      </c>
      <c r="AH421" t="s">
        <v>7</v>
      </c>
      <c r="AI421" s="31">
        <f t="shared" ca="1" si="164"/>
        <v>0.156</v>
      </c>
      <c r="AJ421" s="31" t="s">
        <v>11</v>
      </c>
      <c r="AK421" s="31">
        <f t="shared" ca="1" si="165"/>
        <v>0.22700000000000001</v>
      </c>
      <c r="AL421" s="31" t="s">
        <v>11</v>
      </c>
      <c r="AM421" s="31">
        <f t="shared" ca="1" si="166"/>
        <v>0.36199999999999999</v>
      </c>
      <c r="AN421" s="31" t="s">
        <v>11</v>
      </c>
      <c r="AO421" s="31">
        <f t="shared" ca="1" si="167"/>
        <v>1.0999999999999999E-2</v>
      </c>
      <c r="AP421" s="31" t="s">
        <v>11</v>
      </c>
      <c r="AQ421" s="31">
        <f t="shared" ca="1" si="168"/>
        <v>0.129</v>
      </c>
      <c r="AR421" s="31" t="s">
        <v>18</v>
      </c>
      <c r="AS421" s="31" t="s">
        <v>11</v>
      </c>
      <c r="AT421" s="31" t="s">
        <v>7</v>
      </c>
      <c r="AU421" s="31">
        <f t="shared" ca="1" si="169"/>
        <v>0.17399999999999999</v>
      </c>
      <c r="AV421" s="31" t="s">
        <v>11</v>
      </c>
      <c r="AW421" s="31">
        <f t="shared" ca="1" si="170"/>
        <v>4.8000000000000001E-2</v>
      </c>
      <c r="AX421" s="31" t="s">
        <v>11</v>
      </c>
      <c r="AY421" s="31">
        <f t="shared" ca="1" si="171"/>
        <v>0.109</v>
      </c>
      <c r="AZ421" s="31" t="s">
        <v>11</v>
      </c>
      <c r="BA421" s="31">
        <f t="shared" ca="1" si="172"/>
        <v>0.312</v>
      </c>
      <c r="BB421" s="31" t="s">
        <v>11</v>
      </c>
      <c r="BC421" s="31">
        <f t="shared" ca="1" si="173"/>
        <v>0.14000000000000001</v>
      </c>
      <c r="BD421" s="31" t="s">
        <v>18</v>
      </c>
      <c r="BE421" s="31" t="s">
        <v>11</v>
      </c>
      <c r="BF421" s="31" t="s">
        <v>7</v>
      </c>
      <c r="BG421" s="31">
        <f t="shared" ca="1" si="174"/>
        <v>0.33600000000000002</v>
      </c>
      <c r="BH421" s="31" t="s">
        <v>11</v>
      </c>
      <c r="BI421" s="31">
        <f t="shared" ca="1" si="175"/>
        <v>6.9000000000000006E-2</v>
      </c>
      <c r="BJ421" s="31" t="s">
        <v>11</v>
      </c>
      <c r="BK421" s="31">
        <f t="shared" ca="1" si="176"/>
        <v>0.373</v>
      </c>
      <c r="BL421" s="31" t="s">
        <v>11</v>
      </c>
      <c r="BM421" s="31">
        <f t="shared" ca="1" si="177"/>
        <v>0.14099999999999999</v>
      </c>
      <c r="BN421" s="31" t="s">
        <v>11</v>
      </c>
      <c r="BO421" s="31">
        <f t="shared" ca="1" si="178"/>
        <v>8.6999999999999994E-2</v>
      </c>
      <c r="BP421" s="31" t="s">
        <v>18</v>
      </c>
      <c r="BQ421" s="31" t="s">
        <v>11</v>
      </c>
      <c r="BR421" s="31" t="s">
        <v>7</v>
      </c>
      <c r="BS421" s="31">
        <f t="shared" ca="1" si="179"/>
        <v>1.4E-2</v>
      </c>
      <c r="BT421" s="31" t="s">
        <v>11</v>
      </c>
      <c r="BU421" s="31">
        <f t="shared" ca="1" si="180"/>
        <v>0.42899999999999999</v>
      </c>
      <c r="BV421" s="31" t="s">
        <v>11</v>
      </c>
      <c r="BW421" s="31">
        <f t="shared" ca="1" si="181"/>
        <v>0.40500000000000003</v>
      </c>
      <c r="BX421" s="31" t="s">
        <v>11</v>
      </c>
      <c r="BY421" s="31">
        <f t="shared" ca="1" si="182"/>
        <v>0.309</v>
      </c>
      <c r="BZ421" s="31" t="s">
        <v>11</v>
      </c>
      <c r="CA421" s="31">
        <f t="shared" ca="1" si="183"/>
        <v>2.7E-2</v>
      </c>
      <c r="CB421" s="31" t="s">
        <v>18</v>
      </c>
      <c r="CC421" s="31" t="s">
        <v>11</v>
      </c>
      <c r="CD421" s="31" t="s">
        <v>7</v>
      </c>
      <c r="CE421" s="31">
        <f t="shared" ca="1" si="184"/>
        <v>0.24299999999999999</v>
      </c>
      <c r="CF421" s="31" t="s">
        <v>11</v>
      </c>
      <c r="CG421" s="31">
        <f t="shared" ca="1" si="185"/>
        <v>0.37</v>
      </c>
      <c r="CH421" s="31" t="s">
        <v>11</v>
      </c>
      <c r="CI421" s="31">
        <f t="shared" ca="1" si="186"/>
        <v>0.24099999999999999</v>
      </c>
      <c r="CJ421" s="31" t="s">
        <v>11</v>
      </c>
      <c r="CK421" s="31">
        <f t="shared" ca="1" si="187"/>
        <v>0.14399999999999999</v>
      </c>
      <c r="CL421" s="31" t="s">
        <v>11</v>
      </c>
      <c r="CM421" s="31">
        <f t="shared" ca="1" si="188"/>
        <v>4.7E-2</v>
      </c>
      <c r="CN421" t="s">
        <v>18</v>
      </c>
      <c r="CO421" t="s">
        <v>18</v>
      </c>
      <c r="CP421" t="s">
        <v>10</v>
      </c>
      <c r="CQ421">
        <v>0.17199999999999999</v>
      </c>
      <c r="CR421" t="s">
        <v>11</v>
      </c>
      <c r="CS421">
        <v>3</v>
      </c>
      <c r="CT421" t="s">
        <v>11</v>
      </c>
      <c r="CU421">
        <v>4</v>
      </c>
      <c r="CV421" t="s">
        <v>11</v>
      </c>
      <c r="CW421">
        <v>1</v>
      </c>
      <c r="CX421" t="s">
        <v>11</v>
      </c>
      <c r="CY421">
        <v>10</v>
      </c>
      <c r="CZ421" t="s">
        <v>11</v>
      </c>
      <c r="DA421" s="3" t="s">
        <v>8</v>
      </c>
      <c r="DB421" s="18" t="s">
        <v>467</v>
      </c>
      <c r="DC421" s="17" t="s">
        <v>8</v>
      </c>
      <c r="DD421" s="17" t="s">
        <v>11</v>
      </c>
      <c r="DE421" s="3" t="s">
        <v>8</v>
      </c>
      <c r="DF421" s="8">
        <v>35345</v>
      </c>
      <c r="DG421" s="17" t="s">
        <v>8</v>
      </c>
      <c r="DH421" s="17" t="s">
        <v>11</v>
      </c>
      <c r="DI421" s="17" t="s">
        <v>8</v>
      </c>
      <c r="DJ421" s="9" t="s">
        <v>671</v>
      </c>
      <c r="DK421" s="17" t="s">
        <v>8</v>
      </c>
      <c r="DL421" s="17" t="s">
        <v>11</v>
      </c>
      <c r="DM421" s="17" t="s">
        <v>8</v>
      </c>
      <c r="DN421" s="9" t="s">
        <v>774</v>
      </c>
      <c r="DO421" s="17" t="s">
        <v>8</v>
      </c>
      <c r="DP421" s="17" t="s">
        <v>18</v>
      </c>
      <c r="DQ421" s="17" t="s">
        <v>10</v>
      </c>
    </row>
    <row r="422" spans="1:121" ht="21.95" hidden="1" customHeight="1" thickBot="1">
      <c r="A422" t="s">
        <v>7</v>
      </c>
      <c r="B422" t="s">
        <v>8</v>
      </c>
      <c r="C422" t="s">
        <v>19</v>
      </c>
      <c r="D422" t="s">
        <v>8</v>
      </c>
      <c r="E422" t="s">
        <v>10</v>
      </c>
      <c r="F422" t="s">
        <v>8</v>
      </c>
      <c r="G422" s="9">
        <v>42</v>
      </c>
      <c r="H422" t="s">
        <v>8</v>
      </c>
      <c r="I422" t="s">
        <v>11</v>
      </c>
      <c r="J422" t="s">
        <v>8</v>
      </c>
      <c r="K422" t="s">
        <v>379</v>
      </c>
      <c r="L422" t="s">
        <v>8</v>
      </c>
      <c r="M422" t="s">
        <v>11</v>
      </c>
      <c r="N422" s="3" t="s">
        <v>12</v>
      </c>
      <c r="O422" s="3" t="s">
        <v>13</v>
      </c>
      <c r="P422" s="3" t="s">
        <v>14</v>
      </c>
      <c r="Q422" s="3" t="s">
        <v>15</v>
      </c>
      <c r="R422" s="3" t="s">
        <v>14</v>
      </c>
      <c r="S422" s="3" t="s">
        <v>523</v>
      </c>
      <c r="T422" s="3" t="s">
        <v>14</v>
      </c>
      <c r="U422" t="str">
        <f t="shared" si="163"/>
        <v>박상언</v>
      </c>
      <c r="V422" s="17" t="s">
        <v>16</v>
      </c>
      <c r="W422" s="3" t="s">
        <v>12</v>
      </c>
      <c r="X422" s="3" t="s">
        <v>11</v>
      </c>
      <c r="Y422" s="3" t="s">
        <v>8</v>
      </c>
      <c r="Z422" s="18" t="s">
        <v>537</v>
      </c>
      <c r="AA422" t="s">
        <v>8</v>
      </c>
      <c r="AB422" t="s">
        <v>11</v>
      </c>
      <c r="AC422" t="s">
        <v>8</v>
      </c>
      <c r="AD422" t="s">
        <v>17</v>
      </c>
      <c r="AE422" t="s">
        <v>8</v>
      </c>
      <c r="AF422" t="s">
        <v>11</v>
      </c>
      <c r="AG422" t="s">
        <v>7</v>
      </c>
      <c r="AH422" t="s">
        <v>7</v>
      </c>
      <c r="AI422" s="31">
        <f t="shared" ca="1" si="164"/>
        <v>0.28100000000000003</v>
      </c>
      <c r="AJ422" s="31" t="s">
        <v>11</v>
      </c>
      <c r="AK422" s="31">
        <f t="shared" ca="1" si="165"/>
        <v>0.127</v>
      </c>
      <c r="AL422" s="31" t="s">
        <v>11</v>
      </c>
      <c r="AM422" s="31">
        <f t="shared" ca="1" si="166"/>
        <v>0.39800000000000002</v>
      </c>
      <c r="AN422" s="31" t="s">
        <v>11</v>
      </c>
      <c r="AO422" s="31">
        <f t="shared" ca="1" si="167"/>
        <v>0.42299999999999999</v>
      </c>
      <c r="AP422" s="31" t="s">
        <v>11</v>
      </c>
      <c r="AQ422" s="31">
        <f t="shared" ca="1" si="168"/>
        <v>4.7E-2</v>
      </c>
      <c r="AR422" s="31" t="s">
        <v>18</v>
      </c>
      <c r="AS422" s="31" t="s">
        <v>11</v>
      </c>
      <c r="AT422" s="31" t="s">
        <v>7</v>
      </c>
      <c r="AU422" s="31">
        <f t="shared" ca="1" si="169"/>
        <v>0.35699999999999998</v>
      </c>
      <c r="AV422" s="31" t="s">
        <v>11</v>
      </c>
      <c r="AW422" s="31">
        <f t="shared" ca="1" si="170"/>
        <v>0.29599999999999999</v>
      </c>
      <c r="AX422" s="31" t="s">
        <v>11</v>
      </c>
      <c r="AY422" s="31">
        <f t="shared" ca="1" si="171"/>
        <v>0.44800000000000001</v>
      </c>
      <c r="AZ422" s="31" t="s">
        <v>11</v>
      </c>
      <c r="BA422" s="31">
        <f t="shared" ca="1" si="172"/>
        <v>0.13800000000000001</v>
      </c>
      <c r="BB422" s="31" t="s">
        <v>11</v>
      </c>
      <c r="BC422" s="31">
        <f t="shared" ca="1" si="173"/>
        <v>0.49399999999999999</v>
      </c>
      <c r="BD422" s="31" t="s">
        <v>18</v>
      </c>
      <c r="BE422" s="31" t="s">
        <v>11</v>
      </c>
      <c r="BF422" s="31" t="s">
        <v>7</v>
      </c>
      <c r="BG422" s="31">
        <f t="shared" ca="1" si="174"/>
        <v>0.29799999999999999</v>
      </c>
      <c r="BH422" s="31" t="s">
        <v>11</v>
      </c>
      <c r="BI422" s="31">
        <f t="shared" ca="1" si="175"/>
        <v>9.8000000000000004E-2</v>
      </c>
      <c r="BJ422" s="31" t="s">
        <v>11</v>
      </c>
      <c r="BK422" s="31">
        <f t="shared" ca="1" si="176"/>
        <v>0.46400000000000002</v>
      </c>
      <c r="BL422" s="31" t="s">
        <v>11</v>
      </c>
      <c r="BM422" s="31">
        <f t="shared" ca="1" si="177"/>
        <v>0.46700000000000003</v>
      </c>
      <c r="BN422" s="31" t="s">
        <v>11</v>
      </c>
      <c r="BO422" s="31">
        <f t="shared" ca="1" si="178"/>
        <v>6.4000000000000001E-2</v>
      </c>
      <c r="BP422" s="31" t="s">
        <v>18</v>
      </c>
      <c r="BQ422" s="31" t="s">
        <v>11</v>
      </c>
      <c r="BR422" s="31" t="s">
        <v>7</v>
      </c>
      <c r="BS422" s="31">
        <f t="shared" ca="1" si="179"/>
        <v>3.7999999999999999E-2</v>
      </c>
      <c r="BT422" s="31" t="s">
        <v>11</v>
      </c>
      <c r="BU422" s="31">
        <f t="shared" ca="1" si="180"/>
        <v>0.13100000000000001</v>
      </c>
      <c r="BV422" s="31" t="s">
        <v>11</v>
      </c>
      <c r="BW422" s="31">
        <f t="shared" ca="1" si="181"/>
        <v>0.13500000000000001</v>
      </c>
      <c r="BX422" s="31" t="s">
        <v>11</v>
      </c>
      <c r="BY422" s="31">
        <f t="shared" ca="1" si="182"/>
        <v>0.45400000000000001</v>
      </c>
      <c r="BZ422" s="31" t="s">
        <v>11</v>
      </c>
      <c r="CA422" s="31">
        <f t="shared" ca="1" si="183"/>
        <v>0.19800000000000001</v>
      </c>
      <c r="CB422" s="31" t="s">
        <v>18</v>
      </c>
      <c r="CC422" s="31" t="s">
        <v>11</v>
      </c>
      <c r="CD422" s="31" t="s">
        <v>7</v>
      </c>
      <c r="CE422" s="31">
        <f t="shared" ca="1" si="184"/>
        <v>2.7E-2</v>
      </c>
      <c r="CF422" s="31" t="s">
        <v>11</v>
      </c>
      <c r="CG422" s="31">
        <f t="shared" ca="1" si="185"/>
        <v>0.35799999999999998</v>
      </c>
      <c r="CH422" s="31" t="s">
        <v>11</v>
      </c>
      <c r="CI422" s="31">
        <f t="shared" ca="1" si="186"/>
        <v>0.36899999999999999</v>
      </c>
      <c r="CJ422" s="31" t="s">
        <v>11</v>
      </c>
      <c r="CK422" s="31">
        <f t="shared" ca="1" si="187"/>
        <v>9.7000000000000003E-2</v>
      </c>
      <c r="CL422" s="31" t="s">
        <v>11</v>
      </c>
      <c r="CM422" s="31">
        <f t="shared" ca="1" si="188"/>
        <v>3.0000000000000001E-3</v>
      </c>
      <c r="CN422" t="s">
        <v>18</v>
      </c>
      <c r="CO422" t="s">
        <v>18</v>
      </c>
      <c r="CP422" t="s">
        <v>10</v>
      </c>
      <c r="CQ422">
        <v>0.222</v>
      </c>
      <c r="CR422" t="s">
        <v>11</v>
      </c>
      <c r="CS422">
        <v>0</v>
      </c>
      <c r="CT422" t="s">
        <v>11</v>
      </c>
      <c r="CU422">
        <v>5</v>
      </c>
      <c r="CV422" t="s">
        <v>11</v>
      </c>
      <c r="CW422">
        <v>1</v>
      </c>
      <c r="CX422" t="s">
        <v>11</v>
      </c>
      <c r="CY422">
        <v>8</v>
      </c>
      <c r="CZ422" t="s">
        <v>11</v>
      </c>
      <c r="DA422" s="3" t="s">
        <v>8</v>
      </c>
      <c r="DB422" t="s">
        <v>472</v>
      </c>
      <c r="DC422" s="17" t="s">
        <v>8</v>
      </c>
      <c r="DD422" s="17" t="s">
        <v>11</v>
      </c>
      <c r="DE422" s="3" t="s">
        <v>8</v>
      </c>
      <c r="DF422" s="8">
        <v>35492</v>
      </c>
      <c r="DG422" s="17" t="s">
        <v>8</v>
      </c>
      <c r="DH422" s="17" t="s">
        <v>11</v>
      </c>
      <c r="DI422" s="17" t="s">
        <v>8</v>
      </c>
      <c r="DJ422" s="9" t="s">
        <v>610</v>
      </c>
      <c r="DK422" s="17" t="s">
        <v>8</v>
      </c>
      <c r="DL422" s="17" t="s">
        <v>11</v>
      </c>
      <c r="DM422" s="17" t="s">
        <v>8</v>
      </c>
      <c r="DN422" s="9" t="s">
        <v>762</v>
      </c>
      <c r="DO422" s="17" t="s">
        <v>8</v>
      </c>
      <c r="DP422" s="17" t="s">
        <v>18</v>
      </c>
      <c r="DQ422" s="17" t="s">
        <v>10</v>
      </c>
    </row>
    <row r="423" spans="1:121" ht="21.95" hidden="1" customHeight="1" thickBot="1">
      <c r="A423" t="s">
        <v>7</v>
      </c>
      <c r="B423" t="s">
        <v>8</v>
      </c>
      <c r="C423" t="s">
        <v>24</v>
      </c>
      <c r="D423" t="s">
        <v>8</v>
      </c>
      <c r="E423" t="s">
        <v>10</v>
      </c>
      <c r="F423" t="s">
        <v>8</v>
      </c>
      <c r="G423" s="9">
        <v>59</v>
      </c>
      <c r="H423" t="s">
        <v>8</v>
      </c>
      <c r="I423" t="s">
        <v>11</v>
      </c>
      <c r="J423" t="s">
        <v>8</v>
      </c>
      <c r="K423" t="s">
        <v>78</v>
      </c>
      <c r="L423" t="s">
        <v>8</v>
      </c>
      <c r="M423" t="s">
        <v>11</v>
      </c>
      <c r="N423" s="3" t="s">
        <v>12</v>
      </c>
      <c r="O423" s="3" t="s">
        <v>13</v>
      </c>
      <c r="P423" s="3" t="s">
        <v>14</v>
      </c>
      <c r="Q423" s="3" t="s">
        <v>15</v>
      </c>
      <c r="R423" s="3" t="s">
        <v>14</v>
      </c>
      <c r="S423" s="3" t="s">
        <v>527</v>
      </c>
      <c r="T423" s="3" t="s">
        <v>14</v>
      </c>
      <c r="U423" t="str">
        <f t="shared" si="163"/>
        <v>이상민</v>
      </c>
      <c r="V423" s="17" t="s">
        <v>16</v>
      </c>
      <c r="W423" s="3" t="s">
        <v>12</v>
      </c>
      <c r="X423" s="3" t="s">
        <v>11</v>
      </c>
      <c r="Y423" s="3" t="s">
        <v>8</v>
      </c>
      <c r="Z423" s="6"/>
      <c r="AA423" t="s">
        <v>8</v>
      </c>
      <c r="AB423" t="s">
        <v>11</v>
      </c>
      <c r="AC423" t="s">
        <v>8</v>
      </c>
      <c r="AD423" t="s">
        <v>28</v>
      </c>
      <c r="AE423" t="s">
        <v>8</v>
      </c>
      <c r="AF423" t="s">
        <v>11</v>
      </c>
      <c r="AG423" t="s">
        <v>7</v>
      </c>
      <c r="AH423" t="s">
        <v>7</v>
      </c>
      <c r="AI423" s="31">
        <f t="shared" ca="1" si="164"/>
        <v>0.42199999999999999</v>
      </c>
      <c r="AJ423" s="31" t="s">
        <v>11</v>
      </c>
      <c r="AK423" s="31">
        <f t="shared" ca="1" si="165"/>
        <v>0.31</v>
      </c>
      <c r="AL423" s="31" t="s">
        <v>11</v>
      </c>
      <c r="AM423" s="31">
        <f t="shared" ca="1" si="166"/>
        <v>0.20399999999999999</v>
      </c>
      <c r="AN423" s="31" t="s">
        <v>11</v>
      </c>
      <c r="AO423" s="31">
        <f t="shared" ca="1" si="167"/>
        <v>3.2000000000000001E-2</v>
      </c>
      <c r="AP423" s="31" t="s">
        <v>11</v>
      </c>
      <c r="AQ423" s="31">
        <f t="shared" ca="1" si="168"/>
        <v>0.17299999999999999</v>
      </c>
      <c r="AR423" s="31" t="s">
        <v>18</v>
      </c>
      <c r="AS423" s="31" t="s">
        <v>11</v>
      </c>
      <c r="AT423" s="31" t="s">
        <v>7</v>
      </c>
      <c r="AU423" s="31">
        <f t="shared" ca="1" si="169"/>
        <v>0.45100000000000001</v>
      </c>
      <c r="AV423" s="31" t="s">
        <v>11</v>
      </c>
      <c r="AW423" s="31">
        <f t="shared" ca="1" si="170"/>
        <v>0.439</v>
      </c>
      <c r="AX423" s="31" t="s">
        <v>11</v>
      </c>
      <c r="AY423" s="31">
        <f t="shared" ca="1" si="171"/>
        <v>0.191</v>
      </c>
      <c r="AZ423" s="31" t="s">
        <v>11</v>
      </c>
      <c r="BA423" s="31">
        <f t="shared" ca="1" si="172"/>
        <v>7.2999999999999995E-2</v>
      </c>
      <c r="BB423" s="31" t="s">
        <v>11</v>
      </c>
      <c r="BC423" s="31">
        <f t="shared" ca="1" si="173"/>
        <v>0.14499999999999999</v>
      </c>
      <c r="BD423" s="31" t="s">
        <v>18</v>
      </c>
      <c r="BE423" s="31" t="s">
        <v>11</v>
      </c>
      <c r="BF423" s="31" t="s">
        <v>7</v>
      </c>
      <c r="BG423" s="31">
        <f t="shared" ca="1" si="174"/>
        <v>0.36599999999999999</v>
      </c>
      <c r="BH423" s="31" t="s">
        <v>11</v>
      </c>
      <c r="BI423" s="31">
        <f t="shared" ca="1" si="175"/>
        <v>0.379</v>
      </c>
      <c r="BJ423" s="31" t="s">
        <v>11</v>
      </c>
      <c r="BK423" s="31">
        <f t="shared" ca="1" si="176"/>
        <v>2.9000000000000001E-2</v>
      </c>
      <c r="BL423" s="31" t="s">
        <v>11</v>
      </c>
      <c r="BM423" s="31">
        <f t="shared" ca="1" si="177"/>
        <v>0.495</v>
      </c>
      <c r="BN423" s="31" t="s">
        <v>11</v>
      </c>
      <c r="BO423" s="31">
        <f t="shared" ca="1" si="178"/>
        <v>6.3E-2</v>
      </c>
      <c r="BP423" s="31" t="s">
        <v>18</v>
      </c>
      <c r="BQ423" s="31" t="s">
        <v>11</v>
      </c>
      <c r="BR423" s="31" t="s">
        <v>7</v>
      </c>
      <c r="BS423" s="31">
        <f t="shared" ca="1" si="179"/>
        <v>0.20799999999999999</v>
      </c>
      <c r="BT423" s="31" t="s">
        <v>11</v>
      </c>
      <c r="BU423" s="31">
        <f t="shared" ca="1" si="180"/>
        <v>0.317</v>
      </c>
      <c r="BV423" s="31" t="s">
        <v>11</v>
      </c>
      <c r="BW423" s="31">
        <f t="shared" ca="1" si="181"/>
        <v>0.25800000000000001</v>
      </c>
      <c r="BX423" s="31" t="s">
        <v>11</v>
      </c>
      <c r="BY423" s="31">
        <f t="shared" ca="1" si="182"/>
        <v>0.28499999999999998</v>
      </c>
      <c r="BZ423" s="31" t="s">
        <v>11</v>
      </c>
      <c r="CA423" s="31">
        <f t="shared" ca="1" si="183"/>
        <v>0.13400000000000001</v>
      </c>
      <c r="CB423" s="31" t="s">
        <v>18</v>
      </c>
      <c r="CC423" s="31" t="s">
        <v>11</v>
      </c>
      <c r="CD423" s="31" t="s">
        <v>7</v>
      </c>
      <c r="CE423" s="31">
        <f t="shared" ca="1" si="184"/>
        <v>0.184</v>
      </c>
      <c r="CF423" s="31" t="s">
        <v>11</v>
      </c>
      <c r="CG423" s="31">
        <f t="shared" ca="1" si="185"/>
        <v>0.155</v>
      </c>
      <c r="CH423" s="31" t="s">
        <v>11</v>
      </c>
      <c r="CI423" s="31">
        <f t="shared" ca="1" si="186"/>
        <v>0.39300000000000002</v>
      </c>
      <c r="CJ423" s="31" t="s">
        <v>11</v>
      </c>
      <c r="CK423" s="31">
        <f t="shared" ca="1" si="187"/>
        <v>0.23200000000000001</v>
      </c>
      <c r="CL423" s="31" t="s">
        <v>11</v>
      </c>
      <c r="CM423" s="31">
        <f t="shared" ca="1" si="188"/>
        <v>0.114</v>
      </c>
      <c r="CN423" t="s">
        <v>18</v>
      </c>
      <c r="CO423" t="s">
        <v>18</v>
      </c>
      <c r="CP423" t="s">
        <v>10</v>
      </c>
      <c r="CQ423">
        <v>0</v>
      </c>
      <c r="CR423" t="s">
        <v>11</v>
      </c>
      <c r="CS423">
        <v>3</v>
      </c>
      <c r="CT423" t="s">
        <v>11</v>
      </c>
      <c r="CU423">
        <v>0</v>
      </c>
      <c r="CV423" t="s">
        <v>11</v>
      </c>
      <c r="CW423">
        <v>3</v>
      </c>
      <c r="CX423" t="s">
        <v>11</v>
      </c>
      <c r="CY423">
        <v>0</v>
      </c>
      <c r="CZ423" t="s">
        <v>11</v>
      </c>
      <c r="DA423" s="3" t="s">
        <v>8</v>
      </c>
      <c r="DB423" t="s">
        <v>512</v>
      </c>
      <c r="DC423" s="17" t="s">
        <v>8</v>
      </c>
      <c r="DD423" s="17" t="s">
        <v>11</v>
      </c>
      <c r="DE423" s="3" t="s">
        <v>8</v>
      </c>
      <c r="DF423" s="8">
        <v>33181</v>
      </c>
      <c r="DG423" s="17" t="s">
        <v>8</v>
      </c>
      <c r="DH423" s="17" t="s">
        <v>11</v>
      </c>
      <c r="DI423" s="17" t="s">
        <v>8</v>
      </c>
      <c r="DJ423" s="9" t="s">
        <v>599</v>
      </c>
      <c r="DK423" s="17" t="s">
        <v>8</v>
      </c>
      <c r="DL423" s="17" t="s">
        <v>11</v>
      </c>
      <c r="DM423" s="17" t="s">
        <v>8</v>
      </c>
      <c r="DN423" s="9" t="s">
        <v>1002</v>
      </c>
      <c r="DO423" s="17" t="s">
        <v>8</v>
      </c>
      <c r="DP423" s="17" t="s">
        <v>18</v>
      </c>
      <c r="DQ423" s="17" t="s">
        <v>10</v>
      </c>
    </row>
    <row r="424" spans="1:121" ht="21.95" hidden="1" customHeight="1" thickBot="1">
      <c r="A424" t="s">
        <v>7</v>
      </c>
      <c r="B424" t="s">
        <v>8</v>
      </c>
      <c r="C424" t="s">
        <v>19</v>
      </c>
      <c r="D424" t="s">
        <v>8</v>
      </c>
      <c r="E424" t="s">
        <v>10</v>
      </c>
      <c r="F424" t="s">
        <v>8</v>
      </c>
      <c r="G424" s="9">
        <v>25</v>
      </c>
      <c r="H424" t="s">
        <v>8</v>
      </c>
      <c r="I424" t="s">
        <v>11</v>
      </c>
      <c r="J424" t="s">
        <v>8</v>
      </c>
      <c r="K424" t="s">
        <v>388</v>
      </c>
      <c r="L424" t="s">
        <v>8</v>
      </c>
      <c r="M424" t="s">
        <v>11</v>
      </c>
      <c r="N424" s="3" t="s">
        <v>12</v>
      </c>
      <c r="O424" s="3" t="s">
        <v>13</v>
      </c>
      <c r="P424" s="3" t="s">
        <v>14</v>
      </c>
      <c r="Q424" s="3" t="s">
        <v>15</v>
      </c>
      <c r="R424" s="3" t="s">
        <v>14</v>
      </c>
      <c r="S424" s="3" t="s">
        <v>523</v>
      </c>
      <c r="T424" s="3" t="s">
        <v>14</v>
      </c>
      <c r="U424" t="str">
        <f t="shared" si="163"/>
        <v>김태연</v>
      </c>
      <c r="V424" s="17" t="s">
        <v>16</v>
      </c>
      <c r="W424" s="3" t="s">
        <v>12</v>
      </c>
      <c r="X424" s="3" t="s">
        <v>11</v>
      </c>
      <c r="Y424" s="3" t="s">
        <v>8</v>
      </c>
      <c r="Z424" t="s">
        <v>536</v>
      </c>
      <c r="AA424" t="s">
        <v>8</v>
      </c>
      <c r="AB424" t="s">
        <v>11</v>
      </c>
      <c r="AC424" t="s">
        <v>8</v>
      </c>
      <c r="AD424" t="s">
        <v>17</v>
      </c>
      <c r="AE424" t="s">
        <v>8</v>
      </c>
      <c r="AF424" t="s">
        <v>11</v>
      </c>
      <c r="AG424" t="s">
        <v>7</v>
      </c>
      <c r="AH424" t="s">
        <v>7</v>
      </c>
      <c r="AI424" s="31">
        <f t="shared" ca="1" si="164"/>
        <v>0.379</v>
      </c>
      <c r="AJ424" s="31" t="s">
        <v>11</v>
      </c>
      <c r="AK424" s="31">
        <f t="shared" ca="1" si="165"/>
        <v>0.33500000000000002</v>
      </c>
      <c r="AL424" s="31" t="s">
        <v>11</v>
      </c>
      <c r="AM424" s="31">
        <f t="shared" ca="1" si="166"/>
        <v>4.7E-2</v>
      </c>
      <c r="AN424" s="31" t="s">
        <v>11</v>
      </c>
      <c r="AO424" s="31">
        <f t="shared" ca="1" si="167"/>
        <v>1.6E-2</v>
      </c>
      <c r="AP424" s="31" t="s">
        <v>11</v>
      </c>
      <c r="AQ424" s="31">
        <f t="shared" ca="1" si="168"/>
        <v>6.7000000000000004E-2</v>
      </c>
      <c r="AR424" s="31" t="s">
        <v>18</v>
      </c>
      <c r="AS424" s="31" t="s">
        <v>11</v>
      </c>
      <c r="AT424" s="31" t="s">
        <v>7</v>
      </c>
      <c r="AU424" s="31">
        <f t="shared" ca="1" si="169"/>
        <v>0.47799999999999998</v>
      </c>
      <c r="AV424" s="31" t="s">
        <v>11</v>
      </c>
      <c r="AW424" s="31">
        <f t="shared" ca="1" si="170"/>
        <v>0.33700000000000002</v>
      </c>
      <c r="AX424" s="31" t="s">
        <v>11</v>
      </c>
      <c r="AY424" s="31">
        <f t="shared" ca="1" si="171"/>
        <v>0.373</v>
      </c>
      <c r="AZ424" s="31" t="s">
        <v>11</v>
      </c>
      <c r="BA424" s="31">
        <f t="shared" ca="1" si="172"/>
        <v>0.17599999999999999</v>
      </c>
      <c r="BB424" s="31" t="s">
        <v>11</v>
      </c>
      <c r="BC424" s="31">
        <f t="shared" ca="1" si="173"/>
        <v>0.30199999999999999</v>
      </c>
      <c r="BD424" s="31" t="s">
        <v>18</v>
      </c>
      <c r="BE424" s="31" t="s">
        <v>11</v>
      </c>
      <c r="BF424" s="31" t="s">
        <v>7</v>
      </c>
      <c r="BG424" s="31">
        <f t="shared" ca="1" si="174"/>
        <v>0.30499999999999999</v>
      </c>
      <c r="BH424" s="31" t="s">
        <v>11</v>
      </c>
      <c r="BI424" s="31">
        <f t="shared" ca="1" si="175"/>
        <v>0.48399999999999999</v>
      </c>
      <c r="BJ424" s="31" t="s">
        <v>11</v>
      </c>
      <c r="BK424" s="31">
        <f t="shared" ca="1" si="176"/>
        <v>0.13200000000000001</v>
      </c>
      <c r="BL424" s="31" t="s">
        <v>11</v>
      </c>
      <c r="BM424" s="31">
        <f t="shared" ca="1" si="177"/>
        <v>0.159</v>
      </c>
      <c r="BN424" s="31" t="s">
        <v>11</v>
      </c>
      <c r="BO424" s="31">
        <f t="shared" ca="1" si="178"/>
        <v>0.25700000000000001</v>
      </c>
      <c r="BP424" s="31" t="s">
        <v>18</v>
      </c>
      <c r="BQ424" s="31" t="s">
        <v>11</v>
      </c>
      <c r="BR424" s="31" t="s">
        <v>7</v>
      </c>
      <c r="BS424" s="31">
        <f t="shared" ca="1" si="179"/>
        <v>0.308</v>
      </c>
      <c r="BT424" s="31" t="s">
        <v>11</v>
      </c>
      <c r="BU424" s="31">
        <f t="shared" ca="1" si="180"/>
        <v>0.182</v>
      </c>
      <c r="BV424" s="31" t="s">
        <v>11</v>
      </c>
      <c r="BW424" s="31">
        <f t="shared" ca="1" si="181"/>
        <v>0.496</v>
      </c>
      <c r="BX424" s="31" t="s">
        <v>11</v>
      </c>
      <c r="BY424" s="31">
        <f t="shared" ca="1" si="182"/>
        <v>0.36399999999999999</v>
      </c>
      <c r="BZ424" s="31" t="s">
        <v>11</v>
      </c>
      <c r="CA424" s="31">
        <f t="shared" ca="1" si="183"/>
        <v>0.3</v>
      </c>
      <c r="CB424" s="31" t="s">
        <v>18</v>
      </c>
      <c r="CC424" s="31" t="s">
        <v>11</v>
      </c>
      <c r="CD424" s="31" t="s">
        <v>7</v>
      </c>
      <c r="CE424" s="31">
        <f t="shared" ca="1" si="184"/>
        <v>0.189</v>
      </c>
      <c r="CF424" s="31" t="s">
        <v>11</v>
      </c>
      <c r="CG424" s="31">
        <f t="shared" ca="1" si="185"/>
        <v>0.41799999999999998</v>
      </c>
      <c r="CH424" s="31" t="s">
        <v>11</v>
      </c>
      <c r="CI424" s="31">
        <f t="shared" ca="1" si="186"/>
        <v>7.6999999999999999E-2</v>
      </c>
      <c r="CJ424" s="31" t="s">
        <v>11</v>
      </c>
      <c r="CK424" s="31">
        <f t="shared" ca="1" si="187"/>
        <v>6.5000000000000002E-2</v>
      </c>
      <c r="CL424" s="31" t="s">
        <v>11</v>
      </c>
      <c r="CM424" s="31">
        <f t="shared" ca="1" si="188"/>
        <v>0.436</v>
      </c>
      <c r="CN424" t="s">
        <v>18</v>
      </c>
      <c r="CO424" t="s">
        <v>18</v>
      </c>
      <c r="CP424" t="s">
        <v>10</v>
      </c>
      <c r="CQ424">
        <v>0.183</v>
      </c>
      <c r="CR424" t="s">
        <v>11</v>
      </c>
      <c r="CS424">
        <v>0</v>
      </c>
      <c r="CT424" t="s">
        <v>11</v>
      </c>
      <c r="CU424">
        <v>18</v>
      </c>
      <c r="CV424" t="s">
        <v>11</v>
      </c>
      <c r="CW424">
        <v>1</v>
      </c>
      <c r="CX424" t="s">
        <v>11</v>
      </c>
      <c r="CY424">
        <v>23</v>
      </c>
      <c r="CZ424" t="s">
        <v>11</v>
      </c>
      <c r="DA424" s="3" t="s">
        <v>8</v>
      </c>
      <c r="DB424" s="18" t="s">
        <v>472</v>
      </c>
      <c r="DC424" s="17" t="s">
        <v>8</v>
      </c>
      <c r="DD424" s="17" t="s">
        <v>11</v>
      </c>
      <c r="DE424" s="3" t="s">
        <v>8</v>
      </c>
      <c r="DF424" s="8">
        <v>35591</v>
      </c>
      <c r="DG424" s="17" t="s">
        <v>8</v>
      </c>
      <c r="DH424" s="17" t="s">
        <v>11</v>
      </c>
      <c r="DI424" s="17" t="s">
        <v>8</v>
      </c>
      <c r="DJ424" s="9" t="s">
        <v>665</v>
      </c>
      <c r="DK424" s="17" t="s">
        <v>8</v>
      </c>
      <c r="DL424" s="17" t="s">
        <v>11</v>
      </c>
      <c r="DM424" s="17" t="s">
        <v>8</v>
      </c>
      <c r="DN424" s="9" t="s">
        <v>757</v>
      </c>
      <c r="DO424" s="17" t="s">
        <v>8</v>
      </c>
      <c r="DP424" s="17" t="s">
        <v>18</v>
      </c>
      <c r="DQ424" s="17" t="s">
        <v>10</v>
      </c>
    </row>
    <row r="425" spans="1:121" ht="21.95" hidden="1" customHeight="1" thickBot="1">
      <c r="A425" t="s">
        <v>7</v>
      </c>
      <c r="B425" t="s">
        <v>8</v>
      </c>
      <c r="C425" t="s">
        <v>19</v>
      </c>
      <c r="D425" t="s">
        <v>8</v>
      </c>
      <c r="E425" t="s">
        <v>10</v>
      </c>
      <c r="F425" t="s">
        <v>8</v>
      </c>
      <c r="G425" s="9">
        <v>45</v>
      </c>
      <c r="H425" t="s">
        <v>8</v>
      </c>
      <c r="I425" t="s">
        <v>11</v>
      </c>
      <c r="J425" t="s">
        <v>8</v>
      </c>
      <c r="K425" t="s">
        <v>374</v>
      </c>
      <c r="L425" t="s">
        <v>8</v>
      </c>
      <c r="M425" t="s">
        <v>11</v>
      </c>
      <c r="N425" s="3" t="s">
        <v>12</v>
      </c>
      <c r="O425" s="3" t="s">
        <v>13</v>
      </c>
      <c r="P425" s="3" t="s">
        <v>14</v>
      </c>
      <c r="Q425" s="3" t="s">
        <v>15</v>
      </c>
      <c r="R425" s="3" t="s">
        <v>14</v>
      </c>
      <c r="S425" s="3" t="s">
        <v>523</v>
      </c>
      <c r="T425" s="3" t="s">
        <v>14</v>
      </c>
      <c r="U425" t="str">
        <f t="shared" si="163"/>
        <v>이진영</v>
      </c>
      <c r="V425" s="17" t="s">
        <v>16</v>
      </c>
      <c r="W425" s="3" t="s">
        <v>12</v>
      </c>
      <c r="X425" s="3" t="s">
        <v>11</v>
      </c>
      <c r="Y425" s="3" t="s">
        <v>8</v>
      </c>
      <c r="Z425" s="14" t="s">
        <v>540</v>
      </c>
      <c r="AA425" t="s">
        <v>8</v>
      </c>
      <c r="AB425" t="s">
        <v>11</v>
      </c>
      <c r="AC425" t="s">
        <v>8</v>
      </c>
      <c r="AD425" t="s">
        <v>17</v>
      </c>
      <c r="AE425" t="s">
        <v>8</v>
      </c>
      <c r="AF425" t="s">
        <v>11</v>
      </c>
      <c r="AG425" t="s">
        <v>7</v>
      </c>
      <c r="AH425" t="s">
        <v>7</v>
      </c>
      <c r="AI425" s="31">
        <f t="shared" ca="1" si="164"/>
        <v>0.48499999999999999</v>
      </c>
      <c r="AJ425" s="31" t="s">
        <v>11</v>
      </c>
      <c r="AK425" s="31">
        <f t="shared" ca="1" si="165"/>
        <v>0.39300000000000002</v>
      </c>
      <c r="AL425" s="31" t="s">
        <v>11</v>
      </c>
      <c r="AM425" s="31">
        <f t="shared" ca="1" si="166"/>
        <v>0.307</v>
      </c>
      <c r="AN425" s="31" t="s">
        <v>11</v>
      </c>
      <c r="AO425" s="31">
        <f t="shared" ca="1" si="167"/>
        <v>0.23499999999999999</v>
      </c>
      <c r="AP425" s="31" t="s">
        <v>11</v>
      </c>
      <c r="AQ425" s="31">
        <f t="shared" ca="1" si="168"/>
        <v>0.104</v>
      </c>
      <c r="AR425" s="31" t="s">
        <v>18</v>
      </c>
      <c r="AS425" s="31" t="s">
        <v>11</v>
      </c>
      <c r="AT425" s="31" t="s">
        <v>7</v>
      </c>
      <c r="AU425" s="31">
        <f t="shared" ca="1" si="169"/>
        <v>0.39600000000000002</v>
      </c>
      <c r="AV425" s="31" t="s">
        <v>11</v>
      </c>
      <c r="AW425" s="31">
        <f t="shared" ca="1" si="170"/>
        <v>9.4E-2</v>
      </c>
      <c r="AX425" s="31" t="s">
        <v>11</v>
      </c>
      <c r="AY425" s="31">
        <f t="shared" ca="1" si="171"/>
        <v>0.186</v>
      </c>
      <c r="AZ425" s="31" t="s">
        <v>11</v>
      </c>
      <c r="BA425" s="31">
        <f t="shared" ca="1" si="172"/>
        <v>0.48199999999999998</v>
      </c>
      <c r="BB425" s="31" t="s">
        <v>11</v>
      </c>
      <c r="BC425" s="31">
        <f t="shared" ca="1" si="173"/>
        <v>0.46500000000000002</v>
      </c>
      <c r="BD425" s="31" t="s">
        <v>18</v>
      </c>
      <c r="BE425" s="31" t="s">
        <v>11</v>
      </c>
      <c r="BF425" s="31" t="s">
        <v>7</v>
      </c>
      <c r="BG425" s="31">
        <f t="shared" ca="1" si="174"/>
        <v>0.26600000000000001</v>
      </c>
      <c r="BH425" s="31" t="s">
        <v>11</v>
      </c>
      <c r="BI425" s="31">
        <f t="shared" ca="1" si="175"/>
        <v>0.245</v>
      </c>
      <c r="BJ425" s="31" t="s">
        <v>11</v>
      </c>
      <c r="BK425" s="31">
        <f t="shared" ca="1" si="176"/>
        <v>0.16</v>
      </c>
      <c r="BL425" s="31" t="s">
        <v>11</v>
      </c>
      <c r="BM425" s="31">
        <f t="shared" ca="1" si="177"/>
        <v>0.38900000000000001</v>
      </c>
      <c r="BN425" s="31" t="s">
        <v>11</v>
      </c>
      <c r="BO425" s="31">
        <f t="shared" ca="1" si="178"/>
        <v>0.22</v>
      </c>
      <c r="BP425" s="31" t="s">
        <v>18</v>
      </c>
      <c r="BQ425" s="31" t="s">
        <v>11</v>
      </c>
      <c r="BR425" s="31" t="s">
        <v>7</v>
      </c>
      <c r="BS425" s="31">
        <f t="shared" ca="1" si="179"/>
        <v>0.34599999999999997</v>
      </c>
      <c r="BT425" s="31" t="s">
        <v>11</v>
      </c>
      <c r="BU425" s="31">
        <f t="shared" ca="1" si="180"/>
        <v>0.36</v>
      </c>
      <c r="BV425" s="31" t="s">
        <v>11</v>
      </c>
      <c r="BW425" s="31">
        <f t="shared" ca="1" si="181"/>
        <v>0.16700000000000001</v>
      </c>
      <c r="BX425" s="31" t="s">
        <v>11</v>
      </c>
      <c r="BY425" s="31">
        <f t="shared" ca="1" si="182"/>
        <v>0.32200000000000001</v>
      </c>
      <c r="BZ425" s="31" t="s">
        <v>11</v>
      </c>
      <c r="CA425" s="31">
        <f t="shared" ca="1" si="183"/>
        <v>2.3E-2</v>
      </c>
      <c r="CB425" s="31" t="s">
        <v>18</v>
      </c>
      <c r="CC425" s="31" t="s">
        <v>11</v>
      </c>
      <c r="CD425" s="31" t="s">
        <v>7</v>
      </c>
      <c r="CE425" s="31">
        <f t="shared" ca="1" si="184"/>
        <v>0.252</v>
      </c>
      <c r="CF425" s="31" t="s">
        <v>11</v>
      </c>
      <c r="CG425" s="31">
        <f t="shared" ca="1" si="185"/>
        <v>0.36499999999999999</v>
      </c>
      <c r="CH425" s="31" t="s">
        <v>11</v>
      </c>
      <c r="CI425" s="31">
        <f t="shared" ca="1" si="186"/>
        <v>0.30099999999999999</v>
      </c>
      <c r="CJ425" s="31" t="s">
        <v>11</v>
      </c>
      <c r="CK425" s="31">
        <f t="shared" ca="1" si="187"/>
        <v>0.29499999999999998</v>
      </c>
      <c r="CL425" s="31" t="s">
        <v>11</v>
      </c>
      <c r="CM425" s="31">
        <f t="shared" ca="1" si="188"/>
        <v>0.32700000000000001</v>
      </c>
      <c r="CN425" t="s">
        <v>18</v>
      </c>
      <c r="CO425" t="s">
        <v>18</v>
      </c>
      <c r="CP425" t="s">
        <v>10</v>
      </c>
      <c r="CQ425">
        <v>0.23100000000000001</v>
      </c>
      <c r="CR425" t="s">
        <v>11</v>
      </c>
      <c r="CS425">
        <v>2</v>
      </c>
      <c r="CT425" t="s">
        <v>11</v>
      </c>
      <c r="CU425">
        <v>17</v>
      </c>
      <c r="CV425" t="s">
        <v>11</v>
      </c>
      <c r="CW425">
        <v>6</v>
      </c>
      <c r="CX425" t="s">
        <v>11</v>
      </c>
      <c r="CY425">
        <v>21</v>
      </c>
      <c r="CZ425" t="s">
        <v>11</v>
      </c>
      <c r="DA425" s="3" t="s">
        <v>8</v>
      </c>
      <c r="DB425" s="18" t="s">
        <v>472</v>
      </c>
      <c r="DC425" s="17" t="s">
        <v>8</v>
      </c>
      <c r="DD425" s="17" t="s">
        <v>11</v>
      </c>
      <c r="DE425" s="3" t="s">
        <v>8</v>
      </c>
      <c r="DF425" s="8">
        <v>35632</v>
      </c>
      <c r="DG425" s="17" t="s">
        <v>8</v>
      </c>
      <c r="DH425" s="17" t="s">
        <v>11</v>
      </c>
      <c r="DI425" s="17" t="s">
        <v>8</v>
      </c>
      <c r="DJ425" s="9" t="s">
        <v>672</v>
      </c>
      <c r="DK425" s="17" t="s">
        <v>8</v>
      </c>
      <c r="DL425" s="17" t="s">
        <v>11</v>
      </c>
      <c r="DM425" s="17" t="s">
        <v>8</v>
      </c>
      <c r="DN425" s="9" t="s">
        <v>780</v>
      </c>
      <c r="DO425" s="17" t="s">
        <v>8</v>
      </c>
      <c r="DP425" s="17" t="s">
        <v>18</v>
      </c>
      <c r="DQ425" s="17" t="s">
        <v>10</v>
      </c>
    </row>
    <row r="426" spans="1:121" ht="21.95" hidden="1" customHeight="1" thickBot="1">
      <c r="A426" t="s">
        <v>7</v>
      </c>
      <c r="B426" t="s">
        <v>8</v>
      </c>
      <c r="C426" t="s">
        <v>19</v>
      </c>
      <c r="D426" t="s">
        <v>8</v>
      </c>
      <c r="E426" t="s">
        <v>10</v>
      </c>
      <c r="F426" t="s">
        <v>8</v>
      </c>
      <c r="G426" s="9">
        <v>69</v>
      </c>
      <c r="H426" t="s">
        <v>8</v>
      </c>
      <c r="I426" t="s">
        <v>11</v>
      </c>
      <c r="J426" t="s">
        <v>8</v>
      </c>
      <c r="K426" t="s">
        <v>381</v>
      </c>
      <c r="L426" t="s">
        <v>8</v>
      </c>
      <c r="M426" t="s">
        <v>11</v>
      </c>
      <c r="N426" s="3" t="s">
        <v>12</v>
      </c>
      <c r="O426" s="3" t="s">
        <v>13</v>
      </c>
      <c r="P426" s="3" t="s">
        <v>14</v>
      </c>
      <c r="Q426" s="3" t="s">
        <v>15</v>
      </c>
      <c r="R426" s="3" t="s">
        <v>14</v>
      </c>
      <c r="S426" s="3" t="s">
        <v>523</v>
      </c>
      <c r="T426" s="3" t="s">
        <v>14</v>
      </c>
      <c r="U426" t="str">
        <f t="shared" si="163"/>
        <v>권광민</v>
      </c>
      <c r="V426" s="17" t="s">
        <v>16</v>
      </c>
      <c r="W426" s="3" t="s">
        <v>12</v>
      </c>
      <c r="X426" s="3" t="s">
        <v>11</v>
      </c>
      <c r="Y426" s="3" t="s">
        <v>8</v>
      </c>
      <c r="Z426" s="18" t="s">
        <v>534</v>
      </c>
      <c r="AA426" t="s">
        <v>8</v>
      </c>
      <c r="AB426" t="s">
        <v>11</v>
      </c>
      <c r="AC426" t="s">
        <v>8</v>
      </c>
      <c r="AD426" t="s">
        <v>17</v>
      </c>
      <c r="AE426" t="s">
        <v>8</v>
      </c>
      <c r="AF426" t="s">
        <v>11</v>
      </c>
      <c r="AG426" t="s">
        <v>7</v>
      </c>
      <c r="AH426" t="s">
        <v>7</v>
      </c>
      <c r="AI426" s="31">
        <f t="shared" ca="1" si="164"/>
        <v>0.246</v>
      </c>
      <c r="AJ426" s="31" t="s">
        <v>11</v>
      </c>
      <c r="AK426" s="31">
        <f t="shared" ca="1" si="165"/>
        <v>0.32700000000000001</v>
      </c>
      <c r="AL426" s="31" t="s">
        <v>11</v>
      </c>
      <c r="AM426" s="31">
        <f t="shared" ca="1" si="166"/>
        <v>0.159</v>
      </c>
      <c r="AN426" s="31" t="s">
        <v>11</v>
      </c>
      <c r="AO426" s="31">
        <f t="shared" ca="1" si="167"/>
        <v>0.34699999999999998</v>
      </c>
      <c r="AP426" s="31" t="s">
        <v>11</v>
      </c>
      <c r="AQ426" s="31">
        <f t="shared" ca="1" si="168"/>
        <v>0.32300000000000001</v>
      </c>
      <c r="AR426" s="31" t="s">
        <v>18</v>
      </c>
      <c r="AS426" s="31" t="s">
        <v>11</v>
      </c>
      <c r="AT426" s="31" t="s">
        <v>7</v>
      </c>
      <c r="AU426" s="31">
        <f t="shared" ca="1" si="169"/>
        <v>0.48299999999999998</v>
      </c>
      <c r="AV426" s="31" t="s">
        <v>11</v>
      </c>
      <c r="AW426" s="31">
        <f t="shared" ca="1" si="170"/>
        <v>0.21199999999999999</v>
      </c>
      <c r="AX426" s="31" t="s">
        <v>11</v>
      </c>
      <c r="AY426" s="31">
        <f t="shared" ca="1" si="171"/>
        <v>3.3000000000000002E-2</v>
      </c>
      <c r="AZ426" s="31" t="s">
        <v>11</v>
      </c>
      <c r="BA426" s="31">
        <f t="shared" ca="1" si="172"/>
        <v>0.33</v>
      </c>
      <c r="BB426" s="31" t="s">
        <v>11</v>
      </c>
      <c r="BC426" s="31">
        <f t="shared" ca="1" si="173"/>
        <v>0.28699999999999998</v>
      </c>
      <c r="BD426" s="31" t="s">
        <v>18</v>
      </c>
      <c r="BE426" s="31" t="s">
        <v>11</v>
      </c>
      <c r="BF426" s="31" t="s">
        <v>7</v>
      </c>
      <c r="BG426" s="31">
        <f t="shared" ca="1" si="174"/>
        <v>6.3E-2</v>
      </c>
      <c r="BH426" s="31" t="s">
        <v>11</v>
      </c>
      <c r="BI426" s="31">
        <f t="shared" ca="1" si="175"/>
        <v>0.22600000000000001</v>
      </c>
      <c r="BJ426" s="31" t="s">
        <v>11</v>
      </c>
      <c r="BK426" s="31">
        <f t="shared" ca="1" si="176"/>
        <v>9.0999999999999998E-2</v>
      </c>
      <c r="BL426" s="31" t="s">
        <v>11</v>
      </c>
      <c r="BM426" s="31">
        <f t="shared" ca="1" si="177"/>
        <v>0.216</v>
      </c>
      <c r="BN426" s="31" t="s">
        <v>11</v>
      </c>
      <c r="BO426" s="31">
        <f t="shared" ca="1" si="178"/>
        <v>0.46100000000000002</v>
      </c>
      <c r="BP426" s="31" t="s">
        <v>18</v>
      </c>
      <c r="BQ426" s="31" t="s">
        <v>11</v>
      </c>
      <c r="BR426" s="31" t="s">
        <v>7</v>
      </c>
      <c r="BS426" s="31">
        <f t="shared" ca="1" si="179"/>
        <v>0.20399999999999999</v>
      </c>
      <c r="BT426" s="31" t="s">
        <v>11</v>
      </c>
      <c r="BU426" s="31">
        <f t="shared" ca="1" si="180"/>
        <v>0.47899999999999998</v>
      </c>
      <c r="BV426" s="31" t="s">
        <v>11</v>
      </c>
      <c r="BW426" s="31">
        <f t="shared" ca="1" si="181"/>
        <v>1.4E-2</v>
      </c>
      <c r="BX426" s="31" t="s">
        <v>11</v>
      </c>
      <c r="BY426" s="31">
        <f t="shared" ca="1" si="182"/>
        <v>0.122</v>
      </c>
      <c r="BZ426" s="31" t="s">
        <v>11</v>
      </c>
      <c r="CA426" s="31">
        <f t="shared" ca="1" si="183"/>
        <v>0.11799999999999999</v>
      </c>
      <c r="CB426" s="31" t="s">
        <v>18</v>
      </c>
      <c r="CC426" s="31" t="s">
        <v>11</v>
      </c>
      <c r="CD426" s="31" t="s">
        <v>7</v>
      </c>
      <c r="CE426" s="31">
        <f t="shared" ca="1" si="184"/>
        <v>0.497</v>
      </c>
      <c r="CF426" s="31" t="s">
        <v>11</v>
      </c>
      <c r="CG426" s="31">
        <f t="shared" ca="1" si="185"/>
        <v>0.20799999999999999</v>
      </c>
      <c r="CH426" s="31" t="s">
        <v>11</v>
      </c>
      <c r="CI426" s="31">
        <f t="shared" ca="1" si="186"/>
        <v>7.9000000000000001E-2</v>
      </c>
      <c r="CJ426" s="31" t="s">
        <v>11</v>
      </c>
      <c r="CK426" s="31">
        <f t="shared" ca="1" si="187"/>
        <v>0.22900000000000001</v>
      </c>
      <c r="CL426" s="31" t="s">
        <v>11</v>
      </c>
      <c r="CM426" s="31">
        <f t="shared" ca="1" si="188"/>
        <v>0.34399999999999997</v>
      </c>
      <c r="CN426" t="s">
        <v>18</v>
      </c>
      <c r="CO426" t="s">
        <v>18</v>
      </c>
      <c r="CP426" t="s">
        <v>10</v>
      </c>
      <c r="CQ426">
        <v>0.2</v>
      </c>
      <c r="CR426" t="s">
        <v>11</v>
      </c>
      <c r="CS426">
        <v>0</v>
      </c>
      <c r="CT426" t="s">
        <v>11</v>
      </c>
      <c r="CU426">
        <v>1</v>
      </c>
      <c r="CV426" t="s">
        <v>11</v>
      </c>
      <c r="CW426">
        <v>0</v>
      </c>
      <c r="CX426" t="s">
        <v>11</v>
      </c>
      <c r="CY426">
        <v>2</v>
      </c>
      <c r="CZ426" t="s">
        <v>11</v>
      </c>
      <c r="DA426" s="3" t="s">
        <v>8</v>
      </c>
      <c r="DB426" s="18" t="s">
        <v>470</v>
      </c>
      <c r="DC426" s="17" t="s">
        <v>8</v>
      </c>
      <c r="DD426" s="17" t="s">
        <v>11</v>
      </c>
      <c r="DE426" s="3" t="s">
        <v>8</v>
      </c>
      <c r="DF426" s="8">
        <v>35776</v>
      </c>
      <c r="DG426" s="17" t="s">
        <v>8</v>
      </c>
      <c r="DH426" s="17" t="s">
        <v>11</v>
      </c>
      <c r="DI426" s="17" t="s">
        <v>8</v>
      </c>
      <c r="DJ426" s="9" t="s">
        <v>516</v>
      </c>
      <c r="DK426" s="17" t="s">
        <v>8</v>
      </c>
      <c r="DL426" s="17" t="s">
        <v>11</v>
      </c>
      <c r="DM426" s="17" t="s">
        <v>8</v>
      </c>
      <c r="DN426" s="9" t="s">
        <v>747</v>
      </c>
      <c r="DO426" s="17" t="s">
        <v>8</v>
      </c>
      <c r="DP426" s="17" t="s">
        <v>18</v>
      </c>
      <c r="DQ426" s="17" t="s">
        <v>10</v>
      </c>
    </row>
    <row r="427" spans="1:121" ht="21.95" hidden="1" customHeight="1" thickBot="1">
      <c r="A427" t="s">
        <v>7</v>
      </c>
      <c r="B427" t="s">
        <v>8</v>
      </c>
      <c r="C427" t="s">
        <v>19</v>
      </c>
      <c r="D427" t="s">
        <v>8</v>
      </c>
      <c r="E427" t="s">
        <v>10</v>
      </c>
      <c r="F427" t="s">
        <v>8</v>
      </c>
      <c r="G427" s="9">
        <v>50</v>
      </c>
      <c r="H427" t="s">
        <v>8</v>
      </c>
      <c r="I427" t="s">
        <v>11</v>
      </c>
      <c r="J427" t="s">
        <v>8</v>
      </c>
      <c r="K427" t="s">
        <v>295</v>
      </c>
      <c r="L427" t="s">
        <v>8</v>
      </c>
      <c r="M427" t="s">
        <v>11</v>
      </c>
      <c r="N427" s="3" t="s">
        <v>12</v>
      </c>
      <c r="O427" s="3" t="s">
        <v>13</v>
      </c>
      <c r="P427" s="3" t="s">
        <v>14</v>
      </c>
      <c r="Q427" s="3" t="s">
        <v>15</v>
      </c>
      <c r="R427" s="3" t="s">
        <v>14</v>
      </c>
      <c r="S427" s="3" t="s">
        <v>523</v>
      </c>
      <c r="T427" s="3" t="s">
        <v>14</v>
      </c>
      <c r="U427" t="str">
        <f t="shared" si="163"/>
        <v>이원석</v>
      </c>
      <c r="V427" s="17" t="s">
        <v>16</v>
      </c>
      <c r="W427" s="3" t="s">
        <v>12</v>
      </c>
      <c r="X427" s="3" t="s">
        <v>11</v>
      </c>
      <c r="Y427" s="3" t="s">
        <v>8</v>
      </c>
      <c r="Z427" t="s">
        <v>538</v>
      </c>
      <c r="AA427" t="s">
        <v>8</v>
      </c>
      <c r="AB427" t="s">
        <v>11</v>
      </c>
      <c r="AC427" t="s">
        <v>8</v>
      </c>
      <c r="AD427" t="s">
        <v>17</v>
      </c>
      <c r="AE427" t="s">
        <v>8</v>
      </c>
      <c r="AF427" t="s">
        <v>11</v>
      </c>
      <c r="AG427" t="s">
        <v>7</v>
      </c>
      <c r="AH427" t="s">
        <v>7</v>
      </c>
      <c r="AI427" s="31">
        <f t="shared" ca="1" si="164"/>
        <v>7.0999999999999994E-2</v>
      </c>
      <c r="AJ427" s="31" t="s">
        <v>11</v>
      </c>
      <c r="AK427" s="31">
        <f t="shared" ca="1" si="165"/>
        <v>0.44700000000000001</v>
      </c>
      <c r="AL427" s="31" t="s">
        <v>11</v>
      </c>
      <c r="AM427" s="31">
        <f t="shared" ca="1" si="166"/>
        <v>0.192</v>
      </c>
      <c r="AN427" s="31" t="s">
        <v>11</v>
      </c>
      <c r="AO427" s="31">
        <f t="shared" ca="1" si="167"/>
        <v>0.13500000000000001</v>
      </c>
      <c r="AP427" s="31" t="s">
        <v>11</v>
      </c>
      <c r="AQ427" s="31">
        <f t="shared" ca="1" si="168"/>
        <v>0.371</v>
      </c>
      <c r="AR427" s="31" t="s">
        <v>18</v>
      </c>
      <c r="AS427" s="31" t="s">
        <v>11</v>
      </c>
      <c r="AT427" s="31" t="s">
        <v>7</v>
      </c>
      <c r="AU427" s="31">
        <f t="shared" ca="1" si="169"/>
        <v>0.29799999999999999</v>
      </c>
      <c r="AV427" s="31" t="s">
        <v>11</v>
      </c>
      <c r="AW427" s="31">
        <f t="shared" ca="1" si="170"/>
        <v>0.17499999999999999</v>
      </c>
      <c r="AX427" s="31" t="s">
        <v>11</v>
      </c>
      <c r="AY427" s="31">
        <f t="shared" ca="1" si="171"/>
        <v>0.23799999999999999</v>
      </c>
      <c r="AZ427" s="31" t="s">
        <v>11</v>
      </c>
      <c r="BA427" s="31">
        <f t="shared" ca="1" si="172"/>
        <v>0.442</v>
      </c>
      <c r="BB427" s="31" t="s">
        <v>11</v>
      </c>
      <c r="BC427" s="31">
        <f t="shared" ca="1" si="173"/>
        <v>0.29699999999999999</v>
      </c>
      <c r="BD427" s="31" t="s">
        <v>18</v>
      </c>
      <c r="BE427" s="31" t="s">
        <v>11</v>
      </c>
      <c r="BF427" s="31" t="s">
        <v>7</v>
      </c>
      <c r="BG427" s="31">
        <f t="shared" ca="1" si="174"/>
        <v>8.2000000000000003E-2</v>
      </c>
      <c r="BH427" s="31" t="s">
        <v>11</v>
      </c>
      <c r="BI427" s="31">
        <f t="shared" ca="1" si="175"/>
        <v>0.12</v>
      </c>
      <c r="BJ427" s="31" t="s">
        <v>11</v>
      </c>
      <c r="BK427" s="31">
        <f t="shared" ca="1" si="176"/>
        <v>0.106</v>
      </c>
      <c r="BL427" s="31" t="s">
        <v>11</v>
      </c>
      <c r="BM427" s="31">
        <f t="shared" ca="1" si="177"/>
        <v>0.17499999999999999</v>
      </c>
      <c r="BN427" s="31" t="s">
        <v>11</v>
      </c>
      <c r="BO427" s="31">
        <f t="shared" ca="1" si="178"/>
        <v>1E-3</v>
      </c>
      <c r="BP427" s="31" t="s">
        <v>18</v>
      </c>
      <c r="BQ427" s="31" t="s">
        <v>11</v>
      </c>
      <c r="BR427" s="31" t="s">
        <v>7</v>
      </c>
      <c r="BS427" s="31">
        <f t="shared" ca="1" si="179"/>
        <v>0.437</v>
      </c>
      <c r="BT427" s="31" t="s">
        <v>11</v>
      </c>
      <c r="BU427" s="31">
        <f t="shared" ca="1" si="180"/>
        <v>0.26</v>
      </c>
      <c r="BV427" s="31" t="s">
        <v>11</v>
      </c>
      <c r="BW427" s="31">
        <f t="shared" ca="1" si="181"/>
        <v>0.32100000000000001</v>
      </c>
      <c r="BX427" s="31" t="s">
        <v>11</v>
      </c>
      <c r="BY427" s="31">
        <f t="shared" ca="1" si="182"/>
        <v>5.5E-2</v>
      </c>
      <c r="BZ427" s="31" t="s">
        <v>11</v>
      </c>
      <c r="CA427" s="31">
        <f t="shared" ca="1" si="183"/>
        <v>4.1000000000000002E-2</v>
      </c>
      <c r="CB427" s="31" t="s">
        <v>18</v>
      </c>
      <c r="CC427" s="31" t="s">
        <v>11</v>
      </c>
      <c r="CD427" s="31" t="s">
        <v>7</v>
      </c>
      <c r="CE427" s="31">
        <f t="shared" ca="1" si="184"/>
        <v>0.46800000000000003</v>
      </c>
      <c r="CF427" s="31" t="s">
        <v>11</v>
      </c>
      <c r="CG427" s="31">
        <f t="shared" ca="1" si="185"/>
        <v>4.4999999999999998E-2</v>
      </c>
      <c r="CH427" s="31" t="s">
        <v>11</v>
      </c>
      <c r="CI427" s="31">
        <f t="shared" ca="1" si="186"/>
        <v>0.39900000000000002</v>
      </c>
      <c r="CJ427" s="31" t="s">
        <v>11</v>
      </c>
      <c r="CK427" s="31">
        <f t="shared" ca="1" si="187"/>
        <v>0.41399999999999998</v>
      </c>
      <c r="CL427" s="31" t="s">
        <v>11</v>
      </c>
      <c r="CM427" s="31">
        <f t="shared" ca="1" si="188"/>
        <v>0.29899999999999999</v>
      </c>
      <c r="CN427" t="s">
        <v>18</v>
      </c>
      <c r="CO427" t="s">
        <v>18</v>
      </c>
      <c r="CP427" t="s">
        <v>10</v>
      </c>
      <c r="CQ427">
        <v>0.13</v>
      </c>
      <c r="CR427" t="s">
        <v>11</v>
      </c>
      <c r="CS427">
        <v>0</v>
      </c>
      <c r="CT427" t="s">
        <v>11</v>
      </c>
      <c r="CU427">
        <v>1</v>
      </c>
      <c r="CV427" t="s">
        <v>11</v>
      </c>
      <c r="CW427">
        <v>1</v>
      </c>
      <c r="CX427" t="s">
        <v>11</v>
      </c>
      <c r="CY427">
        <v>3</v>
      </c>
      <c r="CZ427" t="s">
        <v>11</v>
      </c>
      <c r="DA427" s="3" t="s">
        <v>8</v>
      </c>
      <c r="DB427" t="s">
        <v>696</v>
      </c>
      <c r="DC427" s="17" t="s">
        <v>8</v>
      </c>
      <c r="DD427" s="17" t="s">
        <v>11</v>
      </c>
      <c r="DE427" s="3" t="s">
        <v>8</v>
      </c>
      <c r="DF427" s="8">
        <v>36250</v>
      </c>
      <c r="DG427" s="17" t="s">
        <v>8</v>
      </c>
      <c r="DH427" s="17" t="s">
        <v>11</v>
      </c>
      <c r="DI427" s="17" t="s">
        <v>8</v>
      </c>
      <c r="DJ427" s="9" t="s">
        <v>778</v>
      </c>
      <c r="DK427" s="17" t="s">
        <v>8</v>
      </c>
      <c r="DL427" s="17" t="s">
        <v>11</v>
      </c>
      <c r="DM427" s="17" t="s">
        <v>8</v>
      </c>
      <c r="DN427" s="9" t="s">
        <v>779</v>
      </c>
      <c r="DO427" s="17" t="s">
        <v>8</v>
      </c>
      <c r="DP427" s="17" t="s">
        <v>18</v>
      </c>
      <c r="DQ427" s="17" t="s">
        <v>10</v>
      </c>
    </row>
    <row r="428" spans="1:121" ht="21.95" hidden="1" customHeight="1" thickBot="1">
      <c r="A428" t="s">
        <v>7</v>
      </c>
      <c r="B428" t="s">
        <v>8</v>
      </c>
      <c r="C428" t="s">
        <v>24</v>
      </c>
      <c r="D428" t="s">
        <v>8</v>
      </c>
      <c r="E428" t="s">
        <v>10</v>
      </c>
      <c r="F428" t="s">
        <v>8</v>
      </c>
      <c r="G428" s="9">
        <v>50</v>
      </c>
      <c r="H428" t="s">
        <v>8</v>
      </c>
      <c r="I428" t="s">
        <v>11</v>
      </c>
      <c r="J428" t="s">
        <v>8</v>
      </c>
      <c r="K428" t="s">
        <v>83</v>
      </c>
      <c r="L428" t="s">
        <v>8</v>
      </c>
      <c r="M428" t="s">
        <v>11</v>
      </c>
      <c r="N428" s="3" t="s">
        <v>12</v>
      </c>
      <c r="O428" s="3" t="s">
        <v>13</v>
      </c>
      <c r="P428" s="3" t="s">
        <v>14</v>
      </c>
      <c r="Q428" s="3" t="s">
        <v>15</v>
      </c>
      <c r="R428" s="3" t="s">
        <v>14</v>
      </c>
      <c r="S428" s="3" t="s">
        <v>527</v>
      </c>
      <c r="T428" s="3" t="s">
        <v>14</v>
      </c>
      <c r="U428" t="str">
        <f t="shared" si="163"/>
        <v>박세웅</v>
      </c>
      <c r="V428" s="17" t="s">
        <v>16</v>
      </c>
      <c r="W428" s="3" t="s">
        <v>12</v>
      </c>
      <c r="X428" s="3" t="s">
        <v>11</v>
      </c>
      <c r="Y428" s="3" t="s">
        <v>8</v>
      </c>
      <c r="Z428" s="18"/>
      <c r="AA428" t="s">
        <v>8</v>
      </c>
      <c r="AB428" t="s">
        <v>11</v>
      </c>
      <c r="AC428" t="s">
        <v>8</v>
      </c>
      <c r="AD428" t="s">
        <v>28</v>
      </c>
      <c r="AE428" t="s">
        <v>8</v>
      </c>
      <c r="AF428" t="s">
        <v>11</v>
      </c>
      <c r="AG428" t="s">
        <v>7</v>
      </c>
      <c r="AH428" t="s">
        <v>7</v>
      </c>
      <c r="AI428" s="31">
        <f t="shared" ca="1" si="164"/>
        <v>1E-3</v>
      </c>
      <c r="AJ428" s="31" t="s">
        <v>11</v>
      </c>
      <c r="AK428" s="31">
        <f t="shared" ca="1" si="165"/>
        <v>0.378</v>
      </c>
      <c r="AL428" s="31" t="s">
        <v>11</v>
      </c>
      <c r="AM428" s="31">
        <f t="shared" ca="1" si="166"/>
        <v>0.16600000000000001</v>
      </c>
      <c r="AN428" s="31" t="s">
        <v>11</v>
      </c>
      <c r="AO428" s="31">
        <f t="shared" ca="1" si="167"/>
        <v>1.7000000000000001E-2</v>
      </c>
      <c r="AP428" s="31" t="s">
        <v>11</v>
      </c>
      <c r="AQ428" s="31">
        <f t="shared" ca="1" si="168"/>
        <v>6.4000000000000001E-2</v>
      </c>
      <c r="AR428" s="31" t="s">
        <v>18</v>
      </c>
      <c r="AS428" s="31" t="s">
        <v>11</v>
      </c>
      <c r="AT428" s="31" t="s">
        <v>7</v>
      </c>
      <c r="AU428" s="31">
        <f t="shared" ca="1" si="169"/>
        <v>0.34499999999999997</v>
      </c>
      <c r="AV428" s="31" t="s">
        <v>11</v>
      </c>
      <c r="AW428" s="31">
        <f t="shared" ca="1" si="170"/>
        <v>0.36499999999999999</v>
      </c>
      <c r="AX428" s="31" t="s">
        <v>11</v>
      </c>
      <c r="AY428" s="31">
        <f t="shared" ca="1" si="171"/>
        <v>0.313</v>
      </c>
      <c r="AZ428" s="31" t="s">
        <v>11</v>
      </c>
      <c r="BA428" s="31">
        <f t="shared" ca="1" si="172"/>
        <v>0.42299999999999999</v>
      </c>
      <c r="BB428" s="31" t="s">
        <v>11</v>
      </c>
      <c r="BC428" s="31">
        <f t="shared" ca="1" si="173"/>
        <v>0.41799999999999998</v>
      </c>
      <c r="BD428" s="31" t="s">
        <v>18</v>
      </c>
      <c r="BE428" s="31" t="s">
        <v>11</v>
      </c>
      <c r="BF428" s="31" t="s">
        <v>7</v>
      </c>
      <c r="BG428" s="31">
        <f t="shared" ca="1" si="174"/>
        <v>0.222</v>
      </c>
      <c r="BH428" s="31" t="s">
        <v>11</v>
      </c>
      <c r="BI428" s="31">
        <f t="shared" ca="1" si="175"/>
        <v>0.17</v>
      </c>
      <c r="BJ428" s="31" t="s">
        <v>11</v>
      </c>
      <c r="BK428" s="31">
        <f t="shared" ca="1" si="176"/>
        <v>0.122</v>
      </c>
      <c r="BL428" s="31" t="s">
        <v>11</v>
      </c>
      <c r="BM428" s="31">
        <f t="shared" ca="1" si="177"/>
        <v>1.7000000000000001E-2</v>
      </c>
      <c r="BN428" s="31" t="s">
        <v>11</v>
      </c>
      <c r="BO428" s="31">
        <f t="shared" ca="1" si="178"/>
        <v>0.26800000000000002</v>
      </c>
      <c r="BP428" s="31" t="s">
        <v>18</v>
      </c>
      <c r="BQ428" s="31" t="s">
        <v>11</v>
      </c>
      <c r="BR428" s="31" t="s">
        <v>7</v>
      </c>
      <c r="BS428" s="31">
        <f t="shared" ca="1" si="179"/>
        <v>0.31900000000000001</v>
      </c>
      <c r="BT428" s="31" t="s">
        <v>11</v>
      </c>
      <c r="BU428" s="31">
        <f t="shared" ca="1" si="180"/>
        <v>7.3999999999999996E-2</v>
      </c>
      <c r="BV428" s="31" t="s">
        <v>11</v>
      </c>
      <c r="BW428" s="31">
        <f t="shared" ca="1" si="181"/>
        <v>0.46300000000000002</v>
      </c>
      <c r="BX428" s="31" t="s">
        <v>11</v>
      </c>
      <c r="BY428" s="31">
        <f t="shared" ca="1" si="182"/>
        <v>0.27600000000000002</v>
      </c>
      <c r="BZ428" s="31" t="s">
        <v>11</v>
      </c>
      <c r="CA428" s="31">
        <f t="shared" ca="1" si="183"/>
        <v>0.499</v>
      </c>
      <c r="CB428" s="31" t="s">
        <v>18</v>
      </c>
      <c r="CC428" s="31" t="s">
        <v>11</v>
      </c>
      <c r="CD428" s="31" t="s">
        <v>7</v>
      </c>
      <c r="CE428" s="31">
        <f t="shared" ca="1" si="184"/>
        <v>7.9000000000000001E-2</v>
      </c>
      <c r="CF428" s="31" t="s">
        <v>11</v>
      </c>
      <c r="CG428" s="31">
        <f t="shared" ca="1" si="185"/>
        <v>7.0000000000000007E-2</v>
      </c>
      <c r="CH428" s="31" t="s">
        <v>11</v>
      </c>
      <c r="CI428" s="31">
        <f t="shared" ca="1" si="186"/>
        <v>0.24099999999999999</v>
      </c>
      <c r="CJ428" s="31" t="s">
        <v>11</v>
      </c>
      <c r="CK428" s="31">
        <f t="shared" ca="1" si="187"/>
        <v>3.6999999999999998E-2</v>
      </c>
      <c r="CL428" s="31" t="s">
        <v>11</v>
      </c>
      <c r="CM428" s="31">
        <f t="shared" ca="1" si="188"/>
        <v>8.4000000000000005E-2</v>
      </c>
      <c r="CN428" t="s">
        <v>18</v>
      </c>
      <c r="CO428" t="s">
        <v>18</v>
      </c>
      <c r="CP428" t="s">
        <v>10</v>
      </c>
      <c r="CQ428">
        <v>0</v>
      </c>
      <c r="CR428" t="s">
        <v>11</v>
      </c>
      <c r="CS428">
        <v>1</v>
      </c>
      <c r="CT428" t="s">
        <v>11</v>
      </c>
      <c r="CU428">
        <v>0</v>
      </c>
      <c r="CV428" t="s">
        <v>11</v>
      </c>
      <c r="CW428">
        <v>0</v>
      </c>
      <c r="CX428" t="s">
        <v>11</v>
      </c>
      <c r="CY428">
        <v>0</v>
      </c>
      <c r="CZ428" t="s">
        <v>11</v>
      </c>
      <c r="DA428" s="3" t="s">
        <v>8</v>
      </c>
      <c r="DB428" t="s">
        <v>696</v>
      </c>
      <c r="DC428" s="17" t="s">
        <v>8</v>
      </c>
      <c r="DD428" s="17" t="s">
        <v>11</v>
      </c>
      <c r="DE428" s="3" t="s">
        <v>8</v>
      </c>
      <c r="DF428" s="8">
        <v>35195</v>
      </c>
      <c r="DG428" s="17" t="s">
        <v>8</v>
      </c>
      <c r="DH428" s="17" t="s">
        <v>11</v>
      </c>
      <c r="DI428" s="17" t="s">
        <v>8</v>
      </c>
      <c r="DJ428" s="9" t="s">
        <v>515</v>
      </c>
      <c r="DK428" s="17" t="s">
        <v>8</v>
      </c>
      <c r="DL428" s="17" t="s">
        <v>11</v>
      </c>
      <c r="DM428" s="17" t="s">
        <v>8</v>
      </c>
      <c r="DN428" s="9" t="s">
        <v>986</v>
      </c>
      <c r="DO428" s="17" t="s">
        <v>8</v>
      </c>
      <c r="DP428" s="17" t="s">
        <v>18</v>
      </c>
      <c r="DQ428" s="17" t="s">
        <v>10</v>
      </c>
    </row>
    <row r="429" spans="1:121" ht="21.95" hidden="1" customHeight="1" thickBot="1">
      <c r="A429" t="s">
        <v>7</v>
      </c>
      <c r="B429" t="s">
        <v>8</v>
      </c>
      <c r="C429" t="s">
        <v>19</v>
      </c>
      <c r="D429" t="s">
        <v>8</v>
      </c>
      <c r="E429" t="s">
        <v>10</v>
      </c>
      <c r="F429" t="s">
        <v>8</v>
      </c>
      <c r="G429" s="9">
        <v>43</v>
      </c>
      <c r="H429" t="s">
        <v>8</v>
      </c>
      <c r="I429" t="s">
        <v>11</v>
      </c>
      <c r="J429" t="s">
        <v>8</v>
      </c>
      <c r="K429" t="s">
        <v>372</v>
      </c>
      <c r="L429" t="s">
        <v>8</v>
      </c>
      <c r="M429" t="s">
        <v>11</v>
      </c>
      <c r="N429" s="3" t="s">
        <v>12</v>
      </c>
      <c r="O429" s="3" t="s">
        <v>13</v>
      </c>
      <c r="P429" s="3" t="s">
        <v>14</v>
      </c>
      <c r="Q429" s="3" t="s">
        <v>15</v>
      </c>
      <c r="R429" s="3" t="s">
        <v>14</v>
      </c>
      <c r="S429" s="3" t="s">
        <v>523</v>
      </c>
      <c r="T429" s="3" t="s">
        <v>14</v>
      </c>
      <c r="U429" t="str">
        <f t="shared" si="163"/>
        <v>정은원</v>
      </c>
      <c r="V429" s="17" t="s">
        <v>16</v>
      </c>
      <c r="W429" s="3" t="s">
        <v>12</v>
      </c>
      <c r="X429" s="3" t="s">
        <v>11</v>
      </c>
      <c r="Y429" s="3" t="s">
        <v>8</v>
      </c>
      <c r="Z429" t="s">
        <v>539</v>
      </c>
      <c r="AA429" t="s">
        <v>8</v>
      </c>
      <c r="AB429" t="s">
        <v>11</v>
      </c>
      <c r="AC429" t="s">
        <v>8</v>
      </c>
      <c r="AD429" t="s">
        <v>17</v>
      </c>
      <c r="AE429" t="s">
        <v>8</v>
      </c>
      <c r="AF429" t="s">
        <v>11</v>
      </c>
      <c r="AG429" t="s">
        <v>7</v>
      </c>
      <c r="AH429" t="s">
        <v>7</v>
      </c>
      <c r="AI429" s="31">
        <f t="shared" ca="1" si="164"/>
        <v>0.46300000000000002</v>
      </c>
      <c r="AJ429" s="31" t="s">
        <v>11</v>
      </c>
      <c r="AK429" s="31">
        <f t="shared" ca="1" si="165"/>
        <v>0.26600000000000001</v>
      </c>
      <c r="AL429" s="31" t="s">
        <v>11</v>
      </c>
      <c r="AM429" s="31">
        <f t="shared" ca="1" si="166"/>
        <v>0.27800000000000002</v>
      </c>
      <c r="AN429" s="31" t="s">
        <v>11</v>
      </c>
      <c r="AO429" s="31">
        <f t="shared" ca="1" si="167"/>
        <v>0.19900000000000001</v>
      </c>
      <c r="AP429" s="31" t="s">
        <v>11</v>
      </c>
      <c r="AQ429" s="31">
        <f t="shared" ca="1" si="168"/>
        <v>0.46700000000000003</v>
      </c>
      <c r="AR429" s="31" t="s">
        <v>18</v>
      </c>
      <c r="AS429" s="31" t="s">
        <v>11</v>
      </c>
      <c r="AT429" s="31" t="s">
        <v>7</v>
      </c>
      <c r="AU429" s="31">
        <f t="shared" ca="1" si="169"/>
        <v>0.219</v>
      </c>
      <c r="AV429" s="31" t="s">
        <v>11</v>
      </c>
      <c r="AW429" s="31">
        <f t="shared" ca="1" si="170"/>
        <v>0.28499999999999998</v>
      </c>
      <c r="AX429" s="31" t="s">
        <v>11</v>
      </c>
      <c r="AY429" s="31">
        <f t="shared" ca="1" si="171"/>
        <v>0.40799999999999997</v>
      </c>
      <c r="AZ429" s="31" t="s">
        <v>11</v>
      </c>
      <c r="BA429" s="31">
        <f t="shared" ca="1" si="172"/>
        <v>0.30599999999999999</v>
      </c>
      <c r="BB429" s="31" t="s">
        <v>11</v>
      </c>
      <c r="BC429" s="31">
        <f t="shared" ca="1" si="173"/>
        <v>0.35599999999999998</v>
      </c>
      <c r="BD429" s="31" t="s">
        <v>18</v>
      </c>
      <c r="BE429" s="31" t="s">
        <v>11</v>
      </c>
      <c r="BF429" s="31" t="s">
        <v>7</v>
      </c>
      <c r="BG429" s="31">
        <f t="shared" ca="1" si="174"/>
        <v>0.32800000000000001</v>
      </c>
      <c r="BH429" s="31" t="s">
        <v>11</v>
      </c>
      <c r="BI429" s="31">
        <f t="shared" ca="1" si="175"/>
        <v>1.0999999999999999E-2</v>
      </c>
      <c r="BJ429" s="31" t="s">
        <v>11</v>
      </c>
      <c r="BK429" s="31">
        <f t="shared" ca="1" si="176"/>
        <v>0.1</v>
      </c>
      <c r="BL429" s="31" t="s">
        <v>11</v>
      </c>
      <c r="BM429" s="31">
        <f t="shared" ca="1" si="177"/>
        <v>0.159</v>
      </c>
      <c r="BN429" s="31" t="s">
        <v>11</v>
      </c>
      <c r="BO429" s="31">
        <f t="shared" ca="1" si="178"/>
        <v>0.16500000000000001</v>
      </c>
      <c r="BP429" s="31" t="s">
        <v>18</v>
      </c>
      <c r="BQ429" s="31" t="s">
        <v>11</v>
      </c>
      <c r="BR429" s="31" t="s">
        <v>7</v>
      </c>
      <c r="BS429" s="31">
        <f t="shared" ca="1" si="179"/>
        <v>0.29199999999999998</v>
      </c>
      <c r="BT429" s="31" t="s">
        <v>11</v>
      </c>
      <c r="BU429" s="31">
        <f t="shared" ca="1" si="180"/>
        <v>0.35299999999999998</v>
      </c>
      <c r="BV429" s="31" t="s">
        <v>11</v>
      </c>
      <c r="BW429" s="31">
        <f t="shared" ca="1" si="181"/>
        <v>8.7999999999999995E-2</v>
      </c>
      <c r="BX429" s="31" t="s">
        <v>11</v>
      </c>
      <c r="BY429" s="31">
        <f t="shared" ca="1" si="182"/>
        <v>0.315</v>
      </c>
      <c r="BZ429" s="31" t="s">
        <v>11</v>
      </c>
      <c r="CA429" s="31">
        <f t="shared" ca="1" si="183"/>
        <v>0.28799999999999998</v>
      </c>
      <c r="CB429" s="31" t="s">
        <v>18</v>
      </c>
      <c r="CC429" s="31" t="s">
        <v>11</v>
      </c>
      <c r="CD429" s="31" t="s">
        <v>7</v>
      </c>
      <c r="CE429" s="31">
        <f t="shared" ca="1" si="184"/>
        <v>0.308</v>
      </c>
      <c r="CF429" s="31" t="s">
        <v>11</v>
      </c>
      <c r="CG429" s="31">
        <f t="shared" ca="1" si="185"/>
        <v>0.38600000000000001</v>
      </c>
      <c r="CH429" s="31" t="s">
        <v>11</v>
      </c>
      <c r="CI429" s="31">
        <f t="shared" ca="1" si="186"/>
        <v>0.39</v>
      </c>
      <c r="CJ429" s="31" t="s">
        <v>11</v>
      </c>
      <c r="CK429" s="31">
        <f t="shared" ca="1" si="187"/>
        <v>0.186</v>
      </c>
      <c r="CL429" s="31" t="s">
        <v>11</v>
      </c>
      <c r="CM429" s="31">
        <f t="shared" ca="1" si="188"/>
        <v>0.35199999999999998</v>
      </c>
      <c r="CN429" t="s">
        <v>18</v>
      </c>
      <c r="CO429" t="s">
        <v>18</v>
      </c>
      <c r="CP429" t="s">
        <v>10</v>
      </c>
      <c r="CQ429">
        <v>0.254</v>
      </c>
      <c r="CR429" t="s">
        <v>11</v>
      </c>
      <c r="CS429">
        <v>4</v>
      </c>
      <c r="CT429" t="s">
        <v>11</v>
      </c>
      <c r="CU429">
        <v>21</v>
      </c>
      <c r="CV429" t="s">
        <v>11</v>
      </c>
      <c r="CW429">
        <v>4</v>
      </c>
      <c r="CX429" t="s">
        <v>11</v>
      </c>
      <c r="CY429">
        <v>48</v>
      </c>
      <c r="CZ429" t="s">
        <v>11</v>
      </c>
      <c r="DA429" s="3" t="s">
        <v>8</v>
      </c>
      <c r="DB429" s="18" t="s">
        <v>467</v>
      </c>
      <c r="DC429" s="17" t="s">
        <v>8</v>
      </c>
      <c r="DD429" s="17" t="s">
        <v>11</v>
      </c>
      <c r="DE429" s="3" t="s">
        <v>8</v>
      </c>
      <c r="DF429" s="8">
        <v>36542</v>
      </c>
      <c r="DG429" s="17" t="s">
        <v>8</v>
      </c>
      <c r="DH429" s="17" t="s">
        <v>11</v>
      </c>
      <c r="DI429" s="17" t="s">
        <v>8</v>
      </c>
      <c r="DJ429" s="9" t="s">
        <v>669</v>
      </c>
      <c r="DK429" s="17" t="s">
        <v>8</v>
      </c>
      <c r="DL429" s="17" t="s">
        <v>11</v>
      </c>
      <c r="DM429" s="17" t="s">
        <v>8</v>
      </c>
      <c r="DN429" s="9" t="s">
        <v>792</v>
      </c>
      <c r="DO429" s="17" t="s">
        <v>8</v>
      </c>
      <c r="DP429" s="17" t="s">
        <v>18</v>
      </c>
      <c r="DQ429" s="17" t="s">
        <v>10</v>
      </c>
    </row>
    <row r="430" spans="1:121" ht="21.95" hidden="1" customHeight="1" thickBot="1">
      <c r="A430" t="s">
        <v>7</v>
      </c>
      <c r="B430" t="s">
        <v>8</v>
      </c>
      <c r="C430" t="s">
        <v>19</v>
      </c>
      <c r="D430" t="s">
        <v>8</v>
      </c>
      <c r="E430" t="s">
        <v>10</v>
      </c>
      <c r="F430" t="s">
        <v>8</v>
      </c>
      <c r="G430" s="9">
        <v>8</v>
      </c>
      <c r="H430" t="s">
        <v>8</v>
      </c>
      <c r="I430" t="s">
        <v>11</v>
      </c>
      <c r="J430" t="s">
        <v>8</v>
      </c>
      <c r="K430" t="s">
        <v>370</v>
      </c>
      <c r="L430" t="s">
        <v>8</v>
      </c>
      <c r="M430" t="s">
        <v>11</v>
      </c>
      <c r="N430" s="3" t="s">
        <v>12</v>
      </c>
      <c r="O430" s="3" t="s">
        <v>13</v>
      </c>
      <c r="P430" s="3" t="s">
        <v>14</v>
      </c>
      <c r="Q430" s="3" t="s">
        <v>15</v>
      </c>
      <c r="R430" s="3" t="s">
        <v>14</v>
      </c>
      <c r="S430" s="3" t="s">
        <v>523</v>
      </c>
      <c r="T430" s="3" t="s">
        <v>14</v>
      </c>
      <c r="U430" t="str">
        <f t="shared" si="163"/>
        <v>노시환</v>
      </c>
      <c r="V430" s="17" t="s">
        <v>16</v>
      </c>
      <c r="W430" s="3" t="s">
        <v>12</v>
      </c>
      <c r="X430" s="3" t="s">
        <v>11</v>
      </c>
      <c r="Y430" s="3" t="s">
        <v>8</v>
      </c>
      <c r="Z430" t="s">
        <v>533</v>
      </c>
      <c r="AA430" t="s">
        <v>8</v>
      </c>
      <c r="AB430" t="s">
        <v>11</v>
      </c>
      <c r="AC430" t="s">
        <v>8</v>
      </c>
      <c r="AD430" t="s">
        <v>17</v>
      </c>
      <c r="AE430" t="s">
        <v>8</v>
      </c>
      <c r="AF430" t="s">
        <v>11</v>
      </c>
      <c r="AG430" t="s">
        <v>7</v>
      </c>
      <c r="AH430" t="s">
        <v>7</v>
      </c>
      <c r="AI430" s="31">
        <f t="shared" ca="1" si="164"/>
        <v>0.28499999999999998</v>
      </c>
      <c r="AJ430" s="31" t="s">
        <v>11</v>
      </c>
      <c r="AK430" s="31">
        <f t="shared" ca="1" si="165"/>
        <v>0.246</v>
      </c>
      <c r="AL430" s="31" t="s">
        <v>11</v>
      </c>
      <c r="AM430" s="31">
        <f t="shared" ca="1" si="166"/>
        <v>0.26400000000000001</v>
      </c>
      <c r="AN430" s="31" t="s">
        <v>11</v>
      </c>
      <c r="AO430" s="31">
        <f t="shared" ca="1" si="167"/>
        <v>0.37</v>
      </c>
      <c r="AP430" s="31" t="s">
        <v>11</v>
      </c>
      <c r="AQ430" s="31">
        <f t="shared" ca="1" si="168"/>
        <v>0.21</v>
      </c>
      <c r="AR430" s="31" t="s">
        <v>18</v>
      </c>
      <c r="AS430" s="31" t="s">
        <v>11</v>
      </c>
      <c r="AT430" s="31" t="s">
        <v>7</v>
      </c>
      <c r="AU430" s="31">
        <f t="shared" ca="1" si="169"/>
        <v>1.6E-2</v>
      </c>
      <c r="AV430" s="31" t="s">
        <v>11</v>
      </c>
      <c r="AW430" s="31">
        <f t="shared" ca="1" si="170"/>
        <v>0.46100000000000002</v>
      </c>
      <c r="AX430" s="31" t="s">
        <v>11</v>
      </c>
      <c r="AY430" s="31">
        <f t="shared" ca="1" si="171"/>
        <v>6.5000000000000002E-2</v>
      </c>
      <c r="AZ430" s="31" t="s">
        <v>11</v>
      </c>
      <c r="BA430" s="31">
        <f t="shared" ca="1" si="172"/>
        <v>0.30599999999999999</v>
      </c>
      <c r="BB430" s="31" t="s">
        <v>11</v>
      </c>
      <c r="BC430" s="31">
        <f t="shared" ca="1" si="173"/>
        <v>0.253</v>
      </c>
      <c r="BD430" s="31" t="s">
        <v>18</v>
      </c>
      <c r="BE430" s="31" t="s">
        <v>11</v>
      </c>
      <c r="BF430" s="31" t="s">
        <v>7</v>
      </c>
      <c r="BG430" s="31">
        <f t="shared" ca="1" si="174"/>
        <v>0.11700000000000001</v>
      </c>
      <c r="BH430" s="31" t="s">
        <v>11</v>
      </c>
      <c r="BI430" s="31">
        <f t="shared" ca="1" si="175"/>
        <v>0.151</v>
      </c>
      <c r="BJ430" s="31" t="s">
        <v>11</v>
      </c>
      <c r="BK430" s="31">
        <f t="shared" ca="1" si="176"/>
        <v>0.27200000000000002</v>
      </c>
      <c r="BL430" s="31" t="s">
        <v>11</v>
      </c>
      <c r="BM430" s="31">
        <f t="shared" ca="1" si="177"/>
        <v>0.48499999999999999</v>
      </c>
      <c r="BN430" s="31" t="s">
        <v>11</v>
      </c>
      <c r="BO430" s="31">
        <f t="shared" ca="1" si="178"/>
        <v>0.25</v>
      </c>
      <c r="BP430" s="31" t="s">
        <v>18</v>
      </c>
      <c r="BQ430" s="31" t="s">
        <v>11</v>
      </c>
      <c r="BR430" s="31" t="s">
        <v>7</v>
      </c>
      <c r="BS430" s="31">
        <f t="shared" ca="1" si="179"/>
        <v>7.5999999999999998E-2</v>
      </c>
      <c r="BT430" s="31" t="s">
        <v>11</v>
      </c>
      <c r="BU430" s="31">
        <f t="shared" ca="1" si="180"/>
        <v>0.14599999999999999</v>
      </c>
      <c r="BV430" s="31" t="s">
        <v>11</v>
      </c>
      <c r="BW430" s="31">
        <f t="shared" ca="1" si="181"/>
        <v>0.184</v>
      </c>
      <c r="BX430" s="31" t="s">
        <v>11</v>
      </c>
      <c r="BY430" s="31">
        <f t="shared" ca="1" si="182"/>
        <v>0.02</v>
      </c>
      <c r="BZ430" s="31" t="s">
        <v>11</v>
      </c>
      <c r="CA430" s="31">
        <f t="shared" ca="1" si="183"/>
        <v>0.45100000000000001</v>
      </c>
      <c r="CB430" s="31" t="s">
        <v>18</v>
      </c>
      <c r="CC430" s="31" t="s">
        <v>11</v>
      </c>
      <c r="CD430" s="31" t="s">
        <v>7</v>
      </c>
      <c r="CE430" s="31">
        <f t="shared" ca="1" si="184"/>
        <v>4.7E-2</v>
      </c>
      <c r="CF430" s="31" t="s">
        <v>11</v>
      </c>
      <c r="CG430" s="31">
        <f t="shared" ca="1" si="185"/>
        <v>0.224</v>
      </c>
      <c r="CH430" s="31" t="s">
        <v>11</v>
      </c>
      <c r="CI430" s="31">
        <f t="shared" ca="1" si="186"/>
        <v>0.39100000000000001</v>
      </c>
      <c r="CJ430" s="31" t="s">
        <v>11</v>
      </c>
      <c r="CK430" s="31">
        <f t="shared" ca="1" si="187"/>
        <v>5.6000000000000001E-2</v>
      </c>
      <c r="CL430" s="31" t="s">
        <v>11</v>
      </c>
      <c r="CM430" s="31">
        <f t="shared" ca="1" si="188"/>
        <v>0.184</v>
      </c>
      <c r="CN430" t="s">
        <v>18</v>
      </c>
      <c r="CO430" t="s">
        <v>18</v>
      </c>
      <c r="CP430" t="s">
        <v>10</v>
      </c>
      <c r="CQ430">
        <v>0.29899999999999999</v>
      </c>
      <c r="CR430" t="s">
        <v>11</v>
      </c>
      <c r="CS430">
        <v>2</v>
      </c>
      <c r="CT430" t="s">
        <v>11</v>
      </c>
      <c r="CU430">
        <v>30</v>
      </c>
      <c r="CV430" t="s">
        <v>11</v>
      </c>
      <c r="CW430">
        <v>3</v>
      </c>
      <c r="CX430" t="s">
        <v>11</v>
      </c>
      <c r="CY430">
        <v>56</v>
      </c>
      <c r="CZ430" t="s">
        <v>11</v>
      </c>
      <c r="DA430" s="3" t="s">
        <v>8</v>
      </c>
      <c r="DB430" s="18" t="s">
        <v>472</v>
      </c>
      <c r="DC430" s="17" t="s">
        <v>8</v>
      </c>
      <c r="DD430" s="17" t="s">
        <v>11</v>
      </c>
      <c r="DE430" s="3" t="s">
        <v>8</v>
      </c>
      <c r="DF430" s="8">
        <v>36863</v>
      </c>
      <c r="DG430" s="17" t="s">
        <v>8</v>
      </c>
      <c r="DH430" s="17" t="s">
        <v>11</v>
      </c>
      <c r="DI430" s="17" t="s">
        <v>8</v>
      </c>
      <c r="DJ430" s="9" t="s">
        <v>667</v>
      </c>
      <c r="DK430" s="17" t="s">
        <v>8</v>
      </c>
      <c r="DL430" s="17" t="s">
        <v>11</v>
      </c>
      <c r="DM430" s="17" t="s">
        <v>8</v>
      </c>
      <c r="DN430" s="9" t="s">
        <v>760</v>
      </c>
      <c r="DO430" s="17" t="s">
        <v>8</v>
      </c>
      <c r="DP430" s="17" t="s">
        <v>18</v>
      </c>
      <c r="DQ430" s="17" t="s">
        <v>10</v>
      </c>
    </row>
    <row r="431" spans="1:121" ht="21.95" hidden="1" customHeight="1" thickBot="1">
      <c r="A431" t="s">
        <v>7</v>
      </c>
      <c r="B431" t="s">
        <v>8</v>
      </c>
      <c r="C431" t="s">
        <v>23</v>
      </c>
      <c r="D431" t="s">
        <v>8</v>
      </c>
      <c r="E431" t="s">
        <v>10</v>
      </c>
      <c r="F431" t="s">
        <v>8</v>
      </c>
      <c r="G431" s="21">
        <v>42</v>
      </c>
      <c r="H431" t="s">
        <v>8</v>
      </c>
      <c r="I431" t="s">
        <v>11</v>
      </c>
      <c r="J431" t="s">
        <v>8</v>
      </c>
      <c r="K431" t="s">
        <v>125</v>
      </c>
      <c r="L431" t="s">
        <v>8</v>
      </c>
      <c r="M431" t="s">
        <v>11</v>
      </c>
      <c r="N431" s="3" t="s">
        <v>12</v>
      </c>
      <c r="O431" s="3" t="s">
        <v>13</v>
      </c>
      <c r="P431" s="3" t="s">
        <v>14</v>
      </c>
      <c r="Q431" s="3" t="s">
        <v>15</v>
      </c>
      <c r="R431" s="3" t="s">
        <v>14</v>
      </c>
      <c r="S431" s="3" t="s">
        <v>526</v>
      </c>
      <c r="T431" s="3" t="s">
        <v>14</v>
      </c>
      <c r="U431" t="str">
        <f t="shared" si="163"/>
        <v>박승주</v>
      </c>
      <c r="V431" s="17" t="s">
        <v>16</v>
      </c>
      <c r="W431" s="3" t="s">
        <v>12</v>
      </c>
      <c r="X431" s="3" t="s">
        <v>11</v>
      </c>
      <c r="Y431" s="3" t="s">
        <v>8</v>
      </c>
      <c r="AA431" t="s">
        <v>8</v>
      </c>
      <c r="AB431" t="s">
        <v>11</v>
      </c>
      <c r="AC431" t="s">
        <v>8</v>
      </c>
      <c r="AD431" t="s">
        <v>28</v>
      </c>
      <c r="AE431" t="s">
        <v>8</v>
      </c>
      <c r="AF431" t="s">
        <v>11</v>
      </c>
      <c r="AG431" t="s">
        <v>7</v>
      </c>
      <c r="AH431" t="s">
        <v>7</v>
      </c>
      <c r="AI431" s="31">
        <f t="shared" ca="1" si="164"/>
        <v>0.104</v>
      </c>
      <c r="AJ431" s="31" t="s">
        <v>11</v>
      </c>
      <c r="AK431" s="31">
        <f t="shared" ca="1" si="165"/>
        <v>0.33800000000000002</v>
      </c>
      <c r="AL431" s="31" t="s">
        <v>11</v>
      </c>
      <c r="AM431" s="31">
        <f t="shared" ca="1" si="166"/>
        <v>0.14099999999999999</v>
      </c>
      <c r="AN431" s="31" t="s">
        <v>11</v>
      </c>
      <c r="AO431" s="31">
        <f t="shared" ca="1" si="167"/>
        <v>1E-3</v>
      </c>
      <c r="AP431" s="31" t="s">
        <v>11</v>
      </c>
      <c r="AQ431" s="31">
        <f t="shared" ca="1" si="168"/>
        <v>0.374</v>
      </c>
      <c r="AR431" s="31" t="s">
        <v>18</v>
      </c>
      <c r="AS431" s="31" t="s">
        <v>11</v>
      </c>
      <c r="AT431" s="31" t="s">
        <v>7</v>
      </c>
      <c r="AU431" s="31">
        <f t="shared" ca="1" si="169"/>
        <v>0.45800000000000002</v>
      </c>
      <c r="AV431" s="31" t="s">
        <v>11</v>
      </c>
      <c r="AW431" s="31">
        <f t="shared" ca="1" si="170"/>
        <v>0.47</v>
      </c>
      <c r="AX431" s="31" t="s">
        <v>11</v>
      </c>
      <c r="AY431" s="31">
        <f t="shared" ca="1" si="171"/>
        <v>0.216</v>
      </c>
      <c r="AZ431" s="31" t="s">
        <v>11</v>
      </c>
      <c r="BA431" s="31">
        <f t="shared" ca="1" si="172"/>
        <v>0.17899999999999999</v>
      </c>
      <c r="BB431" s="31" t="s">
        <v>11</v>
      </c>
      <c r="BC431" s="31">
        <f t="shared" ca="1" si="173"/>
        <v>0.182</v>
      </c>
      <c r="BD431" s="31" t="s">
        <v>18</v>
      </c>
      <c r="BE431" s="31" t="s">
        <v>11</v>
      </c>
      <c r="BF431" s="31" t="s">
        <v>7</v>
      </c>
      <c r="BG431" s="31">
        <f t="shared" ca="1" si="174"/>
        <v>6.5000000000000002E-2</v>
      </c>
      <c r="BH431" s="31" t="s">
        <v>11</v>
      </c>
      <c r="BI431" s="31">
        <f t="shared" ca="1" si="175"/>
        <v>0.17499999999999999</v>
      </c>
      <c r="BJ431" s="31" t="s">
        <v>11</v>
      </c>
      <c r="BK431" s="31">
        <f t="shared" ca="1" si="176"/>
        <v>0.21</v>
      </c>
      <c r="BL431" s="31" t="s">
        <v>11</v>
      </c>
      <c r="BM431" s="31">
        <f t="shared" ca="1" si="177"/>
        <v>0.47899999999999998</v>
      </c>
      <c r="BN431" s="31" t="s">
        <v>11</v>
      </c>
      <c r="BO431" s="31">
        <f t="shared" ca="1" si="178"/>
        <v>7.8E-2</v>
      </c>
      <c r="BP431" s="31" t="s">
        <v>18</v>
      </c>
      <c r="BQ431" s="31" t="s">
        <v>11</v>
      </c>
      <c r="BR431" s="31" t="s">
        <v>7</v>
      </c>
      <c r="BS431" s="31">
        <f t="shared" ca="1" si="179"/>
        <v>0.38100000000000001</v>
      </c>
      <c r="BT431" s="31" t="s">
        <v>11</v>
      </c>
      <c r="BU431" s="31">
        <f t="shared" ca="1" si="180"/>
        <v>0.48799999999999999</v>
      </c>
      <c r="BV431" s="31" t="s">
        <v>11</v>
      </c>
      <c r="BW431" s="31">
        <f t="shared" ca="1" si="181"/>
        <v>0.499</v>
      </c>
      <c r="BX431" s="31" t="s">
        <v>11</v>
      </c>
      <c r="BY431" s="31">
        <f t="shared" ca="1" si="182"/>
        <v>0.189</v>
      </c>
      <c r="BZ431" s="31" t="s">
        <v>11</v>
      </c>
      <c r="CA431" s="31">
        <f t="shared" ca="1" si="183"/>
        <v>0.32200000000000001</v>
      </c>
      <c r="CB431" s="31" t="s">
        <v>18</v>
      </c>
      <c r="CC431" s="31" t="s">
        <v>11</v>
      </c>
      <c r="CD431" s="31" t="s">
        <v>7</v>
      </c>
      <c r="CE431" s="31">
        <f t="shared" ca="1" si="184"/>
        <v>0.27500000000000002</v>
      </c>
      <c r="CF431" s="31" t="s">
        <v>11</v>
      </c>
      <c r="CG431" s="31">
        <f t="shared" ca="1" si="185"/>
        <v>3.0000000000000001E-3</v>
      </c>
      <c r="CH431" s="31" t="s">
        <v>11</v>
      </c>
      <c r="CI431" s="31">
        <f t="shared" ca="1" si="186"/>
        <v>1.4999999999999999E-2</v>
      </c>
      <c r="CJ431" s="31" t="s">
        <v>11</v>
      </c>
      <c r="CK431" s="31">
        <f t="shared" ca="1" si="187"/>
        <v>0.153</v>
      </c>
      <c r="CL431" s="31" t="s">
        <v>11</v>
      </c>
      <c r="CM431" s="31">
        <f t="shared" ca="1" si="188"/>
        <v>0.36499999999999999</v>
      </c>
      <c r="CN431" t="s">
        <v>18</v>
      </c>
      <c r="CO431" t="s">
        <v>18</v>
      </c>
      <c r="CP431" t="s">
        <v>10</v>
      </c>
      <c r="CQ431">
        <v>0</v>
      </c>
      <c r="CR431" t="s">
        <v>11</v>
      </c>
      <c r="CS431">
        <v>10</v>
      </c>
      <c r="CT431" t="s">
        <v>11</v>
      </c>
      <c r="CU431">
        <v>0</v>
      </c>
      <c r="CV431" t="s">
        <v>11</v>
      </c>
      <c r="CW431">
        <v>0</v>
      </c>
      <c r="CX431" t="s">
        <v>11</v>
      </c>
      <c r="CY431">
        <v>0</v>
      </c>
      <c r="CZ431" t="s">
        <v>11</v>
      </c>
      <c r="DA431" s="3" t="s">
        <v>8</v>
      </c>
      <c r="DB431" s="18" t="s">
        <v>472</v>
      </c>
      <c r="DC431" s="17" t="s">
        <v>8</v>
      </c>
      <c r="DD431" s="17" t="s">
        <v>11</v>
      </c>
      <c r="DE431" s="3" t="s">
        <v>8</v>
      </c>
      <c r="DF431" s="23">
        <v>34377</v>
      </c>
      <c r="DG431" s="17" t="s">
        <v>8</v>
      </c>
      <c r="DH431" s="17" t="s">
        <v>11</v>
      </c>
      <c r="DI431" s="17" t="s">
        <v>8</v>
      </c>
      <c r="DJ431" s="21" t="s">
        <v>517</v>
      </c>
      <c r="DK431" s="17" t="s">
        <v>8</v>
      </c>
      <c r="DL431" s="17" t="s">
        <v>11</v>
      </c>
      <c r="DM431" s="17" t="s">
        <v>8</v>
      </c>
      <c r="DN431" s="24" t="s">
        <v>1250</v>
      </c>
      <c r="DO431" s="17" t="s">
        <v>8</v>
      </c>
      <c r="DP431" s="17" t="s">
        <v>18</v>
      </c>
      <c r="DQ431" s="17" t="s">
        <v>10</v>
      </c>
    </row>
    <row r="432" spans="1:121" ht="21.95" hidden="1" customHeight="1" thickBot="1">
      <c r="A432" t="s">
        <v>7</v>
      </c>
      <c r="B432" t="s">
        <v>8</v>
      </c>
      <c r="C432" t="s">
        <v>23</v>
      </c>
      <c r="D432" t="s">
        <v>8</v>
      </c>
      <c r="E432" t="s">
        <v>10</v>
      </c>
      <c r="F432" t="s">
        <v>8</v>
      </c>
      <c r="G432" s="9">
        <v>97</v>
      </c>
      <c r="H432" t="s">
        <v>8</v>
      </c>
      <c r="I432" t="s">
        <v>11</v>
      </c>
      <c r="J432" t="s">
        <v>8</v>
      </c>
      <c r="K432" t="s">
        <v>129</v>
      </c>
      <c r="L432" t="s">
        <v>8</v>
      </c>
      <c r="M432" t="s">
        <v>11</v>
      </c>
      <c r="N432" s="3" t="s">
        <v>12</v>
      </c>
      <c r="O432" s="3" t="s">
        <v>13</v>
      </c>
      <c r="P432" s="3" t="s">
        <v>14</v>
      </c>
      <c r="Q432" s="3" t="s">
        <v>15</v>
      </c>
      <c r="R432" s="3" t="s">
        <v>14</v>
      </c>
      <c r="S432" s="3" t="s">
        <v>526</v>
      </c>
      <c r="T432" s="3" t="s">
        <v>14</v>
      </c>
      <c r="U432" t="str">
        <f t="shared" si="163"/>
        <v>이명종</v>
      </c>
      <c r="V432" s="17" t="s">
        <v>16</v>
      </c>
      <c r="W432" s="3" t="s">
        <v>12</v>
      </c>
      <c r="X432" s="3" t="s">
        <v>11</v>
      </c>
      <c r="Y432" s="3" t="s">
        <v>8</v>
      </c>
      <c r="Z432" s="14"/>
      <c r="AA432" t="s">
        <v>8</v>
      </c>
      <c r="AB432" t="s">
        <v>11</v>
      </c>
      <c r="AC432" t="s">
        <v>8</v>
      </c>
      <c r="AD432" t="s">
        <v>28</v>
      </c>
      <c r="AE432" t="s">
        <v>8</v>
      </c>
      <c r="AF432" t="s">
        <v>11</v>
      </c>
      <c r="AG432" t="s">
        <v>7</v>
      </c>
      <c r="AH432" t="s">
        <v>7</v>
      </c>
      <c r="AI432" s="31">
        <f t="shared" ca="1" si="164"/>
        <v>5.3999999999999999E-2</v>
      </c>
      <c r="AJ432" s="31" t="s">
        <v>11</v>
      </c>
      <c r="AK432" s="31">
        <f t="shared" ca="1" si="165"/>
        <v>0.14699999999999999</v>
      </c>
      <c r="AL432" s="31" t="s">
        <v>11</v>
      </c>
      <c r="AM432" s="31">
        <f t="shared" ca="1" si="166"/>
        <v>0.24299999999999999</v>
      </c>
      <c r="AN432" s="31" t="s">
        <v>11</v>
      </c>
      <c r="AO432" s="31">
        <f t="shared" ca="1" si="167"/>
        <v>0.16300000000000001</v>
      </c>
      <c r="AP432" s="31" t="s">
        <v>11</v>
      </c>
      <c r="AQ432" s="31">
        <f t="shared" ca="1" si="168"/>
        <v>0.05</v>
      </c>
      <c r="AR432" s="31" t="s">
        <v>18</v>
      </c>
      <c r="AS432" s="31" t="s">
        <v>11</v>
      </c>
      <c r="AT432" s="31" t="s">
        <v>7</v>
      </c>
      <c r="AU432" s="31">
        <f t="shared" ca="1" si="169"/>
        <v>0.09</v>
      </c>
      <c r="AV432" s="31" t="s">
        <v>11</v>
      </c>
      <c r="AW432" s="31">
        <f t="shared" ca="1" si="170"/>
        <v>0.17399999999999999</v>
      </c>
      <c r="AX432" s="31" t="s">
        <v>11</v>
      </c>
      <c r="AY432" s="31">
        <f t="shared" ca="1" si="171"/>
        <v>0.253</v>
      </c>
      <c r="AZ432" s="31" t="s">
        <v>11</v>
      </c>
      <c r="BA432" s="31">
        <f t="shared" ca="1" si="172"/>
        <v>0.28699999999999998</v>
      </c>
      <c r="BB432" s="31" t="s">
        <v>11</v>
      </c>
      <c r="BC432" s="31">
        <f t="shared" ca="1" si="173"/>
        <v>0.35799999999999998</v>
      </c>
      <c r="BD432" s="31" t="s">
        <v>18</v>
      </c>
      <c r="BE432" s="31" t="s">
        <v>11</v>
      </c>
      <c r="BF432" s="31" t="s">
        <v>7</v>
      </c>
      <c r="BG432" s="31">
        <f t="shared" ca="1" si="174"/>
        <v>1.2E-2</v>
      </c>
      <c r="BH432" s="31" t="s">
        <v>11</v>
      </c>
      <c r="BI432" s="31">
        <f t="shared" ca="1" si="175"/>
        <v>2.1999999999999999E-2</v>
      </c>
      <c r="BJ432" s="31" t="s">
        <v>11</v>
      </c>
      <c r="BK432" s="31">
        <f t="shared" ca="1" si="176"/>
        <v>0.245</v>
      </c>
      <c r="BL432" s="31" t="s">
        <v>11</v>
      </c>
      <c r="BM432" s="31">
        <f t="shared" ca="1" si="177"/>
        <v>0.11600000000000001</v>
      </c>
      <c r="BN432" s="31" t="s">
        <v>11</v>
      </c>
      <c r="BO432" s="31">
        <f t="shared" ca="1" si="178"/>
        <v>0.47</v>
      </c>
      <c r="BP432" s="31" t="s">
        <v>18</v>
      </c>
      <c r="BQ432" s="31" t="s">
        <v>11</v>
      </c>
      <c r="BR432" s="31" t="s">
        <v>7</v>
      </c>
      <c r="BS432" s="31">
        <f t="shared" ca="1" si="179"/>
        <v>6.3E-2</v>
      </c>
      <c r="BT432" s="31" t="s">
        <v>11</v>
      </c>
      <c r="BU432" s="31">
        <f t="shared" ca="1" si="180"/>
        <v>0.11600000000000001</v>
      </c>
      <c r="BV432" s="31" t="s">
        <v>11</v>
      </c>
      <c r="BW432" s="31">
        <f t="shared" ca="1" si="181"/>
        <v>0.45700000000000002</v>
      </c>
      <c r="BX432" s="31" t="s">
        <v>11</v>
      </c>
      <c r="BY432" s="31">
        <f t="shared" ca="1" si="182"/>
        <v>0.17100000000000001</v>
      </c>
      <c r="BZ432" s="31" t="s">
        <v>11</v>
      </c>
      <c r="CA432" s="31">
        <f t="shared" ca="1" si="183"/>
        <v>0.14899999999999999</v>
      </c>
      <c r="CB432" s="31" t="s">
        <v>18</v>
      </c>
      <c r="CC432" s="31" t="s">
        <v>11</v>
      </c>
      <c r="CD432" s="31" t="s">
        <v>7</v>
      </c>
      <c r="CE432" s="31">
        <f t="shared" ca="1" si="184"/>
        <v>5.2999999999999999E-2</v>
      </c>
      <c r="CF432" s="31" t="s">
        <v>11</v>
      </c>
      <c r="CG432" s="31">
        <f t="shared" ca="1" si="185"/>
        <v>0.37</v>
      </c>
      <c r="CH432" s="31" t="s">
        <v>11</v>
      </c>
      <c r="CI432" s="31">
        <f t="shared" ca="1" si="186"/>
        <v>0.114</v>
      </c>
      <c r="CJ432" s="31" t="s">
        <v>11</v>
      </c>
      <c r="CK432" s="31">
        <f t="shared" ca="1" si="187"/>
        <v>6.6000000000000003E-2</v>
      </c>
      <c r="CL432" s="31" t="s">
        <v>11</v>
      </c>
      <c r="CM432" s="31">
        <f t="shared" ca="1" si="188"/>
        <v>0.26500000000000001</v>
      </c>
      <c r="CN432" t="s">
        <v>18</v>
      </c>
      <c r="CO432" t="s">
        <v>18</v>
      </c>
      <c r="CP432" t="s">
        <v>10</v>
      </c>
      <c r="CQ432">
        <v>0</v>
      </c>
      <c r="CR432" t="s">
        <v>11</v>
      </c>
      <c r="CS432">
        <v>0</v>
      </c>
      <c r="CT432" t="s">
        <v>11</v>
      </c>
      <c r="CU432">
        <v>0</v>
      </c>
      <c r="CV432" t="s">
        <v>11</v>
      </c>
      <c r="CW432">
        <v>0</v>
      </c>
      <c r="CX432" t="s">
        <v>11</v>
      </c>
      <c r="CY432">
        <v>0</v>
      </c>
      <c r="CZ432" t="s">
        <v>11</v>
      </c>
      <c r="DA432" s="3" t="s">
        <v>8</v>
      </c>
      <c r="DB432" t="s">
        <v>696</v>
      </c>
      <c r="DC432" s="17" t="s">
        <v>8</v>
      </c>
      <c r="DD432" s="17" t="s">
        <v>11</v>
      </c>
      <c r="DE432" s="3" t="s">
        <v>8</v>
      </c>
      <c r="DF432" s="8">
        <v>37595</v>
      </c>
      <c r="DG432" s="17" t="s">
        <v>8</v>
      </c>
      <c r="DH432" s="17" t="s">
        <v>11</v>
      </c>
      <c r="DI432" s="17" t="s">
        <v>8</v>
      </c>
      <c r="DJ432" s="9" t="s">
        <v>554</v>
      </c>
      <c r="DK432" s="17" t="s">
        <v>8</v>
      </c>
      <c r="DL432" s="17" t="s">
        <v>11</v>
      </c>
      <c r="DM432" s="17" t="s">
        <v>8</v>
      </c>
      <c r="DN432" s="9" t="s">
        <v>889</v>
      </c>
      <c r="DO432" s="17" t="s">
        <v>8</v>
      </c>
      <c r="DP432" s="17" t="s">
        <v>18</v>
      </c>
      <c r="DQ432" s="17" t="s">
        <v>10</v>
      </c>
    </row>
    <row r="433" spans="1:122" ht="21.95" hidden="1" customHeight="1" thickBot="1">
      <c r="A433" t="s">
        <v>7</v>
      </c>
      <c r="B433" t="s">
        <v>8</v>
      </c>
      <c r="C433" t="s">
        <v>19</v>
      </c>
      <c r="D433" t="s">
        <v>8</v>
      </c>
      <c r="E433" t="s">
        <v>10</v>
      </c>
      <c r="F433" t="s">
        <v>8</v>
      </c>
      <c r="G433" s="9">
        <v>9</v>
      </c>
      <c r="H433" t="s">
        <v>8</v>
      </c>
      <c r="I433" t="s">
        <v>11</v>
      </c>
      <c r="J433" t="s">
        <v>8</v>
      </c>
      <c r="K433" t="s">
        <v>375</v>
      </c>
      <c r="L433" t="s">
        <v>8</v>
      </c>
      <c r="M433" t="s">
        <v>11</v>
      </c>
      <c r="N433" s="3" t="s">
        <v>12</v>
      </c>
      <c r="O433" s="3" t="s">
        <v>13</v>
      </c>
      <c r="P433" s="3" t="s">
        <v>14</v>
      </c>
      <c r="Q433" s="3" t="s">
        <v>15</v>
      </c>
      <c r="R433" s="3" t="s">
        <v>14</v>
      </c>
      <c r="S433" s="3" t="s">
        <v>523</v>
      </c>
      <c r="T433" s="3" t="s">
        <v>14</v>
      </c>
      <c r="U433" t="str">
        <f t="shared" si="163"/>
        <v>박정현</v>
      </c>
      <c r="V433" s="17" t="s">
        <v>16</v>
      </c>
      <c r="W433" s="3" t="s">
        <v>12</v>
      </c>
      <c r="X433" s="3" t="s">
        <v>11</v>
      </c>
      <c r="Y433" s="3" t="s">
        <v>8</v>
      </c>
      <c r="Z433" s="6" t="s">
        <v>535</v>
      </c>
      <c r="AA433" t="s">
        <v>8</v>
      </c>
      <c r="AB433" t="s">
        <v>11</v>
      </c>
      <c r="AC433" t="s">
        <v>8</v>
      </c>
      <c r="AD433" t="s">
        <v>17</v>
      </c>
      <c r="AE433" t="s">
        <v>8</v>
      </c>
      <c r="AF433" t="s">
        <v>11</v>
      </c>
      <c r="AG433" t="s">
        <v>7</v>
      </c>
      <c r="AH433" t="s">
        <v>7</v>
      </c>
      <c r="AI433" s="31">
        <f t="shared" ca="1" si="164"/>
        <v>0.192</v>
      </c>
      <c r="AJ433" s="31" t="s">
        <v>11</v>
      </c>
      <c r="AK433" s="31">
        <f t="shared" ca="1" si="165"/>
        <v>0.41099999999999998</v>
      </c>
      <c r="AL433" s="31" t="s">
        <v>11</v>
      </c>
      <c r="AM433" s="31">
        <f t="shared" ca="1" si="166"/>
        <v>0.316</v>
      </c>
      <c r="AN433" s="31" t="s">
        <v>11</v>
      </c>
      <c r="AO433" s="31">
        <f t="shared" ca="1" si="167"/>
        <v>0.29399999999999998</v>
      </c>
      <c r="AP433" s="31" t="s">
        <v>11</v>
      </c>
      <c r="AQ433" s="31">
        <f t="shared" ca="1" si="168"/>
        <v>0.16500000000000001</v>
      </c>
      <c r="AR433" s="31" t="s">
        <v>18</v>
      </c>
      <c r="AS433" s="31" t="s">
        <v>11</v>
      </c>
      <c r="AT433" s="31" t="s">
        <v>7</v>
      </c>
      <c r="AU433" s="31">
        <f t="shared" ca="1" si="169"/>
        <v>0.23100000000000001</v>
      </c>
      <c r="AV433" s="31" t="s">
        <v>11</v>
      </c>
      <c r="AW433" s="31">
        <f t="shared" ca="1" si="170"/>
        <v>0.217</v>
      </c>
      <c r="AX433" s="31" t="s">
        <v>11</v>
      </c>
      <c r="AY433" s="31">
        <f t="shared" ca="1" si="171"/>
        <v>0.28399999999999997</v>
      </c>
      <c r="AZ433" s="31" t="s">
        <v>11</v>
      </c>
      <c r="BA433" s="31">
        <f t="shared" ca="1" si="172"/>
        <v>0.25</v>
      </c>
      <c r="BB433" s="31" t="s">
        <v>11</v>
      </c>
      <c r="BC433" s="31">
        <f t="shared" ca="1" si="173"/>
        <v>7.3999999999999996E-2</v>
      </c>
      <c r="BD433" s="31" t="s">
        <v>18</v>
      </c>
      <c r="BE433" s="31" t="s">
        <v>11</v>
      </c>
      <c r="BF433" s="31" t="s">
        <v>7</v>
      </c>
      <c r="BG433" s="31">
        <f t="shared" ca="1" si="174"/>
        <v>0.127</v>
      </c>
      <c r="BH433" s="31" t="s">
        <v>11</v>
      </c>
      <c r="BI433" s="31">
        <f t="shared" ca="1" si="175"/>
        <v>0.41499999999999998</v>
      </c>
      <c r="BJ433" s="31" t="s">
        <v>11</v>
      </c>
      <c r="BK433" s="31">
        <f t="shared" ca="1" si="176"/>
        <v>3.2000000000000001E-2</v>
      </c>
      <c r="BL433" s="31" t="s">
        <v>11</v>
      </c>
      <c r="BM433" s="31">
        <f t="shared" ca="1" si="177"/>
        <v>0.41399999999999998</v>
      </c>
      <c r="BN433" s="31" t="s">
        <v>11</v>
      </c>
      <c r="BO433" s="31">
        <f t="shared" ca="1" si="178"/>
        <v>0.36399999999999999</v>
      </c>
      <c r="BP433" s="31" t="s">
        <v>18</v>
      </c>
      <c r="BQ433" s="31" t="s">
        <v>11</v>
      </c>
      <c r="BR433" s="31" t="s">
        <v>7</v>
      </c>
      <c r="BS433" s="31">
        <f t="shared" ca="1" si="179"/>
        <v>0.498</v>
      </c>
      <c r="BT433" s="31" t="s">
        <v>11</v>
      </c>
      <c r="BU433" s="31">
        <f t="shared" ca="1" si="180"/>
        <v>0.14299999999999999</v>
      </c>
      <c r="BV433" s="31" t="s">
        <v>11</v>
      </c>
      <c r="BW433" s="31">
        <f t="shared" ca="1" si="181"/>
        <v>8.5000000000000006E-2</v>
      </c>
      <c r="BX433" s="31" t="s">
        <v>11</v>
      </c>
      <c r="BY433" s="31">
        <f t="shared" ca="1" si="182"/>
        <v>0.14000000000000001</v>
      </c>
      <c r="BZ433" s="31" t="s">
        <v>11</v>
      </c>
      <c r="CA433" s="31">
        <f t="shared" ca="1" si="183"/>
        <v>0.14699999999999999</v>
      </c>
      <c r="CB433" s="31" t="s">
        <v>18</v>
      </c>
      <c r="CC433" s="31" t="s">
        <v>11</v>
      </c>
      <c r="CD433" s="31" t="s">
        <v>7</v>
      </c>
      <c r="CE433" s="31">
        <f t="shared" ca="1" si="184"/>
        <v>0.442</v>
      </c>
      <c r="CF433" s="31" t="s">
        <v>11</v>
      </c>
      <c r="CG433" s="31">
        <f t="shared" ca="1" si="185"/>
        <v>0.20399999999999999</v>
      </c>
      <c r="CH433" s="31" t="s">
        <v>11</v>
      </c>
      <c r="CI433" s="31">
        <f t="shared" ca="1" si="186"/>
        <v>2.1999999999999999E-2</v>
      </c>
      <c r="CJ433" s="31" t="s">
        <v>11</v>
      </c>
      <c r="CK433" s="31">
        <f t="shared" ca="1" si="187"/>
        <v>0.371</v>
      </c>
      <c r="CL433" s="31" t="s">
        <v>11</v>
      </c>
      <c r="CM433" s="31">
        <f t="shared" ca="1" si="188"/>
        <v>0.251</v>
      </c>
      <c r="CN433" t="s">
        <v>18</v>
      </c>
      <c r="CO433" t="s">
        <v>18</v>
      </c>
      <c r="CP433" t="s">
        <v>10</v>
      </c>
      <c r="CQ433">
        <v>0.27400000000000002</v>
      </c>
      <c r="CR433" t="s">
        <v>11</v>
      </c>
      <c r="CS433">
        <v>2</v>
      </c>
      <c r="CT433" t="s">
        <v>11</v>
      </c>
      <c r="CU433">
        <v>9</v>
      </c>
      <c r="CV433" t="s">
        <v>11</v>
      </c>
      <c r="CW433">
        <v>3</v>
      </c>
      <c r="CX433" t="s">
        <v>11</v>
      </c>
      <c r="CY433">
        <v>20</v>
      </c>
      <c r="CZ433" t="s">
        <v>11</v>
      </c>
      <c r="DA433" s="3" t="s">
        <v>8</v>
      </c>
      <c r="DB433" t="s">
        <v>472</v>
      </c>
      <c r="DC433" s="17" t="s">
        <v>8</v>
      </c>
      <c r="DD433" s="17" t="s">
        <v>11</v>
      </c>
      <c r="DE433" s="3" t="s">
        <v>8</v>
      </c>
      <c r="DF433" s="8">
        <v>37099</v>
      </c>
      <c r="DG433" s="17" t="s">
        <v>8</v>
      </c>
      <c r="DH433" s="17" t="s">
        <v>11</v>
      </c>
      <c r="DI433" s="17" t="s">
        <v>8</v>
      </c>
      <c r="DJ433" s="9" t="s">
        <v>564</v>
      </c>
      <c r="DK433" s="17" t="s">
        <v>8</v>
      </c>
      <c r="DL433" s="17" t="s">
        <v>11</v>
      </c>
      <c r="DM433" s="17" t="s">
        <v>8</v>
      </c>
      <c r="DN433" s="9" t="s">
        <v>764</v>
      </c>
      <c r="DO433" s="17" t="s">
        <v>8</v>
      </c>
      <c r="DP433" s="17" t="s">
        <v>18</v>
      </c>
      <c r="DQ433" s="17" t="s">
        <v>10</v>
      </c>
    </row>
    <row r="434" spans="1:122" ht="21.95" hidden="1" customHeight="1" thickBot="1">
      <c r="A434" t="s">
        <v>7</v>
      </c>
      <c r="B434" t="s">
        <v>8</v>
      </c>
      <c r="C434" t="s">
        <v>19</v>
      </c>
      <c r="D434" t="s">
        <v>8</v>
      </c>
      <c r="E434" t="s">
        <v>10</v>
      </c>
      <c r="F434" t="s">
        <v>8</v>
      </c>
      <c r="G434" s="9">
        <v>24</v>
      </c>
      <c r="H434" t="s">
        <v>8</v>
      </c>
      <c r="I434" t="s">
        <v>11</v>
      </c>
      <c r="J434" t="s">
        <v>8</v>
      </c>
      <c r="K434" t="s">
        <v>385</v>
      </c>
      <c r="L434" t="s">
        <v>8</v>
      </c>
      <c r="M434" t="s">
        <v>11</v>
      </c>
      <c r="N434" s="3" t="s">
        <v>12</v>
      </c>
      <c r="O434" s="3" t="s">
        <v>13</v>
      </c>
      <c r="P434" s="3" t="s">
        <v>14</v>
      </c>
      <c r="Q434" s="3" t="s">
        <v>15</v>
      </c>
      <c r="R434" s="3" t="s">
        <v>14</v>
      </c>
      <c r="S434" s="3" t="s">
        <v>523</v>
      </c>
      <c r="T434" s="3" t="s">
        <v>14</v>
      </c>
      <c r="U434" t="str">
        <f t="shared" si="163"/>
        <v>임종찬</v>
      </c>
      <c r="V434" s="17" t="s">
        <v>16</v>
      </c>
      <c r="W434" s="3" t="s">
        <v>12</v>
      </c>
      <c r="X434" s="3" t="s">
        <v>11</v>
      </c>
      <c r="Y434" s="3" t="s">
        <v>8</v>
      </c>
      <c r="Z434" s="18" t="s">
        <v>540</v>
      </c>
      <c r="AA434" t="s">
        <v>8</v>
      </c>
      <c r="AB434" t="s">
        <v>11</v>
      </c>
      <c r="AC434" t="s">
        <v>8</v>
      </c>
      <c r="AD434" t="s">
        <v>17</v>
      </c>
      <c r="AE434" t="s">
        <v>8</v>
      </c>
      <c r="AF434" t="s">
        <v>11</v>
      </c>
      <c r="AG434" t="s">
        <v>7</v>
      </c>
      <c r="AH434" t="s">
        <v>7</v>
      </c>
      <c r="AI434" s="31">
        <f t="shared" ca="1" si="164"/>
        <v>8.7999999999999995E-2</v>
      </c>
      <c r="AJ434" s="31" t="s">
        <v>11</v>
      </c>
      <c r="AK434" s="31">
        <f t="shared" ca="1" si="165"/>
        <v>0.29499999999999998</v>
      </c>
      <c r="AL434" s="31" t="s">
        <v>11</v>
      </c>
      <c r="AM434" s="31">
        <f t="shared" ca="1" si="166"/>
        <v>0.312</v>
      </c>
      <c r="AN434" s="31" t="s">
        <v>11</v>
      </c>
      <c r="AO434" s="31">
        <f t="shared" ca="1" si="167"/>
        <v>0.47499999999999998</v>
      </c>
      <c r="AP434" s="31" t="s">
        <v>11</v>
      </c>
      <c r="AQ434" s="31">
        <f t="shared" ca="1" si="168"/>
        <v>0.35899999999999999</v>
      </c>
      <c r="AR434" s="31" t="s">
        <v>18</v>
      </c>
      <c r="AS434" s="31" t="s">
        <v>11</v>
      </c>
      <c r="AT434" s="31" t="s">
        <v>7</v>
      </c>
      <c r="AU434" s="31">
        <f t="shared" ca="1" si="169"/>
        <v>0.17</v>
      </c>
      <c r="AV434" s="31" t="s">
        <v>11</v>
      </c>
      <c r="AW434" s="31">
        <f t="shared" ca="1" si="170"/>
        <v>0.249</v>
      </c>
      <c r="AX434" s="31" t="s">
        <v>11</v>
      </c>
      <c r="AY434" s="31">
        <f t="shared" ca="1" si="171"/>
        <v>0.25600000000000001</v>
      </c>
      <c r="AZ434" s="31" t="s">
        <v>11</v>
      </c>
      <c r="BA434" s="31">
        <f t="shared" ca="1" si="172"/>
        <v>7.3999999999999996E-2</v>
      </c>
      <c r="BB434" s="31" t="s">
        <v>11</v>
      </c>
      <c r="BC434" s="31">
        <f t="shared" ca="1" si="173"/>
        <v>0.36599999999999999</v>
      </c>
      <c r="BD434" s="31" t="s">
        <v>18</v>
      </c>
      <c r="BE434" s="31" t="s">
        <v>11</v>
      </c>
      <c r="BF434" s="31" t="s">
        <v>7</v>
      </c>
      <c r="BG434" s="31">
        <f t="shared" ca="1" si="174"/>
        <v>0.19800000000000001</v>
      </c>
      <c r="BH434" s="31" t="s">
        <v>11</v>
      </c>
      <c r="BI434" s="31">
        <f t="shared" ca="1" si="175"/>
        <v>0.36699999999999999</v>
      </c>
      <c r="BJ434" s="31" t="s">
        <v>11</v>
      </c>
      <c r="BK434" s="31">
        <f t="shared" ca="1" si="176"/>
        <v>2.7E-2</v>
      </c>
      <c r="BL434" s="31" t="s">
        <v>11</v>
      </c>
      <c r="BM434" s="31">
        <f t="shared" ca="1" si="177"/>
        <v>0.23100000000000001</v>
      </c>
      <c r="BN434" s="31" t="s">
        <v>11</v>
      </c>
      <c r="BO434" s="31">
        <f t="shared" ca="1" si="178"/>
        <v>0.27900000000000003</v>
      </c>
      <c r="BP434" s="31" t="s">
        <v>18</v>
      </c>
      <c r="BQ434" s="31" t="s">
        <v>11</v>
      </c>
      <c r="BR434" s="31" t="s">
        <v>7</v>
      </c>
      <c r="BS434" s="31">
        <f t="shared" ca="1" si="179"/>
        <v>7.0000000000000001E-3</v>
      </c>
      <c r="BT434" s="31" t="s">
        <v>11</v>
      </c>
      <c r="BU434" s="31">
        <f t="shared" ca="1" si="180"/>
        <v>0.495</v>
      </c>
      <c r="BV434" s="31" t="s">
        <v>11</v>
      </c>
      <c r="BW434" s="31">
        <f t="shared" ca="1" si="181"/>
        <v>0.29799999999999999</v>
      </c>
      <c r="BX434" s="31" t="s">
        <v>11</v>
      </c>
      <c r="BY434" s="31">
        <f t="shared" ca="1" si="182"/>
        <v>0.499</v>
      </c>
      <c r="BZ434" s="31" t="s">
        <v>11</v>
      </c>
      <c r="CA434" s="31">
        <f t="shared" ca="1" si="183"/>
        <v>0.48799999999999999</v>
      </c>
      <c r="CB434" s="31" t="s">
        <v>18</v>
      </c>
      <c r="CC434" s="31" t="s">
        <v>11</v>
      </c>
      <c r="CD434" s="31" t="s">
        <v>7</v>
      </c>
      <c r="CE434" s="31">
        <f t="shared" ca="1" si="184"/>
        <v>0.124</v>
      </c>
      <c r="CF434" s="31" t="s">
        <v>11</v>
      </c>
      <c r="CG434" s="31">
        <f t="shared" ca="1" si="185"/>
        <v>0.42199999999999999</v>
      </c>
      <c r="CH434" s="31" t="s">
        <v>11</v>
      </c>
      <c r="CI434" s="31">
        <f t="shared" ca="1" si="186"/>
        <v>0.24299999999999999</v>
      </c>
      <c r="CJ434" s="31" t="s">
        <v>11</v>
      </c>
      <c r="CK434" s="31">
        <f t="shared" ca="1" si="187"/>
        <v>0.17599999999999999</v>
      </c>
      <c r="CL434" s="31" t="s">
        <v>11</v>
      </c>
      <c r="CM434" s="31">
        <f t="shared" ca="1" si="188"/>
        <v>0.27700000000000002</v>
      </c>
      <c r="CN434" t="s">
        <v>18</v>
      </c>
      <c r="CO434" t="s">
        <v>18</v>
      </c>
      <c r="CP434" t="s">
        <v>10</v>
      </c>
      <c r="CQ434">
        <v>0.189</v>
      </c>
      <c r="CR434" t="s">
        <v>11</v>
      </c>
      <c r="CS434">
        <v>0</v>
      </c>
      <c r="CT434" t="s">
        <v>11</v>
      </c>
      <c r="CU434">
        <v>6</v>
      </c>
      <c r="CV434" t="s">
        <v>11</v>
      </c>
      <c r="CW434">
        <v>2</v>
      </c>
      <c r="CX434" t="s">
        <v>11</v>
      </c>
      <c r="CY434">
        <v>10</v>
      </c>
      <c r="CZ434" s="17" t="s">
        <v>11</v>
      </c>
      <c r="DA434" s="3" t="s">
        <v>8</v>
      </c>
      <c r="DB434" t="s">
        <v>1238</v>
      </c>
      <c r="DC434" s="17" t="s">
        <v>8</v>
      </c>
      <c r="DD434" s="17" t="s">
        <v>11</v>
      </c>
      <c r="DE434" s="3" t="s">
        <v>8</v>
      </c>
      <c r="DF434" s="8">
        <v>37162</v>
      </c>
      <c r="DG434" s="17" t="s">
        <v>8</v>
      </c>
      <c r="DH434" s="17" t="s">
        <v>11</v>
      </c>
      <c r="DI434" s="17" t="s">
        <v>8</v>
      </c>
      <c r="DJ434" s="9" t="s">
        <v>782</v>
      </c>
      <c r="DK434" s="17" t="s">
        <v>8</v>
      </c>
      <c r="DL434" s="17" t="s">
        <v>11</v>
      </c>
      <c r="DM434" s="17" t="s">
        <v>8</v>
      </c>
      <c r="DN434" s="9" t="s">
        <v>784</v>
      </c>
      <c r="DO434" s="17" t="s">
        <v>8</v>
      </c>
      <c r="DP434" s="17" t="s">
        <v>18</v>
      </c>
      <c r="DQ434" s="17" t="s">
        <v>10</v>
      </c>
    </row>
    <row r="435" spans="1:122" ht="21.95" hidden="1" customHeight="1" thickBot="1">
      <c r="A435" t="s">
        <v>7</v>
      </c>
      <c r="B435" t="s">
        <v>8</v>
      </c>
      <c r="C435" t="s">
        <v>19</v>
      </c>
      <c r="D435" t="s">
        <v>8</v>
      </c>
      <c r="E435" t="s">
        <v>10</v>
      </c>
      <c r="F435" t="s">
        <v>8</v>
      </c>
      <c r="G435" s="9">
        <v>54</v>
      </c>
      <c r="H435" t="s">
        <v>8</v>
      </c>
      <c r="I435" t="s">
        <v>11</v>
      </c>
      <c r="J435" t="s">
        <v>8</v>
      </c>
      <c r="K435" t="s">
        <v>163</v>
      </c>
      <c r="L435" t="s">
        <v>8</v>
      </c>
      <c r="M435" t="s">
        <v>11</v>
      </c>
      <c r="N435" s="3" t="s">
        <v>12</v>
      </c>
      <c r="O435" s="3" t="s">
        <v>13</v>
      </c>
      <c r="P435" s="3" t="s">
        <v>14</v>
      </c>
      <c r="Q435" s="3" t="s">
        <v>15</v>
      </c>
      <c r="R435" s="3" t="s">
        <v>14</v>
      </c>
      <c r="S435" s="3" t="s">
        <v>523</v>
      </c>
      <c r="T435" s="3" t="s">
        <v>14</v>
      </c>
      <c r="U435" t="str">
        <f t="shared" si="163"/>
        <v>임준섭</v>
      </c>
      <c r="V435" s="17" t="s">
        <v>16</v>
      </c>
      <c r="W435" s="3" t="s">
        <v>12</v>
      </c>
      <c r="X435" s="3" t="s">
        <v>11</v>
      </c>
      <c r="Y435" s="3" t="s">
        <v>8</v>
      </c>
      <c r="Z435" s="18"/>
      <c r="AA435" t="s">
        <v>8</v>
      </c>
      <c r="AB435" t="s">
        <v>11</v>
      </c>
      <c r="AC435" t="s">
        <v>8</v>
      </c>
      <c r="AD435" t="s">
        <v>28</v>
      </c>
      <c r="AE435" t="s">
        <v>8</v>
      </c>
      <c r="AF435" t="s">
        <v>11</v>
      </c>
      <c r="AG435" t="s">
        <v>7</v>
      </c>
      <c r="AH435" t="s">
        <v>7</v>
      </c>
      <c r="AI435" s="31">
        <f t="shared" ca="1" si="164"/>
        <v>1.7000000000000001E-2</v>
      </c>
      <c r="AJ435" s="31" t="s">
        <v>11</v>
      </c>
      <c r="AK435" s="31">
        <f t="shared" ca="1" si="165"/>
        <v>0.153</v>
      </c>
      <c r="AL435" s="31" t="s">
        <v>11</v>
      </c>
      <c r="AM435" s="31">
        <f t="shared" ca="1" si="166"/>
        <v>0.40100000000000002</v>
      </c>
      <c r="AN435" s="31" t="s">
        <v>11</v>
      </c>
      <c r="AO435" s="31">
        <f t="shared" ca="1" si="167"/>
        <v>0.48399999999999999</v>
      </c>
      <c r="AP435" s="31" t="s">
        <v>11</v>
      </c>
      <c r="AQ435" s="31">
        <f t="shared" ca="1" si="168"/>
        <v>0.21299999999999999</v>
      </c>
      <c r="AR435" s="31" t="s">
        <v>18</v>
      </c>
      <c r="AS435" s="31" t="s">
        <v>11</v>
      </c>
      <c r="AT435" s="31" t="s">
        <v>7</v>
      </c>
      <c r="AU435" s="31">
        <f t="shared" ca="1" si="169"/>
        <v>0.34599999999999997</v>
      </c>
      <c r="AV435" s="31" t="s">
        <v>11</v>
      </c>
      <c r="AW435" s="31">
        <f t="shared" ca="1" si="170"/>
        <v>8.5999999999999993E-2</v>
      </c>
      <c r="AX435" s="31" t="s">
        <v>11</v>
      </c>
      <c r="AY435" s="31">
        <f t="shared" ca="1" si="171"/>
        <v>7.2999999999999995E-2</v>
      </c>
      <c r="AZ435" s="31" t="s">
        <v>11</v>
      </c>
      <c r="BA435" s="31">
        <f t="shared" ca="1" si="172"/>
        <v>0.13300000000000001</v>
      </c>
      <c r="BB435" s="31" t="s">
        <v>11</v>
      </c>
      <c r="BC435" s="31">
        <f t="shared" ca="1" si="173"/>
        <v>9.2999999999999999E-2</v>
      </c>
      <c r="BD435" s="31" t="s">
        <v>18</v>
      </c>
      <c r="BE435" s="31" t="s">
        <v>11</v>
      </c>
      <c r="BF435" s="31" t="s">
        <v>7</v>
      </c>
      <c r="BG435" s="31">
        <f t="shared" ca="1" si="174"/>
        <v>1.2E-2</v>
      </c>
      <c r="BH435" s="31" t="s">
        <v>11</v>
      </c>
      <c r="BI435" s="31">
        <f t="shared" ca="1" si="175"/>
        <v>0.44800000000000001</v>
      </c>
      <c r="BJ435" s="31" t="s">
        <v>11</v>
      </c>
      <c r="BK435" s="31">
        <f t="shared" ca="1" si="176"/>
        <v>0.11899999999999999</v>
      </c>
      <c r="BL435" s="31" t="s">
        <v>11</v>
      </c>
      <c r="BM435" s="31">
        <f t="shared" ca="1" si="177"/>
        <v>0.497</v>
      </c>
      <c r="BN435" s="31" t="s">
        <v>11</v>
      </c>
      <c r="BO435" s="31">
        <f t="shared" ca="1" si="178"/>
        <v>0.106</v>
      </c>
      <c r="BP435" s="31" t="s">
        <v>18</v>
      </c>
      <c r="BQ435" s="31" t="s">
        <v>11</v>
      </c>
      <c r="BR435" s="31" t="s">
        <v>7</v>
      </c>
      <c r="BS435" s="31">
        <f t="shared" ca="1" si="179"/>
        <v>0.30199999999999999</v>
      </c>
      <c r="BT435" s="31" t="s">
        <v>11</v>
      </c>
      <c r="BU435" s="31">
        <f t="shared" ca="1" si="180"/>
        <v>0.39500000000000002</v>
      </c>
      <c r="BV435" s="31" t="s">
        <v>11</v>
      </c>
      <c r="BW435" s="31">
        <f t="shared" ca="1" si="181"/>
        <v>0.37</v>
      </c>
      <c r="BX435" s="31" t="s">
        <v>11</v>
      </c>
      <c r="BY435" s="31">
        <f t="shared" ca="1" si="182"/>
        <v>0.35299999999999998</v>
      </c>
      <c r="BZ435" s="31" t="s">
        <v>11</v>
      </c>
      <c r="CA435" s="31">
        <f t="shared" ca="1" si="183"/>
        <v>0.33900000000000002</v>
      </c>
      <c r="CB435" s="31" t="s">
        <v>18</v>
      </c>
      <c r="CC435" s="31" t="s">
        <v>11</v>
      </c>
      <c r="CD435" s="31" t="s">
        <v>7</v>
      </c>
      <c r="CE435" s="31">
        <f t="shared" ca="1" si="184"/>
        <v>5.6000000000000001E-2</v>
      </c>
      <c r="CF435" s="31" t="s">
        <v>11</v>
      </c>
      <c r="CG435" s="31">
        <f t="shared" ca="1" si="185"/>
        <v>0.437</v>
      </c>
      <c r="CH435" s="31" t="s">
        <v>11</v>
      </c>
      <c r="CI435" s="31">
        <f t="shared" ca="1" si="186"/>
        <v>0.183</v>
      </c>
      <c r="CJ435" s="31" t="s">
        <v>11</v>
      </c>
      <c r="CK435" s="31">
        <f t="shared" ca="1" si="187"/>
        <v>0.44400000000000001</v>
      </c>
      <c r="CL435" s="31" t="s">
        <v>11</v>
      </c>
      <c r="CM435" s="31">
        <f t="shared" ca="1" si="188"/>
        <v>0.47499999999999998</v>
      </c>
      <c r="CN435" t="s">
        <v>18</v>
      </c>
      <c r="CO435" t="s">
        <v>18</v>
      </c>
      <c r="CP435" t="s">
        <v>10</v>
      </c>
      <c r="CQ435">
        <v>0</v>
      </c>
      <c r="CR435" t="s">
        <v>11</v>
      </c>
      <c r="CS435">
        <v>0</v>
      </c>
      <c r="CT435" t="s">
        <v>11</v>
      </c>
      <c r="CU435">
        <v>0</v>
      </c>
      <c r="CV435" t="s">
        <v>11</v>
      </c>
      <c r="CW435">
        <v>0</v>
      </c>
      <c r="CX435" t="s">
        <v>11</v>
      </c>
      <c r="CY435">
        <v>0</v>
      </c>
      <c r="CZ435" s="17" t="s">
        <v>11</v>
      </c>
      <c r="DA435" s="3" t="s">
        <v>8</v>
      </c>
      <c r="DB435" s="18" t="s">
        <v>512</v>
      </c>
      <c r="DC435" s="17" t="s">
        <v>8</v>
      </c>
      <c r="DD435" s="17" t="s">
        <v>11</v>
      </c>
      <c r="DE435" s="3" t="s">
        <v>8</v>
      </c>
      <c r="DF435" s="8">
        <v>32705</v>
      </c>
      <c r="DG435" s="17" t="s">
        <v>8</v>
      </c>
      <c r="DH435" s="17" t="s">
        <v>11</v>
      </c>
      <c r="DI435" s="17" t="s">
        <v>8</v>
      </c>
      <c r="DJ435" s="9" t="s">
        <v>785</v>
      </c>
      <c r="DK435" s="17" t="s">
        <v>8</v>
      </c>
      <c r="DL435" s="17" t="s">
        <v>11</v>
      </c>
      <c r="DM435" s="17" t="s">
        <v>8</v>
      </c>
      <c r="DN435" s="9" t="s">
        <v>786</v>
      </c>
      <c r="DO435" s="17" t="s">
        <v>8</v>
      </c>
      <c r="DP435" s="17" t="s">
        <v>18</v>
      </c>
      <c r="DQ435" s="17" t="s">
        <v>10</v>
      </c>
    </row>
    <row r="436" spans="1:122" ht="21.95" hidden="1" customHeight="1" thickBot="1">
      <c r="A436" t="s">
        <v>7</v>
      </c>
      <c r="B436" t="s">
        <v>8</v>
      </c>
      <c r="C436" t="s">
        <v>19</v>
      </c>
      <c r="D436" t="s">
        <v>8</v>
      </c>
      <c r="E436" t="s">
        <v>10</v>
      </c>
      <c r="F436" t="s">
        <v>8</v>
      </c>
      <c r="G436" s="13">
        <v>53</v>
      </c>
      <c r="H436" t="s">
        <v>8</v>
      </c>
      <c r="I436" t="s">
        <v>11</v>
      </c>
      <c r="J436" t="s">
        <v>8</v>
      </c>
      <c r="K436" t="s">
        <v>179</v>
      </c>
      <c r="L436" t="s">
        <v>8</v>
      </c>
      <c r="M436" t="s">
        <v>11</v>
      </c>
      <c r="N436" s="3" t="s">
        <v>12</v>
      </c>
      <c r="O436" s="3" t="s">
        <v>13</v>
      </c>
      <c r="P436" s="3" t="s">
        <v>14</v>
      </c>
      <c r="Q436" s="3" t="s">
        <v>15</v>
      </c>
      <c r="R436" s="3" t="s">
        <v>14</v>
      </c>
      <c r="S436" s="3" t="s">
        <v>523</v>
      </c>
      <c r="T436" s="3" t="s">
        <v>14</v>
      </c>
      <c r="U436" t="str">
        <f t="shared" si="163"/>
        <v>김민우</v>
      </c>
      <c r="V436" s="17" t="s">
        <v>16</v>
      </c>
      <c r="W436" s="3" t="s">
        <v>12</v>
      </c>
      <c r="X436" s="3" t="s">
        <v>11</v>
      </c>
      <c r="Y436" s="3" t="s">
        <v>8</v>
      </c>
      <c r="Z436" s="6"/>
      <c r="AA436" t="s">
        <v>8</v>
      </c>
      <c r="AB436" t="s">
        <v>11</v>
      </c>
      <c r="AC436" t="s">
        <v>8</v>
      </c>
      <c r="AD436" t="s">
        <v>28</v>
      </c>
      <c r="AE436" t="s">
        <v>8</v>
      </c>
      <c r="AF436" t="s">
        <v>11</v>
      </c>
      <c r="AG436" t="s">
        <v>7</v>
      </c>
      <c r="AH436" t="s">
        <v>7</v>
      </c>
      <c r="AI436" s="31">
        <f t="shared" ca="1" si="164"/>
        <v>0.32100000000000001</v>
      </c>
      <c r="AJ436" s="31" t="s">
        <v>11</v>
      </c>
      <c r="AK436" s="31">
        <f t="shared" ca="1" si="165"/>
        <v>0.14099999999999999</v>
      </c>
      <c r="AL436" s="31" t="s">
        <v>11</v>
      </c>
      <c r="AM436" s="31">
        <f t="shared" ca="1" si="166"/>
        <v>0.36899999999999999</v>
      </c>
      <c r="AN436" s="31" t="s">
        <v>11</v>
      </c>
      <c r="AO436" s="31">
        <f t="shared" ca="1" si="167"/>
        <v>0.186</v>
      </c>
      <c r="AP436" s="31" t="s">
        <v>11</v>
      </c>
      <c r="AQ436" s="31">
        <f t="shared" ca="1" si="168"/>
        <v>0.25600000000000001</v>
      </c>
      <c r="AR436" s="31" t="s">
        <v>18</v>
      </c>
      <c r="AS436" s="31" t="s">
        <v>11</v>
      </c>
      <c r="AT436" s="31" t="s">
        <v>7</v>
      </c>
      <c r="AU436" s="31">
        <f t="shared" ca="1" si="169"/>
        <v>0.438</v>
      </c>
      <c r="AV436" s="31" t="s">
        <v>11</v>
      </c>
      <c r="AW436" s="31">
        <f t="shared" ca="1" si="170"/>
        <v>0.42099999999999999</v>
      </c>
      <c r="AX436" s="31" t="s">
        <v>11</v>
      </c>
      <c r="AY436" s="31">
        <f t="shared" ca="1" si="171"/>
        <v>0.38400000000000001</v>
      </c>
      <c r="AZ436" s="31" t="s">
        <v>11</v>
      </c>
      <c r="BA436" s="31">
        <f t="shared" ca="1" si="172"/>
        <v>4.4999999999999998E-2</v>
      </c>
      <c r="BB436" s="31" t="s">
        <v>11</v>
      </c>
      <c r="BC436" s="31">
        <f t="shared" ca="1" si="173"/>
        <v>0.14099999999999999</v>
      </c>
      <c r="BD436" s="31" t="s">
        <v>18</v>
      </c>
      <c r="BE436" s="31" t="s">
        <v>11</v>
      </c>
      <c r="BF436" s="31" t="s">
        <v>7</v>
      </c>
      <c r="BG436" s="31">
        <f t="shared" ca="1" si="174"/>
        <v>0.48199999999999998</v>
      </c>
      <c r="BH436" s="31" t="s">
        <v>11</v>
      </c>
      <c r="BI436" s="31">
        <f t="shared" ca="1" si="175"/>
        <v>0.34499999999999997</v>
      </c>
      <c r="BJ436" s="31" t="s">
        <v>11</v>
      </c>
      <c r="BK436" s="31">
        <f t="shared" ca="1" si="176"/>
        <v>0.255</v>
      </c>
      <c r="BL436" s="31" t="s">
        <v>11</v>
      </c>
      <c r="BM436" s="31">
        <f t="shared" ca="1" si="177"/>
        <v>0.215</v>
      </c>
      <c r="BN436" s="31" t="s">
        <v>11</v>
      </c>
      <c r="BO436" s="31">
        <f t="shared" ca="1" si="178"/>
        <v>0.23200000000000001</v>
      </c>
      <c r="BP436" s="31" t="s">
        <v>18</v>
      </c>
      <c r="BQ436" s="31" t="s">
        <v>11</v>
      </c>
      <c r="BR436" s="31" t="s">
        <v>7</v>
      </c>
      <c r="BS436" s="31">
        <f t="shared" ca="1" si="179"/>
        <v>0.27100000000000002</v>
      </c>
      <c r="BT436" s="31" t="s">
        <v>11</v>
      </c>
      <c r="BU436" s="31">
        <f t="shared" ca="1" si="180"/>
        <v>0.46800000000000003</v>
      </c>
      <c r="BV436" s="31" t="s">
        <v>11</v>
      </c>
      <c r="BW436" s="31">
        <f t="shared" ca="1" si="181"/>
        <v>0.23599999999999999</v>
      </c>
      <c r="BX436" s="31" t="s">
        <v>11</v>
      </c>
      <c r="BY436" s="31">
        <f t="shared" ca="1" si="182"/>
        <v>0.38200000000000001</v>
      </c>
      <c r="BZ436" s="31" t="s">
        <v>11</v>
      </c>
      <c r="CA436" s="31">
        <f t="shared" ca="1" si="183"/>
        <v>3.5999999999999997E-2</v>
      </c>
      <c r="CB436" s="31" t="s">
        <v>18</v>
      </c>
      <c r="CC436" s="31" t="s">
        <v>11</v>
      </c>
      <c r="CD436" s="31" t="s">
        <v>7</v>
      </c>
      <c r="CE436" s="31">
        <f t="shared" ca="1" si="184"/>
        <v>0.32700000000000001</v>
      </c>
      <c r="CF436" s="31" t="s">
        <v>11</v>
      </c>
      <c r="CG436" s="31">
        <f t="shared" ca="1" si="185"/>
        <v>2E-3</v>
      </c>
      <c r="CH436" s="31" t="s">
        <v>11</v>
      </c>
      <c r="CI436" s="31">
        <f t="shared" ca="1" si="186"/>
        <v>0.47</v>
      </c>
      <c r="CJ436" s="31" t="s">
        <v>11</v>
      </c>
      <c r="CK436" s="31">
        <f t="shared" ca="1" si="187"/>
        <v>0.20300000000000001</v>
      </c>
      <c r="CL436" s="31" t="s">
        <v>11</v>
      </c>
      <c r="CM436" s="31">
        <f t="shared" ca="1" si="188"/>
        <v>0.23499999999999999</v>
      </c>
      <c r="CN436" t="s">
        <v>18</v>
      </c>
      <c r="CO436" t="s">
        <v>18</v>
      </c>
      <c r="CP436" t="s">
        <v>10</v>
      </c>
      <c r="CQ436">
        <v>0</v>
      </c>
      <c r="CR436" t="s">
        <v>11</v>
      </c>
      <c r="CS436">
        <v>0</v>
      </c>
      <c r="CT436" t="s">
        <v>11</v>
      </c>
      <c r="CU436">
        <v>3</v>
      </c>
      <c r="CV436" t="s">
        <v>11</v>
      </c>
      <c r="CW436">
        <v>0</v>
      </c>
      <c r="CX436" t="s">
        <v>11</v>
      </c>
      <c r="CY436">
        <v>0</v>
      </c>
      <c r="CZ436" s="17" t="s">
        <v>11</v>
      </c>
      <c r="DA436" s="3" t="s">
        <v>8</v>
      </c>
      <c r="DB436" s="18" t="s">
        <v>472</v>
      </c>
      <c r="DC436" s="17" t="s">
        <v>8</v>
      </c>
      <c r="DD436" s="17" t="s">
        <v>11</v>
      </c>
      <c r="DE436" s="3" t="s">
        <v>8</v>
      </c>
      <c r="DF436" s="12">
        <v>34905</v>
      </c>
      <c r="DG436" s="17" t="s">
        <v>8</v>
      </c>
      <c r="DH436" s="17" t="s">
        <v>11</v>
      </c>
      <c r="DI436" s="17" t="s">
        <v>8</v>
      </c>
      <c r="DJ436" s="13" t="s">
        <v>663</v>
      </c>
      <c r="DK436" s="17" t="s">
        <v>8</v>
      </c>
      <c r="DL436" s="17" t="s">
        <v>11</v>
      </c>
      <c r="DM436" s="17" t="s">
        <v>8</v>
      </c>
      <c r="DN436" s="13" t="s">
        <v>751</v>
      </c>
      <c r="DO436" s="17" t="s">
        <v>8</v>
      </c>
      <c r="DP436" s="17" t="s">
        <v>18</v>
      </c>
      <c r="DQ436" s="17" t="s">
        <v>10</v>
      </c>
    </row>
    <row r="437" spans="1:122" ht="21.95" hidden="1" customHeight="1" thickBot="1">
      <c r="A437" t="s">
        <v>7</v>
      </c>
      <c r="B437" t="s">
        <v>8</v>
      </c>
      <c r="C437" t="s">
        <v>19</v>
      </c>
      <c r="D437" t="s">
        <v>8</v>
      </c>
      <c r="E437" t="s">
        <v>10</v>
      </c>
      <c r="F437" t="s">
        <v>8</v>
      </c>
      <c r="G437" s="13">
        <v>41</v>
      </c>
      <c r="H437" t="s">
        <v>8</v>
      </c>
      <c r="I437" t="s">
        <v>11</v>
      </c>
      <c r="J437" t="s">
        <v>8</v>
      </c>
      <c r="K437" t="s">
        <v>387</v>
      </c>
      <c r="L437" t="s">
        <v>8</v>
      </c>
      <c r="M437" t="s">
        <v>11</v>
      </c>
      <c r="N437" s="3" t="s">
        <v>12</v>
      </c>
      <c r="O437" s="3" t="s">
        <v>13</v>
      </c>
      <c r="P437" s="3" t="s">
        <v>14</v>
      </c>
      <c r="Q437" s="3" t="s">
        <v>15</v>
      </c>
      <c r="R437" s="3" t="s">
        <v>14</v>
      </c>
      <c r="S437" s="3" t="s">
        <v>523</v>
      </c>
      <c r="T437" s="3" t="s">
        <v>14</v>
      </c>
      <c r="U437" t="str">
        <f t="shared" si="163"/>
        <v>정민규</v>
      </c>
      <c r="V437" s="17" t="s">
        <v>16</v>
      </c>
      <c r="W437" s="3" t="s">
        <v>12</v>
      </c>
      <c r="X437" s="3" t="s">
        <v>11</v>
      </c>
      <c r="Y437" s="3" t="s">
        <v>8</v>
      </c>
      <c r="Z437" t="s">
        <v>535</v>
      </c>
      <c r="AA437" t="s">
        <v>8</v>
      </c>
      <c r="AB437" t="s">
        <v>11</v>
      </c>
      <c r="AC437" t="s">
        <v>8</v>
      </c>
      <c r="AD437" t="s">
        <v>17</v>
      </c>
      <c r="AE437" t="s">
        <v>8</v>
      </c>
      <c r="AF437" t="s">
        <v>11</v>
      </c>
      <c r="AG437" t="s">
        <v>7</v>
      </c>
      <c r="AH437" t="s">
        <v>7</v>
      </c>
      <c r="AI437" s="31">
        <f t="shared" ca="1" si="164"/>
        <v>0.33900000000000002</v>
      </c>
      <c r="AJ437" s="31" t="s">
        <v>11</v>
      </c>
      <c r="AK437" s="31">
        <f t="shared" ca="1" si="165"/>
        <v>0.45600000000000002</v>
      </c>
      <c r="AL437" s="31" t="s">
        <v>11</v>
      </c>
      <c r="AM437" s="31">
        <f t="shared" ca="1" si="166"/>
        <v>0.26800000000000002</v>
      </c>
      <c r="AN437" s="31" t="s">
        <v>11</v>
      </c>
      <c r="AO437" s="31">
        <f t="shared" ca="1" si="167"/>
        <v>0.316</v>
      </c>
      <c r="AP437" s="31" t="s">
        <v>11</v>
      </c>
      <c r="AQ437" s="31">
        <f t="shared" ca="1" si="168"/>
        <v>7.8E-2</v>
      </c>
      <c r="AR437" s="31" t="s">
        <v>18</v>
      </c>
      <c r="AS437" s="31" t="s">
        <v>11</v>
      </c>
      <c r="AT437" s="31" t="s">
        <v>7</v>
      </c>
      <c r="AU437" s="31">
        <f t="shared" ca="1" si="169"/>
        <v>0.47899999999999998</v>
      </c>
      <c r="AV437" s="31" t="s">
        <v>11</v>
      </c>
      <c r="AW437" s="31">
        <f t="shared" ca="1" si="170"/>
        <v>0.34300000000000003</v>
      </c>
      <c r="AX437" s="31" t="s">
        <v>11</v>
      </c>
      <c r="AY437" s="31">
        <f t="shared" ca="1" si="171"/>
        <v>0.40600000000000003</v>
      </c>
      <c r="AZ437" s="31" t="s">
        <v>11</v>
      </c>
      <c r="BA437" s="31">
        <f t="shared" ca="1" si="172"/>
        <v>0.43099999999999999</v>
      </c>
      <c r="BB437" s="31" t="s">
        <v>11</v>
      </c>
      <c r="BC437" s="31">
        <f t="shared" ca="1" si="173"/>
        <v>0.13900000000000001</v>
      </c>
      <c r="BD437" s="31" t="s">
        <v>18</v>
      </c>
      <c r="BE437" s="31" t="s">
        <v>11</v>
      </c>
      <c r="BF437" s="31" t="s">
        <v>7</v>
      </c>
      <c r="BG437" s="31">
        <f t="shared" ca="1" si="174"/>
        <v>0.107</v>
      </c>
      <c r="BH437" s="31" t="s">
        <v>11</v>
      </c>
      <c r="BI437" s="31">
        <f t="shared" ca="1" si="175"/>
        <v>0.374</v>
      </c>
      <c r="BJ437" s="31" t="s">
        <v>11</v>
      </c>
      <c r="BK437" s="31">
        <f t="shared" ca="1" si="176"/>
        <v>0.3</v>
      </c>
      <c r="BL437" s="31" t="s">
        <v>11</v>
      </c>
      <c r="BM437" s="31">
        <f t="shared" ca="1" si="177"/>
        <v>0.44500000000000001</v>
      </c>
      <c r="BN437" s="31" t="s">
        <v>11</v>
      </c>
      <c r="BO437" s="31">
        <f t="shared" ca="1" si="178"/>
        <v>0.124</v>
      </c>
      <c r="BP437" s="31" t="s">
        <v>18</v>
      </c>
      <c r="BQ437" s="31" t="s">
        <v>11</v>
      </c>
      <c r="BR437" s="31" t="s">
        <v>7</v>
      </c>
      <c r="BS437" s="31">
        <f t="shared" ca="1" si="179"/>
        <v>0.253</v>
      </c>
      <c r="BT437" s="31" t="s">
        <v>11</v>
      </c>
      <c r="BU437" s="31">
        <f t="shared" ca="1" si="180"/>
        <v>0.17599999999999999</v>
      </c>
      <c r="BV437" s="31" t="s">
        <v>11</v>
      </c>
      <c r="BW437" s="31">
        <f t="shared" ca="1" si="181"/>
        <v>0.186</v>
      </c>
      <c r="BX437" s="31" t="s">
        <v>11</v>
      </c>
      <c r="BY437" s="31">
        <f t="shared" ca="1" si="182"/>
        <v>0.28699999999999998</v>
      </c>
      <c r="BZ437" s="31" t="s">
        <v>11</v>
      </c>
      <c r="CA437" s="31">
        <f t="shared" ca="1" si="183"/>
        <v>0.46800000000000003</v>
      </c>
      <c r="CB437" s="31" t="s">
        <v>18</v>
      </c>
      <c r="CC437" s="31" t="s">
        <v>11</v>
      </c>
      <c r="CD437" s="31" t="s">
        <v>7</v>
      </c>
      <c r="CE437" s="31">
        <f t="shared" ca="1" si="184"/>
        <v>0.47399999999999998</v>
      </c>
      <c r="CF437" s="31" t="s">
        <v>11</v>
      </c>
      <c r="CG437" s="31">
        <f t="shared" ca="1" si="185"/>
        <v>0.158</v>
      </c>
      <c r="CH437" s="31" t="s">
        <v>11</v>
      </c>
      <c r="CI437" s="31">
        <f t="shared" ca="1" si="186"/>
        <v>0.248</v>
      </c>
      <c r="CJ437" s="31" t="s">
        <v>11</v>
      </c>
      <c r="CK437" s="31">
        <f t="shared" ca="1" si="187"/>
        <v>0.33700000000000002</v>
      </c>
      <c r="CL437" s="31" t="s">
        <v>11</v>
      </c>
      <c r="CM437" s="31">
        <f t="shared" ca="1" si="188"/>
        <v>0.223</v>
      </c>
      <c r="CN437" t="s">
        <v>18</v>
      </c>
      <c r="CO437" t="s">
        <v>18</v>
      </c>
      <c r="CP437" t="s">
        <v>10</v>
      </c>
      <c r="CQ437">
        <v>0.13</v>
      </c>
      <c r="CR437" t="s">
        <v>11</v>
      </c>
      <c r="CS437">
        <v>0</v>
      </c>
      <c r="CT437" t="s">
        <v>11</v>
      </c>
      <c r="CU437">
        <v>0</v>
      </c>
      <c r="CV437" t="s">
        <v>11</v>
      </c>
      <c r="CW437">
        <v>0</v>
      </c>
      <c r="CX437" t="s">
        <v>11</v>
      </c>
      <c r="CY437">
        <v>3</v>
      </c>
      <c r="CZ437" s="17" t="s">
        <v>11</v>
      </c>
      <c r="DA437" s="3" t="s">
        <v>8</v>
      </c>
      <c r="DB437" t="s">
        <v>696</v>
      </c>
      <c r="DC437" s="17" t="s">
        <v>8</v>
      </c>
      <c r="DD437" s="17" t="s">
        <v>11</v>
      </c>
      <c r="DE437" s="3" t="s">
        <v>8</v>
      </c>
      <c r="DF437" s="8">
        <v>37631</v>
      </c>
      <c r="DG437" s="17" t="s">
        <v>8</v>
      </c>
      <c r="DH437" s="17" t="s">
        <v>11</v>
      </c>
      <c r="DI437" s="17" t="s">
        <v>8</v>
      </c>
      <c r="DJ437" s="9" t="s">
        <v>600</v>
      </c>
      <c r="DK437" s="17" t="s">
        <v>8</v>
      </c>
      <c r="DL437" s="17" t="s">
        <v>11</v>
      </c>
      <c r="DM437" s="17" t="s">
        <v>8</v>
      </c>
      <c r="DN437" s="9" t="s">
        <v>790</v>
      </c>
      <c r="DO437" s="17" t="s">
        <v>8</v>
      </c>
      <c r="DP437" s="17" t="s">
        <v>18</v>
      </c>
      <c r="DQ437" s="17" t="s">
        <v>10</v>
      </c>
      <c r="DR437" s="9"/>
    </row>
    <row r="438" spans="1:122" ht="21.95" hidden="1" customHeight="1" thickTop="1" thickBot="1">
      <c r="A438" t="s">
        <v>7</v>
      </c>
      <c r="B438" t="s">
        <v>8</v>
      </c>
      <c r="C438" t="s">
        <v>19</v>
      </c>
      <c r="D438" t="s">
        <v>8</v>
      </c>
      <c r="E438" t="s">
        <v>10</v>
      </c>
      <c r="F438" t="s">
        <v>8</v>
      </c>
      <c r="G438" s="13">
        <v>32</v>
      </c>
      <c r="H438" t="s">
        <v>8</v>
      </c>
      <c r="I438" t="s">
        <v>11</v>
      </c>
      <c r="J438" t="s">
        <v>8</v>
      </c>
      <c r="K438" t="s">
        <v>161</v>
      </c>
      <c r="L438" t="s">
        <v>8</v>
      </c>
      <c r="M438" t="s">
        <v>11</v>
      </c>
      <c r="N438" s="3" t="s">
        <v>12</v>
      </c>
      <c r="O438" s="3" t="s">
        <v>13</v>
      </c>
      <c r="P438" s="3" t="s">
        <v>14</v>
      </c>
      <c r="Q438" s="3" t="s">
        <v>15</v>
      </c>
      <c r="R438" s="3" t="s">
        <v>14</v>
      </c>
      <c r="S438" s="3" t="s">
        <v>523</v>
      </c>
      <c r="T438" s="3" t="s">
        <v>14</v>
      </c>
      <c r="U438" t="str">
        <f t="shared" si="163"/>
        <v>윤산흠</v>
      </c>
      <c r="V438" s="17" t="s">
        <v>16</v>
      </c>
      <c r="W438" s="3" t="s">
        <v>12</v>
      </c>
      <c r="X438" s="3" t="s">
        <v>11</v>
      </c>
      <c r="Y438" s="3" t="s">
        <v>8</v>
      </c>
      <c r="AA438" t="s">
        <v>8</v>
      </c>
      <c r="AB438" t="s">
        <v>11</v>
      </c>
      <c r="AC438" t="s">
        <v>8</v>
      </c>
      <c r="AD438" t="s">
        <v>28</v>
      </c>
      <c r="AE438" t="s">
        <v>8</v>
      </c>
      <c r="AF438" t="s">
        <v>11</v>
      </c>
      <c r="AG438" t="s">
        <v>7</v>
      </c>
      <c r="AH438" t="s">
        <v>7</v>
      </c>
      <c r="AI438" s="31">
        <f t="shared" ca="1" si="164"/>
        <v>0.114</v>
      </c>
      <c r="AJ438" s="31" t="s">
        <v>11</v>
      </c>
      <c r="AK438" s="31">
        <f t="shared" ca="1" si="165"/>
        <v>2.3E-2</v>
      </c>
      <c r="AL438" s="31" t="s">
        <v>11</v>
      </c>
      <c r="AM438" s="31">
        <f t="shared" ca="1" si="166"/>
        <v>2E-3</v>
      </c>
      <c r="AN438" s="31" t="s">
        <v>11</v>
      </c>
      <c r="AO438" s="31">
        <f t="shared" ca="1" si="167"/>
        <v>0.45500000000000002</v>
      </c>
      <c r="AP438" s="31" t="s">
        <v>11</v>
      </c>
      <c r="AQ438" s="31">
        <f t="shared" ca="1" si="168"/>
        <v>0.42699999999999999</v>
      </c>
      <c r="AR438" s="31" t="s">
        <v>18</v>
      </c>
      <c r="AS438" s="31" t="s">
        <v>11</v>
      </c>
      <c r="AT438" s="31" t="s">
        <v>7</v>
      </c>
      <c r="AU438" s="31">
        <f t="shared" ca="1" si="169"/>
        <v>8.9999999999999993E-3</v>
      </c>
      <c r="AV438" s="31" t="s">
        <v>11</v>
      </c>
      <c r="AW438" s="31">
        <f t="shared" ca="1" si="170"/>
        <v>0.188</v>
      </c>
      <c r="AX438" s="31" t="s">
        <v>11</v>
      </c>
      <c r="AY438" s="31">
        <f t="shared" ca="1" si="171"/>
        <v>0.307</v>
      </c>
      <c r="AZ438" s="31" t="s">
        <v>11</v>
      </c>
      <c r="BA438" s="31">
        <f t="shared" ca="1" si="172"/>
        <v>0.44700000000000001</v>
      </c>
      <c r="BB438" s="31" t="s">
        <v>11</v>
      </c>
      <c r="BC438" s="31">
        <f t="shared" ca="1" si="173"/>
        <v>0.221</v>
      </c>
      <c r="BD438" s="31" t="s">
        <v>18</v>
      </c>
      <c r="BE438" s="31" t="s">
        <v>11</v>
      </c>
      <c r="BF438" s="31" t="s">
        <v>7</v>
      </c>
      <c r="BG438" s="31">
        <f t="shared" ca="1" si="174"/>
        <v>0.08</v>
      </c>
      <c r="BH438" s="31" t="s">
        <v>11</v>
      </c>
      <c r="BI438" s="31">
        <f t="shared" ca="1" si="175"/>
        <v>2.5000000000000001E-2</v>
      </c>
      <c r="BJ438" s="31" t="s">
        <v>11</v>
      </c>
      <c r="BK438" s="31">
        <f t="shared" ca="1" si="176"/>
        <v>3.9E-2</v>
      </c>
      <c r="BL438" s="31" t="s">
        <v>11</v>
      </c>
      <c r="BM438" s="31">
        <f t="shared" ca="1" si="177"/>
        <v>0.152</v>
      </c>
      <c r="BN438" s="31" t="s">
        <v>11</v>
      </c>
      <c r="BO438" s="31">
        <f t="shared" ca="1" si="178"/>
        <v>0.128</v>
      </c>
      <c r="BP438" s="31" t="s">
        <v>18</v>
      </c>
      <c r="BQ438" s="31" t="s">
        <v>11</v>
      </c>
      <c r="BR438" s="31" t="s">
        <v>7</v>
      </c>
      <c r="BS438" s="31">
        <f t="shared" ca="1" si="179"/>
        <v>0.41299999999999998</v>
      </c>
      <c r="BT438" s="31" t="s">
        <v>11</v>
      </c>
      <c r="BU438" s="31">
        <f t="shared" ca="1" si="180"/>
        <v>1.4E-2</v>
      </c>
      <c r="BV438" s="31" t="s">
        <v>11</v>
      </c>
      <c r="BW438" s="31">
        <f t="shared" ca="1" si="181"/>
        <v>0.442</v>
      </c>
      <c r="BX438" s="31" t="s">
        <v>11</v>
      </c>
      <c r="BY438" s="31">
        <f t="shared" ca="1" si="182"/>
        <v>0.39800000000000002</v>
      </c>
      <c r="BZ438" s="31" t="s">
        <v>11</v>
      </c>
      <c r="CA438" s="31">
        <f t="shared" ca="1" si="183"/>
        <v>0.49</v>
      </c>
      <c r="CB438" s="31" t="s">
        <v>18</v>
      </c>
      <c r="CC438" s="31" t="s">
        <v>11</v>
      </c>
      <c r="CD438" s="31" t="s">
        <v>7</v>
      </c>
      <c r="CE438" s="31">
        <f t="shared" ca="1" si="184"/>
        <v>2.4E-2</v>
      </c>
      <c r="CF438" s="31" t="s">
        <v>11</v>
      </c>
      <c r="CG438" s="31">
        <f t="shared" ca="1" si="185"/>
        <v>0.42699999999999999</v>
      </c>
      <c r="CH438" s="31" t="s">
        <v>11</v>
      </c>
      <c r="CI438" s="31">
        <f t="shared" ca="1" si="186"/>
        <v>0.378</v>
      </c>
      <c r="CJ438" s="31" t="s">
        <v>11</v>
      </c>
      <c r="CK438" s="31">
        <f t="shared" ca="1" si="187"/>
        <v>0.20399999999999999</v>
      </c>
      <c r="CL438" s="31" t="s">
        <v>11</v>
      </c>
      <c r="CM438" s="31">
        <f t="shared" ca="1" si="188"/>
        <v>0.40899999999999997</v>
      </c>
      <c r="CN438" t="s">
        <v>18</v>
      </c>
      <c r="CO438" t="s">
        <v>18</v>
      </c>
      <c r="CP438" t="s">
        <v>10</v>
      </c>
      <c r="CQ438">
        <v>0</v>
      </c>
      <c r="CR438" t="s">
        <v>11</v>
      </c>
      <c r="CS438">
        <v>7</v>
      </c>
      <c r="CT438" t="s">
        <v>11</v>
      </c>
      <c r="CU438">
        <v>0</v>
      </c>
      <c r="CV438" t="s">
        <v>11</v>
      </c>
      <c r="CW438">
        <v>0</v>
      </c>
      <c r="CX438" t="s">
        <v>11</v>
      </c>
      <c r="CY438">
        <v>0</v>
      </c>
      <c r="CZ438" s="17" t="s">
        <v>11</v>
      </c>
      <c r="DA438" s="3" t="s">
        <v>8</v>
      </c>
      <c r="DB438" t="s">
        <v>696</v>
      </c>
      <c r="DC438" s="17" t="s">
        <v>8</v>
      </c>
      <c r="DD438" s="17" t="s">
        <v>11</v>
      </c>
      <c r="DE438" s="3" t="s">
        <v>8</v>
      </c>
      <c r="DF438" s="10">
        <v>36295</v>
      </c>
      <c r="DG438" s="17" t="s">
        <v>8</v>
      </c>
      <c r="DH438" s="17" t="s">
        <v>11</v>
      </c>
      <c r="DI438" s="17" t="s">
        <v>8</v>
      </c>
      <c r="DJ438" s="11" t="s">
        <v>771</v>
      </c>
      <c r="DK438" s="17" t="s">
        <v>8</v>
      </c>
      <c r="DL438" s="17" t="s">
        <v>11</v>
      </c>
      <c r="DM438" s="17" t="s">
        <v>8</v>
      </c>
      <c r="DN438" s="11" t="s">
        <v>772</v>
      </c>
      <c r="DO438" s="17" t="s">
        <v>8</v>
      </c>
      <c r="DP438" s="17" t="s">
        <v>18</v>
      </c>
      <c r="DQ438" s="17" t="s">
        <v>10</v>
      </c>
      <c r="DR438" s="11"/>
    </row>
    <row r="439" spans="1:122" ht="21.95" hidden="1" customHeight="1" thickBot="1">
      <c r="A439" t="s">
        <v>7</v>
      </c>
      <c r="B439" t="s">
        <v>8</v>
      </c>
      <c r="C439" t="s">
        <v>19</v>
      </c>
      <c r="D439" t="s">
        <v>8</v>
      </c>
      <c r="E439" t="s">
        <v>10</v>
      </c>
      <c r="F439" t="s">
        <v>8</v>
      </c>
      <c r="G439" s="19">
        <v>64</v>
      </c>
      <c r="H439" t="s">
        <v>8</v>
      </c>
      <c r="I439" t="s">
        <v>11</v>
      </c>
      <c r="J439" t="s">
        <v>8</v>
      </c>
      <c r="K439" t="s">
        <v>382</v>
      </c>
      <c r="L439" t="s">
        <v>8</v>
      </c>
      <c r="M439" t="s">
        <v>11</v>
      </c>
      <c r="N439" s="3" t="s">
        <v>12</v>
      </c>
      <c r="O439" s="3" t="s">
        <v>13</v>
      </c>
      <c r="P439" s="3" t="s">
        <v>14</v>
      </c>
      <c r="Q439" s="3" t="s">
        <v>15</v>
      </c>
      <c r="R439" s="3" t="s">
        <v>14</v>
      </c>
      <c r="S439" s="3" t="s">
        <v>523</v>
      </c>
      <c r="T439" s="3" t="s">
        <v>14</v>
      </c>
      <c r="U439" t="str">
        <f t="shared" si="163"/>
        <v>허인서</v>
      </c>
      <c r="V439" s="17" t="s">
        <v>16</v>
      </c>
      <c r="W439" s="3" t="s">
        <v>12</v>
      </c>
      <c r="X439" s="3" t="s">
        <v>11</v>
      </c>
      <c r="Y439" s="3" t="s">
        <v>8</v>
      </c>
      <c r="Z439" s="18" t="s">
        <v>537</v>
      </c>
      <c r="AA439" t="s">
        <v>8</v>
      </c>
      <c r="AB439" t="s">
        <v>11</v>
      </c>
      <c r="AC439" t="s">
        <v>8</v>
      </c>
      <c r="AD439" t="s">
        <v>17</v>
      </c>
      <c r="AE439" t="s">
        <v>8</v>
      </c>
      <c r="AF439" t="s">
        <v>11</v>
      </c>
      <c r="AG439" t="s">
        <v>7</v>
      </c>
      <c r="AH439" t="s">
        <v>7</v>
      </c>
      <c r="AI439" s="31">
        <f t="shared" ca="1" si="164"/>
        <v>6.6000000000000003E-2</v>
      </c>
      <c r="AJ439" s="31" t="s">
        <v>11</v>
      </c>
      <c r="AK439" s="31">
        <f t="shared" ca="1" si="165"/>
        <v>0.42599999999999999</v>
      </c>
      <c r="AL439" s="31" t="s">
        <v>11</v>
      </c>
      <c r="AM439" s="31">
        <f t="shared" ca="1" si="166"/>
        <v>0.28899999999999998</v>
      </c>
      <c r="AN439" s="31" t="s">
        <v>11</v>
      </c>
      <c r="AO439" s="31">
        <f t="shared" ca="1" si="167"/>
        <v>0.379</v>
      </c>
      <c r="AP439" s="31" t="s">
        <v>11</v>
      </c>
      <c r="AQ439" s="31">
        <f t="shared" ca="1" si="168"/>
        <v>0.436</v>
      </c>
      <c r="AR439" s="31" t="s">
        <v>18</v>
      </c>
      <c r="AS439" s="31" t="s">
        <v>11</v>
      </c>
      <c r="AT439" s="31" t="s">
        <v>7</v>
      </c>
      <c r="AU439" s="31">
        <f t="shared" ca="1" si="169"/>
        <v>0.34799999999999998</v>
      </c>
      <c r="AV439" s="31" t="s">
        <v>11</v>
      </c>
      <c r="AW439" s="31">
        <f t="shared" ca="1" si="170"/>
        <v>0.36599999999999999</v>
      </c>
      <c r="AX439" s="31" t="s">
        <v>11</v>
      </c>
      <c r="AY439" s="31">
        <f t="shared" ca="1" si="171"/>
        <v>0.17799999999999999</v>
      </c>
      <c r="AZ439" s="31" t="s">
        <v>11</v>
      </c>
      <c r="BA439" s="31">
        <f t="shared" ca="1" si="172"/>
        <v>0.27</v>
      </c>
      <c r="BB439" s="31" t="s">
        <v>11</v>
      </c>
      <c r="BC439" s="31">
        <f t="shared" ca="1" si="173"/>
        <v>0.307</v>
      </c>
      <c r="BD439" s="31" t="s">
        <v>18</v>
      </c>
      <c r="BE439" s="31" t="s">
        <v>11</v>
      </c>
      <c r="BF439" s="31" t="s">
        <v>7</v>
      </c>
      <c r="BG439" s="31">
        <f t="shared" ca="1" si="174"/>
        <v>0.41699999999999998</v>
      </c>
      <c r="BH439" s="31" t="s">
        <v>11</v>
      </c>
      <c r="BI439" s="31">
        <f t="shared" ca="1" si="175"/>
        <v>0.49399999999999999</v>
      </c>
      <c r="BJ439" s="31" t="s">
        <v>11</v>
      </c>
      <c r="BK439" s="31">
        <f t="shared" ca="1" si="176"/>
        <v>3.7999999999999999E-2</v>
      </c>
      <c r="BL439" s="31" t="s">
        <v>11</v>
      </c>
      <c r="BM439" s="31">
        <f t="shared" ca="1" si="177"/>
        <v>0.127</v>
      </c>
      <c r="BN439" s="31" t="s">
        <v>11</v>
      </c>
      <c r="BO439" s="31">
        <f t="shared" ca="1" si="178"/>
        <v>0.34799999999999998</v>
      </c>
      <c r="BP439" s="31" t="s">
        <v>18</v>
      </c>
      <c r="BQ439" s="31" t="s">
        <v>11</v>
      </c>
      <c r="BR439" s="31" t="s">
        <v>7</v>
      </c>
      <c r="BS439" s="31">
        <f t="shared" ca="1" si="179"/>
        <v>0.30099999999999999</v>
      </c>
      <c r="BT439" s="31" t="s">
        <v>11</v>
      </c>
      <c r="BU439" s="31">
        <f t="shared" ca="1" si="180"/>
        <v>0.36199999999999999</v>
      </c>
      <c r="BV439" s="31" t="s">
        <v>11</v>
      </c>
      <c r="BW439" s="31">
        <f t="shared" ca="1" si="181"/>
        <v>0.45500000000000002</v>
      </c>
      <c r="BX439" s="31" t="s">
        <v>11</v>
      </c>
      <c r="BY439" s="31">
        <f t="shared" ca="1" si="182"/>
        <v>0.316</v>
      </c>
      <c r="BZ439" s="31" t="s">
        <v>11</v>
      </c>
      <c r="CA439" s="31">
        <f t="shared" ca="1" si="183"/>
        <v>0.42099999999999999</v>
      </c>
      <c r="CB439" s="31" t="s">
        <v>18</v>
      </c>
      <c r="CC439" s="31" t="s">
        <v>11</v>
      </c>
      <c r="CD439" s="31" t="s">
        <v>7</v>
      </c>
      <c r="CE439" s="31">
        <f t="shared" ca="1" si="184"/>
        <v>0.19600000000000001</v>
      </c>
      <c r="CF439" s="31" t="s">
        <v>11</v>
      </c>
      <c r="CG439" s="31">
        <f t="shared" ca="1" si="185"/>
        <v>0.47699999999999998</v>
      </c>
      <c r="CH439" s="31" t="s">
        <v>11</v>
      </c>
      <c r="CI439" s="31">
        <f t="shared" ca="1" si="186"/>
        <v>9.5000000000000001E-2</v>
      </c>
      <c r="CJ439" s="31" t="s">
        <v>11</v>
      </c>
      <c r="CK439" s="31">
        <f t="shared" ca="1" si="187"/>
        <v>0.45100000000000001</v>
      </c>
      <c r="CL439" s="31" t="s">
        <v>11</v>
      </c>
      <c r="CM439" s="31">
        <f t="shared" ca="1" si="188"/>
        <v>0.42299999999999999</v>
      </c>
      <c r="CN439" t="s">
        <v>18</v>
      </c>
      <c r="CO439" t="s">
        <v>18</v>
      </c>
      <c r="CP439" t="s">
        <v>10</v>
      </c>
      <c r="CQ439">
        <v>0.222</v>
      </c>
      <c r="CR439" t="s">
        <v>11</v>
      </c>
      <c r="CS439">
        <v>0</v>
      </c>
      <c r="CT439" t="s">
        <v>11</v>
      </c>
      <c r="CU439">
        <v>0</v>
      </c>
      <c r="CV439" t="s">
        <v>11</v>
      </c>
      <c r="CW439">
        <v>0</v>
      </c>
      <c r="CX439" t="s">
        <v>11</v>
      </c>
      <c r="CY439">
        <v>2</v>
      </c>
      <c r="CZ439" s="17" t="s">
        <v>11</v>
      </c>
      <c r="DA439" s="3" t="s">
        <v>8</v>
      </c>
      <c r="DB439" s="18" t="s">
        <v>696</v>
      </c>
      <c r="DC439" s="17" t="s">
        <v>8</v>
      </c>
      <c r="DD439" s="17" t="s">
        <v>11</v>
      </c>
      <c r="DE439" s="3" t="s">
        <v>8</v>
      </c>
      <c r="DF439" s="8">
        <v>37813</v>
      </c>
      <c r="DG439" s="17" t="s">
        <v>8</v>
      </c>
      <c r="DH439" s="17" t="s">
        <v>11</v>
      </c>
      <c r="DI439" s="17" t="s">
        <v>8</v>
      </c>
      <c r="DJ439" s="9" t="s">
        <v>684</v>
      </c>
      <c r="DK439" s="17" t="s">
        <v>8</v>
      </c>
      <c r="DL439" s="17" t="s">
        <v>11</v>
      </c>
      <c r="DM439" s="17" t="s">
        <v>8</v>
      </c>
      <c r="DN439" s="9" t="s">
        <v>800</v>
      </c>
      <c r="DO439" s="17" t="s">
        <v>8</v>
      </c>
      <c r="DP439" s="17" t="s">
        <v>18</v>
      </c>
      <c r="DQ439" s="17"/>
      <c r="DR439" s="9"/>
    </row>
    <row r="440" spans="1:122" ht="21.95" hidden="1" customHeight="1" thickBot="1">
      <c r="A440" t="s">
        <v>7</v>
      </c>
      <c r="B440" t="s">
        <v>8</v>
      </c>
      <c r="C440" t="s">
        <v>19</v>
      </c>
      <c r="D440" t="s">
        <v>8</v>
      </c>
      <c r="E440" t="s">
        <v>10</v>
      </c>
      <c r="F440" t="s">
        <v>8</v>
      </c>
      <c r="G440" s="13">
        <v>15</v>
      </c>
      <c r="H440" t="s">
        <v>8</v>
      </c>
      <c r="I440" t="s">
        <v>11</v>
      </c>
      <c r="J440" t="s">
        <v>8</v>
      </c>
      <c r="K440" t="s">
        <v>162</v>
      </c>
      <c r="L440" t="s">
        <v>8</v>
      </c>
      <c r="M440" t="s">
        <v>11</v>
      </c>
      <c r="N440" s="3" t="s">
        <v>12</v>
      </c>
      <c r="O440" s="3" t="s">
        <v>13</v>
      </c>
      <c r="P440" s="3" t="s">
        <v>14</v>
      </c>
      <c r="Q440" s="3" t="s">
        <v>15</v>
      </c>
      <c r="R440" s="3" t="s">
        <v>14</v>
      </c>
      <c r="S440" s="3" t="s">
        <v>523</v>
      </c>
      <c r="T440" s="3" t="s">
        <v>14</v>
      </c>
      <c r="U440" t="str">
        <f t="shared" si="163"/>
        <v>김기중</v>
      </c>
      <c r="V440" s="17" t="s">
        <v>16</v>
      </c>
      <c r="W440" s="3" t="s">
        <v>12</v>
      </c>
      <c r="X440" s="3" t="s">
        <v>11</v>
      </c>
      <c r="Y440" s="3" t="s">
        <v>8</v>
      </c>
      <c r="Z440" s="14"/>
      <c r="AA440" t="s">
        <v>8</v>
      </c>
      <c r="AB440" t="s">
        <v>11</v>
      </c>
      <c r="AC440" t="s">
        <v>8</v>
      </c>
      <c r="AD440" t="s">
        <v>28</v>
      </c>
      <c r="AE440" t="s">
        <v>8</v>
      </c>
      <c r="AF440" t="s">
        <v>11</v>
      </c>
      <c r="AG440" t="s">
        <v>7</v>
      </c>
      <c r="AH440" t="s">
        <v>7</v>
      </c>
      <c r="AI440" s="31">
        <f t="shared" ca="1" si="164"/>
        <v>2E-3</v>
      </c>
      <c r="AJ440" s="31" t="s">
        <v>11</v>
      </c>
      <c r="AK440" s="31">
        <f t="shared" ca="1" si="165"/>
        <v>0.14599999999999999</v>
      </c>
      <c r="AL440" s="31" t="s">
        <v>11</v>
      </c>
      <c r="AM440" s="31">
        <f t="shared" ca="1" si="166"/>
        <v>0.31</v>
      </c>
      <c r="AN440" s="31" t="s">
        <v>11</v>
      </c>
      <c r="AO440" s="31">
        <f t="shared" ca="1" si="167"/>
        <v>0.12</v>
      </c>
      <c r="AP440" s="31" t="s">
        <v>11</v>
      </c>
      <c r="AQ440" s="31">
        <f t="shared" ca="1" si="168"/>
        <v>0.127</v>
      </c>
      <c r="AR440" s="31" t="s">
        <v>18</v>
      </c>
      <c r="AS440" s="31" t="s">
        <v>11</v>
      </c>
      <c r="AT440" s="31" t="s">
        <v>7</v>
      </c>
      <c r="AU440" s="31">
        <f t="shared" ca="1" si="169"/>
        <v>0.32500000000000001</v>
      </c>
      <c r="AV440" s="31" t="s">
        <v>11</v>
      </c>
      <c r="AW440" s="31">
        <f t="shared" ca="1" si="170"/>
        <v>3.4000000000000002E-2</v>
      </c>
      <c r="AX440" s="31" t="s">
        <v>11</v>
      </c>
      <c r="AY440" s="31">
        <f t="shared" ca="1" si="171"/>
        <v>0.24299999999999999</v>
      </c>
      <c r="AZ440" s="31" t="s">
        <v>11</v>
      </c>
      <c r="BA440" s="31">
        <f t="shared" ca="1" si="172"/>
        <v>0.378</v>
      </c>
      <c r="BB440" s="31" t="s">
        <v>11</v>
      </c>
      <c r="BC440" s="31">
        <f t="shared" ca="1" si="173"/>
        <v>0.157</v>
      </c>
      <c r="BD440" s="31" t="s">
        <v>18</v>
      </c>
      <c r="BE440" s="31" t="s">
        <v>11</v>
      </c>
      <c r="BF440" s="31" t="s">
        <v>7</v>
      </c>
      <c r="BG440" s="31">
        <f t="shared" ca="1" si="174"/>
        <v>0.39400000000000002</v>
      </c>
      <c r="BH440" s="31" t="s">
        <v>11</v>
      </c>
      <c r="BI440" s="31">
        <f t="shared" ca="1" si="175"/>
        <v>2.8000000000000001E-2</v>
      </c>
      <c r="BJ440" s="31" t="s">
        <v>11</v>
      </c>
      <c r="BK440" s="31">
        <f t="shared" ca="1" si="176"/>
        <v>7.5999999999999998E-2</v>
      </c>
      <c r="BL440" s="31" t="s">
        <v>11</v>
      </c>
      <c r="BM440" s="31">
        <f t="shared" ca="1" si="177"/>
        <v>0.49299999999999999</v>
      </c>
      <c r="BN440" s="31" t="s">
        <v>11</v>
      </c>
      <c r="BO440" s="31">
        <f t="shared" ca="1" si="178"/>
        <v>0.111</v>
      </c>
      <c r="BP440" s="31" t="s">
        <v>18</v>
      </c>
      <c r="BQ440" s="31" t="s">
        <v>11</v>
      </c>
      <c r="BR440" s="31" t="s">
        <v>7</v>
      </c>
      <c r="BS440" s="31">
        <f t="shared" ca="1" si="179"/>
        <v>0.434</v>
      </c>
      <c r="BT440" s="31" t="s">
        <v>11</v>
      </c>
      <c r="BU440" s="31">
        <f t="shared" ca="1" si="180"/>
        <v>2.1000000000000001E-2</v>
      </c>
      <c r="BV440" s="31" t="s">
        <v>11</v>
      </c>
      <c r="BW440" s="31">
        <f t="shared" ca="1" si="181"/>
        <v>0.13600000000000001</v>
      </c>
      <c r="BX440" s="31" t="s">
        <v>11</v>
      </c>
      <c r="BY440" s="31">
        <f t="shared" ca="1" si="182"/>
        <v>0.39600000000000002</v>
      </c>
      <c r="BZ440" s="31" t="s">
        <v>11</v>
      </c>
      <c r="CA440" s="31">
        <f t="shared" ca="1" si="183"/>
        <v>0.33800000000000002</v>
      </c>
      <c r="CB440" s="31" t="s">
        <v>18</v>
      </c>
      <c r="CC440" s="31" t="s">
        <v>11</v>
      </c>
      <c r="CD440" s="31" t="s">
        <v>7</v>
      </c>
      <c r="CE440" s="31">
        <f t="shared" ca="1" si="184"/>
        <v>8.5999999999999993E-2</v>
      </c>
      <c r="CF440" s="31" t="s">
        <v>11</v>
      </c>
      <c r="CG440" s="31">
        <f t="shared" ca="1" si="185"/>
        <v>0.128</v>
      </c>
      <c r="CH440" s="31" t="s">
        <v>11</v>
      </c>
      <c r="CI440" s="31">
        <f t="shared" ca="1" si="186"/>
        <v>0.30199999999999999</v>
      </c>
      <c r="CJ440" s="31" t="s">
        <v>11</v>
      </c>
      <c r="CK440" s="31">
        <f t="shared" ca="1" si="187"/>
        <v>0.48299999999999998</v>
      </c>
      <c r="CL440" s="31" t="s">
        <v>11</v>
      </c>
      <c r="CM440" s="31">
        <f t="shared" ca="1" si="188"/>
        <v>0.31900000000000001</v>
      </c>
      <c r="CN440" t="s">
        <v>18</v>
      </c>
      <c r="CO440" t="s">
        <v>18</v>
      </c>
      <c r="CP440" t="s">
        <v>10</v>
      </c>
      <c r="CQ440">
        <v>0</v>
      </c>
      <c r="CR440" t="s">
        <v>11</v>
      </c>
      <c r="CS440">
        <v>2</v>
      </c>
      <c r="CT440" t="s">
        <v>11</v>
      </c>
      <c r="CU440">
        <v>0</v>
      </c>
      <c r="CV440" t="s">
        <v>11</v>
      </c>
      <c r="CW440">
        <v>0</v>
      </c>
      <c r="CX440" t="s">
        <v>11</v>
      </c>
      <c r="CY440">
        <v>0</v>
      </c>
      <c r="CZ440" t="s">
        <v>11</v>
      </c>
      <c r="DA440" s="3" t="s">
        <v>8</v>
      </c>
      <c r="DB440" s="18" t="s">
        <v>512</v>
      </c>
      <c r="DC440" s="17" t="s">
        <v>8</v>
      </c>
      <c r="DD440" s="17" t="s">
        <v>11</v>
      </c>
      <c r="DE440" s="3" t="s">
        <v>8</v>
      </c>
      <c r="DF440" s="8">
        <v>37576</v>
      </c>
      <c r="DG440" s="17" t="s">
        <v>8</v>
      </c>
      <c r="DH440" s="17" t="s">
        <v>11</v>
      </c>
      <c r="DI440" s="17" t="s">
        <v>8</v>
      </c>
      <c r="DJ440" s="9" t="s">
        <v>749</v>
      </c>
      <c r="DK440" s="17" t="s">
        <v>8</v>
      </c>
      <c r="DL440" s="17" t="s">
        <v>11</v>
      </c>
      <c r="DM440" s="17" t="s">
        <v>8</v>
      </c>
      <c r="DN440" s="9" t="s">
        <v>750</v>
      </c>
      <c r="DO440" s="17" t="s">
        <v>8</v>
      </c>
      <c r="DP440" s="17" t="s">
        <v>18</v>
      </c>
      <c r="DQ440" s="17" t="s">
        <v>10</v>
      </c>
      <c r="DR440" s="9"/>
    </row>
    <row r="448" spans="1:122" ht="21.95" customHeight="1">
      <c r="J448" s="3"/>
      <c r="K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G448" s="1"/>
      <c r="AH448" s="1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</row>
    <row r="449" spans="10:85" ht="21.95" customHeight="1">
      <c r="J449" s="3"/>
      <c r="K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G449" s="1"/>
      <c r="AH449" s="1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  <c r="CG449" s="32"/>
    </row>
    <row r="450" spans="10:85" ht="21.95" customHeight="1">
      <c r="J450" s="3"/>
      <c r="K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G450" s="1"/>
      <c r="AH450" s="1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</row>
    <row r="451" spans="10:85" ht="21.95" customHeight="1">
      <c r="J451" s="3"/>
      <c r="K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G451" s="1"/>
      <c r="AH451" s="1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CF451" s="32"/>
      <c r="CG451" s="32"/>
    </row>
    <row r="452" spans="10:85" ht="21.95" customHeight="1">
      <c r="J452" s="3"/>
      <c r="K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G452" s="1"/>
      <c r="AH452" s="1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</row>
    <row r="453" spans="10:85" ht="21.95" customHeight="1">
      <c r="J453" s="3"/>
      <c r="K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G453" s="1"/>
      <c r="AH453" s="1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CF453" s="32"/>
      <c r="CG453" s="32"/>
    </row>
    <row r="454" spans="10:85" ht="21.95" customHeight="1">
      <c r="J454" s="3"/>
      <c r="K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G454" s="1"/>
      <c r="AH454" s="1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</row>
    <row r="455" spans="10:85" ht="21.95" customHeight="1">
      <c r="J455" s="3"/>
      <c r="K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G455" s="1"/>
      <c r="AH455" s="1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</row>
    <row r="456" spans="10:85" ht="21.95" customHeight="1">
      <c r="J456" s="3"/>
      <c r="K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G456" s="1"/>
      <c r="AH456" s="1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</row>
    <row r="457" spans="10:85" ht="21.95" customHeight="1">
      <c r="J457" s="3"/>
      <c r="K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G457" s="1"/>
      <c r="AH457" s="1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CF457" s="32"/>
      <c r="CG457" s="32"/>
    </row>
    <row r="458" spans="10:85" ht="21.95" customHeight="1">
      <c r="J458" s="3"/>
      <c r="K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G458" s="1"/>
      <c r="AH458" s="1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</row>
    <row r="459" spans="10:85" ht="21.95" customHeight="1">
      <c r="J459" s="3"/>
      <c r="K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G459" s="1"/>
      <c r="AH459" s="1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CF459" s="32"/>
      <c r="CG459" s="32"/>
    </row>
    <row r="460" spans="10:85" ht="21.95" customHeight="1">
      <c r="J460" s="3"/>
      <c r="K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G460" s="1"/>
      <c r="AH460" s="1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CF460" s="32"/>
      <c r="CG460" s="32"/>
    </row>
    <row r="461" spans="10:85" ht="21.95" customHeight="1">
      <c r="J461" s="3"/>
      <c r="K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G461" s="1"/>
      <c r="AH461" s="1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CF461" s="32"/>
      <c r="CG461" s="32"/>
    </row>
    <row r="462" spans="10:85" ht="21.95" customHeight="1">
      <c r="J462" s="3"/>
      <c r="K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G462" s="1"/>
      <c r="AH462" s="1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</row>
    <row r="463" spans="10:85" ht="21.95" customHeight="1">
      <c r="J463" s="3"/>
      <c r="K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G463" s="1"/>
      <c r="AH463" s="1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CF463" s="32"/>
      <c r="CG463" s="32"/>
    </row>
    <row r="464" spans="10:85" ht="21.95" customHeight="1">
      <c r="J464" s="3"/>
      <c r="K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G464" s="1"/>
      <c r="AH464" s="1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CF464" s="32"/>
      <c r="CG464" s="32"/>
    </row>
    <row r="465" spans="10:85" ht="21.95" customHeight="1">
      <c r="J465" s="3"/>
      <c r="K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G465" s="1"/>
      <c r="AH465" s="1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</row>
    <row r="466" spans="10:85" ht="21.95" customHeight="1">
      <c r="J466" s="3"/>
      <c r="K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G466" s="1"/>
      <c r="AH466" s="1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CF466" s="32"/>
      <c r="CG466" s="32"/>
    </row>
    <row r="467" spans="10:85" ht="21.95" customHeight="1">
      <c r="J467" s="3"/>
      <c r="K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G467" s="1"/>
      <c r="AH467" s="1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</row>
    <row r="468" spans="10:85" ht="21.95" customHeight="1">
      <c r="J468" s="3"/>
      <c r="K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G468" s="1"/>
      <c r="AH468" s="1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CF468" s="32"/>
      <c r="CG468" s="32"/>
    </row>
    <row r="469" spans="10:85" ht="21.95" customHeight="1">
      <c r="J469" s="3"/>
      <c r="K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G469" s="1"/>
      <c r="AH469" s="1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</row>
    <row r="470" spans="10:85" ht="21.95" customHeight="1">
      <c r="J470" s="3"/>
      <c r="K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G470" s="1"/>
      <c r="AH470" s="1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CF470" s="32"/>
      <c r="CG470" s="32"/>
    </row>
    <row r="471" spans="10:85" ht="21.95" customHeight="1">
      <c r="J471" s="3"/>
      <c r="K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G471" s="1"/>
      <c r="AH471" s="1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</row>
    <row r="472" spans="10:85" ht="21.95" customHeight="1">
      <c r="J472" s="3"/>
      <c r="K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G472" s="1"/>
      <c r="AH472" s="1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CF472" s="32"/>
      <c r="CG472" s="32"/>
    </row>
    <row r="473" spans="10:85" ht="21.95" customHeight="1">
      <c r="J473" s="3"/>
      <c r="K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G473" s="1"/>
      <c r="AH473" s="1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</row>
    <row r="474" spans="10:85" ht="21.95" customHeight="1">
      <c r="J474" s="3"/>
      <c r="K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G474" s="1"/>
      <c r="AH474" s="1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CF474" s="32"/>
      <c r="CG474" s="32"/>
    </row>
    <row r="475" spans="10:85" ht="21.95" customHeight="1">
      <c r="J475" s="3"/>
      <c r="K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G475" s="1"/>
      <c r="AH475" s="1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</row>
    <row r="476" spans="10:85" ht="21.95" customHeight="1">
      <c r="J476" s="3"/>
      <c r="K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G476" s="1"/>
      <c r="AH476" s="1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CF476" s="32"/>
      <c r="CG476" s="32"/>
    </row>
    <row r="477" spans="10:85" ht="21.95" customHeight="1">
      <c r="J477" s="3"/>
      <c r="K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G477" s="1"/>
      <c r="AH477" s="1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</row>
    <row r="478" spans="10:85" ht="21.95" customHeight="1">
      <c r="J478" s="3"/>
      <c r="K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G478" s="1"/>
      <c r="AH478" s="1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CF478" s="32"/>
      <c r="CG478" s="32"/>
    </row>
    <row r="479" spans="10:85" ht="21.95" customHeight="1">
      <c r="J479" s="3"/>
      <c r="K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G479" s="1"/>
      <c r="AH479" s="1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</row>
    <row r="480" spans="10:85" ht="21.95" customHeight="1">
      <c r="J480" s="3"/>
      <c r="K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G480" s="1"/>
      <c r="AH480" s="1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CF480" s="32"/>
      <c r="CG480" s="32"/>
    </row>
    <row r="481" spans="1:110" ht="21.95" customHeight="1">
      <c r="J481" s="3"/>
      <c r="K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G481" s="1"/>
      <c r="AH481" s="1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</row>
    <row r="482" spans="1:110" ht="21.95" customHeight="1">
      <c r="J482" s="3"/>
      <c r="K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G482" s="1"/>
      <c r="AH482" s="1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CF482" s="32"/>
      <c r="CG482" s="32"/>
    </row>
    <row r="483" spans="1:110" ht="21.95" customHeight="1">
      <c r="J483" s="3"/>
      <c r="K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G483" s="1"/>
      <c r="AH483" s="1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</row>
    <row r="484" spans="1:110" ht="21.95" customHeight="1">
      <c r="J484" s="3"/>
      <c r="K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G484" s="1"/>
      <c r="AH484" s="1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CF484" s="32"/>
      <c r="CG484" s="32"/>
    </row>
    <row r="485" spans="1:110" ht="21.95" customHeight="1">
      <c r="J485" s="3"/>
      <c r="K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G485" s="1"/>
      <c r="AH485" s="1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</row>
    <row r="486" spans="1:110" ht="21.95" customHeight="1">
      <c r="J486" s="3"/>
      <c r="K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G486" s="1"/>
      <c r="AH486" s="1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CF486" s="32"/>
      <c r="CG486" s="32"/>
    </row>
    <row r="487" spans="1:110" ht="21.95" customHeight="1">
      <c r="J487" s="3"/>
      <c r="K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G487" s="1"/>
      <c r="AH487" s="1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</row>
    <row r="488" spans="1:110" ht="21.95" customHeight="1">
      <c r="J488" s="3"/>
      <c r="K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G488" s="1"/>
      <c r="AH488" s="1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CF488" s="32"/>
      <c r="CG488" s="32"/>
    </row>
    <row r="489" spans="1:110" ht="21.95" customHeight="1">
      <c r="J489" s="3"/>
      <c r="K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G489" s="1"/>
      <c r="AH489" s="1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</row>
    <row r="490" spans="1:110" ht="21.95" customHeight="1">
      <c r="J490" s="3"/>
      <c r="K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G490" s="1"/>
      <c r="AH490" s="1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CF490" s="32"/>
      <c r="CG490" s="32"/>
    </row>
    <row r="491" spans="1:110" ht="21.95" customHeight="1">
      <c r="J491" s="3"/>
      <c r="K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G491" s="1"/>
      <c r="AH491" s="1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</row>
    <row r="492" spans="1:110" ht="21.95" customHeight="1">
      <c r="J492" s="3"/>
      <c r="K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G492" s="1"/>
      <c r="AH492" s="1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CF492" s="32"/>
      <c r="CG492" s="32"/>
    </row>
    <row r="493" spans="1:110" ht="21.95" customHeight="1">
      <c r="J493" s="3"/>
      <c r="K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G493" s="1"/>
      <c r="AH493" s="1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</row>
    <row r="494" spans="1:110" ht="21.95" customHeight="1">
      <c r="J494" s="3"/>
      <c r="K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G494" s="1"/>
      <c r="AH494" s="1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CF494" s="32"/>
      <c r="CG494" s="32"/>
    </row>
    <row r="495" spans="1:110" s="17" customFormat="1" ht="21.95" customHeight="1">
      <c r="J495" s="3"/>
      <c r="K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G495" s="1"/>
      <c r="AH495" s="1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1"/>
      <c r="CI495" s="31"/>
      <c r="CJ495" s="31"/>
      <c r="CK495" s="31"/>
      <c r="CL495" s="31"/>
      <c r="CM495" s="31"/>
      <c r="DF495" s="5"/>
    </row>
    <row r="496" spans="1:110" ht="21.95" customHeight="1">
      <c r="A496" t="s">
        <v>1259</v>
      </c>
      <c r="J496" s="3"/>
      <c r="K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G496" s="1"/>
      <c r="AH496" s="1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CF496" s="32"/>
      <c r="CG496" s="32"/>
    </row>
    <row r="497" spans="1:85" ht="21.95" customHeight="1">
      <c r="A497" t="str">
        <f ca="1">_xlfn.CONCAT(A2:DQ2)</f>
        <v>["KIA","34","최형우",'back/img/KIA/최형우.jpg',"DH","타자",[[0.032,0.091,0.157,0.229,0.021],[0.308,0.327,0.355,0.313,0.196],[0.267,0.414,0.03,0.366,0.044],[0.15,0.401,0.378,0.444,0.27],[0.457,0.379,0.468,0.439,0.275]],0.239,0,22,4,39,"우투좌타","30666","180cm, 106kg","진북초-전주동중-전주고-삼성-경찰-삼성"],</v>
      </c>
      <c r="J497" s="3"/>
      <c r="K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G497" s="1"/>
      <c r="AH497" s="1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</row>
    <row r="498" spans="1:85" ht="21.95" customHeight="1">
      <c r="A498" s="17" t="str">
        <f ca="1">_xlfn.CONCAT(A3:DQ3)</f>
        <v>["롯데","47","이승헌",'back/img/Lotte/이승헌.png',"","투수",[[0.161,0.452,0.365,0.435,0.332],[0.364,0.335,0.114,0.431,0.182],[0.403,0.371,0.035,0.23,0.475],[0.142,0.197,0.467,0.083,0.032],[0.261,0.447,0.292,0.134,0.414]],54,1,0,0,0,"우투우타","36148","196cm, 97kg","무학초-마산동중-용마고"],</v>
      </c>
      <c r="J498" s="3"/>
      <c r="K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G498" s="1"/>
      <c r="AH498" s="1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CF498" s="32"/>
      <c r="CG498" s="32"/>
    </row>
    <row r="499" spans="1:85" ht="21.95" customHeight="1">
      <c r="A499" s="17" t="str">
        <f ca="1">_xlfn.CONCAT(A4:DQ4)</f>
        <v>["한화","19","김재영",'back/img/Hanwha/김재영.png',"","투수",[[0.007,0.137,0.104,0.027,0.473],[0.481,0.176,0.422,0.157,0.071],[0.483,0.065,0.084,0.145,0.165],[0.34,0.478,0.173,0.461,0.118],[0.34,0.354,0.313,0.201,0.328]],27,0,0,0,0,"우언우타","34172","187cm, 84kg","방배초-영동중-서울고-홍익대"],</v>
      </c>
      <c r="J499" s="3"/>
      <c r="K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G499" s="1"/>
      <c r="AH499" s="1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</row>
    <row r="500" spans="1:85" ht="21.95" customHeight="1">
      <c r="A500" s="17" t="str">
        <f ca="1">_xlfn.CONCAT(A5:DQ5)</f>
        <v>["KIA","57","고종욱",'back/img/KIA/고종욱.jpg',"LF","타자",[[0.092,0.158,0.458,0.489,0.111],[0.288,0.018,0.261,0.023,0.272],[0.281,0.44,0.224,0.115,0.166],[0.455,0.325,0.427,0.423,0.362],[0.264,0.326,0.286,0.192,0.231]],0.273,0,2,0,3,"우투좌타","32519","184cm, 83kg","역삼초-대치중-경기고-한양대-히어로즈-상무-히어로즈-SK-SSG"],</v>
      </c>
      <c r="J500" s="3"/>
      <c r="K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G500" s="1"/>
      <c r="AH500" s="1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CF500" s="32"/>
      <c r="CG500" s="32"/>
    </row>
    <row r="501" spans="1:85" ht="21.95" customHeight="1">
      <c r="A501" s="17" t="str">
        <f ca="1">_xlfn.CONCAT(A6:DQ6)</f>
        <v>["KIA","47","나성범",'back/img/KIA/나성범.jpg',"RF","타자",[[0.018,0.401,0.463,0.47,0.365],[0.267,0.064,0.155,0.471,0.152],[0.336,0.393,0.278,0.096,0.061],[0.193,0.351,0.248,0.398,0.258],[0.373,0.046,0.037,0.393,0.436]],0.33,3,39,9,65,"좌투좌타","32784","183cm, 100kg","광주대성초-진흥중-진흥고-연세대-NC"],</v>
      </c>
      <c r="J501" s="3"/>
      <c r="K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G501" s="1"/>
      <c r="AH501" s="1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</row>
    <row r="502" spans="1:85" ht="21.95" customHeight="1">
      <c r="A502" s="17" t="str">
        <f ca="1">_xlfn.CONCAT(A7:DQ7)</f>
        <v>["KIA","3","김선빈",'back/img/KIA/김선빈.jpg',"2B","타자",[[0.019,0.46,0.15,0.167,0.107],[0.037,0.246,0.058,0.37,0.227],[0.408,0.109,0.397,0.48,0.04],[0.076,0.368,0.291,0.405,0.192],[0.331,0.348,0.259,0.184,0.333]],0.306,6,17,1,56,"우투우타","32860","165cm, 77kg","화순초-화순중-화순고-KIA-상무"],</v>
      </c>
      <c r="J502" s="3"/>
      <c r="K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G502" s="1"/>
      <c r="AH502" s="1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CF502" s="32"/>
      <c r="CG502" s="32"/>
    </row>
    <row r="503" spans="1:85" ht="21.95" customHeight="1">
      <c r="A503" s="17" t="str">
        <f ca="1">_xlfn.CONCAT(A8:DQ8)</f>
        <v>["키움","2","송정인",'back/img/Kiwoom/송정인.png',"","투수",[[0.27,0.479,0.374,0.337,0.077],[0.355,0.378,0.247,0.299,0.355],[0.054,0.239,0.005,0.463,0.201],[0.383,0.337,0.181,0.13,0.309],[0.362,0.3,0.303,0.386,0.227]],22.5,0,0,0,0,"우투우타","37746","187cm, 83kg","화곡초-선린중-야탑고"],</v>
      </c>
      <c r="J503" s="3"/>
      <c r="K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G503" s="1"/>
      <c r="AH503" s="1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</row>
    <row r="504" spans="1:85" ht="21.95" customHeight="1">
      <c r="A504" s="17" t="str">
        <f ca="1">_xlfn.CONCAT(A9:DQ9)</f>
        <v>["키움","99","윤정현",'back/img/Kiwoom/윤정현.png',"","투수",[[0.108,0.109,0.003,0.062,0.484],[0.413,0.118,0.03,0.491,0.021],[0.242,0.481,0.092,0.05,0.316],[0.043,0.318,0.453,0.012,0.435],[0.469,0.147,0.128,0.208,0.04]],18.9,6,1,1,0,"좌투좌타","34106","186cm, 97kg","서원초-세광중-세광고"],</v>
      </c>
      <c r="J504" s="3"/>
      <c r="K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G504" s="1"/>
      <c r="AH504" s="1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CF504" s="32"/>
      <c r="CG504" s="32"/>
    </row>
    <row r="505" spans="1:85" ht="21.95" customHeight="1">
      <c r="A505" s="17" t="str">
        <f ca="1">_xlfn.CONCAT(A10:DQ10)</f>
        <v>["KIA","10","박민",'back/img/KIA/박민.jpg',"SS","타자",[[0.262,0.467,0.097,0.245,0.23],[0.402,0.106,0.178,0.427,0.127],[0.157,0.207,0.357,0.395,0.016],[0.403,0.145,0.47,0.137,0.35],[0.349,0.164,0.161,0.313,0.13]],0,0,0,0,0,"우투우타","32970","178cm, 92kg","양정초-개성중-개성고-히어로즈-상무-히어로즈-키움"],</v>
      </c>
      <c r="J505" s="3"/>
      <c r="K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G505" s="1"/>
      <c r="AH505" s="1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</row>
    <row r="506" spans="1:85" ht="21.95" customHeight="1">
      <c r="A506" s="17" t="str">
        <f ca="1">_xlfn.CONCAT(A11:DQ11)</f>
        <v>["KIA","66","이창진",'back/img/KIA/이창진.jpg',"LF","타자",[[0.255,0.382,0.295,0.238,0.417],[0.38,0.382,0.224,0.483,0.092],[0.395,0.305,0.082,0.007,0.006],[0.045,0.36,0.361,0.284,0.228],[0.025,0.071,0.249,0.173,0.118]],0.313,0,11,3,20,"우투우타","33301","173cm, 85kg","신도초-동인천중-인천고-건국대-롯데-KT-상무-KT"],</v>
      </c>
      <c r="J506" s="3"/>
      <c r="K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G506" s="1"/>
      <c r="AH506" s="1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CF506" s="32"/>
      <c r="CG506" s="32"/>
    </row>
    <row r="507" spans="1:85" ht="21.95" customHeight="1">
      <c r="A507" s="17" t="str">
        <f ca="1">_xlfn.CONCAT(A12:DQ12)</f>
        <v>["KIA","27","김호령",'back/img/KIA/김호령.jpg',"CF","타자",[[0.132,0.109,0.323,0.123,0.463],[0.251,0.269,0.473,0.176,0.471],[0.012,0.477,0.137,0.33,0.277],[0.392,0.382,0.085,0.149,0.476],[0.456,0.255,0.376,0.076,0.337]],0.667,0,0,0,2,"우루우타","33724","178cm, 85kg","관산초-안산중앙중-군산상고-동국대-KIA-경찰"],</v>
      </c>
      <c r="J507" s="3"/>
      <c r="K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G507" s="1"/>
      <c r="AH507" s="1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</row>
    <row r="508" spans="1:85" ht="21.95" customHeight="1">
      <c r="A508" s="17" t="str">
        <f ca="1">_xlfn.CONCAT(A13:DQ13)</f>
        <v>["SSG","11","김주온",'back/img/SSG/김주온.jpg',"","투수",[[0.04,0.076,0.494,0.019,0.177],[0.167,0.211,0.038,0.388,0.478],[0.394,0.189,0.096,0.446,0.02],[0.28,0.429,0.027,0.134,0.048],[0.499,0.362,0.373,0.151,0.195]],18,1,0,0,0,"우투우타","35407","187cm, 89kg","대현초-구미중-울산공고-SK"],</v>
      </c>
      <c r="J508" s="3"/>
      <c r="K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G508" s="1"/>
      <c r="AH508" s="1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CF508" s="32"/>
      <c r="CG508" s="32"/>
    </row>
    <row r="509" spans="1:85" ht="21.95" customHeight="1">
      <c r="A509" s="17" t="str">
        <f ca="1">_xlfn.CONCAT(A14:DQ14)</f>
        <v>["KIA","30","소크라테스",'back/img/KIA/소크라테스.jpg',"CF","타자",[[0.061,0.25,0.017,0.398,0.208],[0.092,0.456,0.16,0.423,0.44],[0.211,0.258,0.228,0.459,0.189],[0.128,0.02,0.388,0.065,0.314],[0.107,0.237,0.029,0.499,0.249]],0.322,6,37,6,68,"좌투좌타","33853","188cm, 93kg","도미니카 Liceo Cacique Enriquillo(고)"],</v>
      </c>
      <c r="J509" s="3"/>
      <c r="K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G509" s="1"/>
      <c r="AH509" s="1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</row>
    <row r="510" spans="1:85" ht="21.95" customHeight="1">
      <c r="A510" s="17" t="str">
        <f ca="1">_xlfn.CONCAT(A15:DQ15)</f>
        <v>["키움","94","노운현",'back/img/Kiwoom/노운현.png',"","투수",[[0.262,0.422,0.486,0.253,0.406],[0.299,0.139,0.432,0.425,0.326],[0.1,0.391,0.124,0.386,0.398],[0.252,0.321,0.041,0.146,0.295],[0.11,0.11,0.045,0.483,0.265]],18,1,0,0,0,"우투우타","37794","186cm, 80kg"," (부산북구리틀)-센텀중-경남고"],</v>
      </c>
      <c r="J510" s="3"/>
      <c r="K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G510" s="1"/>
      <c r="AH510" s="1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CF510" s="32"/>
      <c r="CG510" s="32"/>
    </row>
    <row r="511" spans="1:85" ht="21.95" customHeight="1">
      <c r="A511" s="17" t="str">
        <f ca="1">_xlfn.CONCAT(A16:DQ16)</f>
        <v>["KT","29","류희운",'back/img/KT/류희운.jpg',"","투수",[[0.391,0.439,0.243,0.303,0.193],[0.275,0.208,0.34,0.063,0.279],[0.111,0.182,0.444,0.46,0.005],[0.406,0.371,0.043,0.45,0.307],[0.087,0.009,0.359,0.366,0.23]],14.29,5,0,0,0,"우투우타","34869","191cm, 103kg","천안남산초-천안북중-북일고"],</v>
      </c>
      <c r="J511" s="3"/>
      <c r="K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G511" s="1"/>
      <c r="AH511" s="1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</row>
    <row r="512" spans="1:85" ht="21.95" customHeight="1">
      <c r="A512" s="17" t="str">
        <f ca="1">_xlfn.CONCAT(A17:DQ17)</f>
        <v>["KIA","8","류지혁",'back/img/KIA/류지혁.jpg',"3B","타자",[[0.184,0.102,0.07,0.465,0.063],[0.378,0.371,0.323,0.293,0.118],[0.086,0.48,0.062,0.494,0.434],[0.396,0.318,0.17,0.167,0.258],[0.162,0.41,0.103,0.32,0.433]],0.321,2,20,2,45,"우투좌타","34347","181cm, 75kg","청원초-선린중-충암고-두산-상무-두산"],</v>
      </c>
      <c r="J512" s="3"/>
      <c r="K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G512" s="1"/>
      <c r="AH512" s="1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CF512" s="32"/>
      <c r="CG512" s="32"/>
    </row>
    <row r="513" spans="1:85" ht="21.95" customHeight="1">
      <c r="A513" s="17" t="str">
        <f ca="1">_xlfn.CONCAT(A18:DQ18)</f>
        <v>["NC","1","강동연",'back/img/NC/강동연.jpg',"","투수",[[0.066,0.405,0.242,0.358,0.319],[0.145,0.237,0.366,0.401,0.202],[0.022,0.477,0.309,0.153,0.167],[0.088,0.149,0.313,0.289,0.108],[0.148,0.225,0.323,0.07,0.414]],14.29,3,0,0,0,"우투우타","33956","195cm, 94kg","진북초-덕수중-유신고-두산-상무-두산"],</v>
      </c>
      <c r="J513" s="3"/>
      <c r="K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G513" s="1"/>
      <c r="AH513" s="1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</row>
    <row r="514" spans="1:85" ht="21.95" customHeight="1">
      <c r="A514" s="17" t="str">
        <f ca="1">_xlfn.CONCAT(A19:DQ19)</f>
        <v>["KIA","4","한승택",'back/img/KIA/한승택.jpg',"C","타자",[[0.363,0.268,0.123,0.184,0.386],[0.448,0.451,0.22,0.37,0.098],[0.469,0.19,0.06,0.479,0.111],[0.37,0.086,0.208,0.047,0.416],[0.191,0.369,0.484,0.187,0.043]],0.214,0,7,1,6,"우투좌타","34506","174cm, 83kg","잠전초(남양주리틀)-잠신중-덕수고-한화-경찰"],</v>
      </c>
      <c r="J514" s="3"/>
      <c r="K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G514" s="1"/>
      <c r="AH514" s="1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CF514" s="32"/>
      <c r="CG514" s="32"/>
    </row>
    <row r="515" spans="1:85" ht="21.95" customHeight="1">
      <c r="A515" s="17" t="str">
        <f ca="1">_xlfn.CONCAT(A20:DQ20)</f>
        <v>["KIA","25","이우성",'back/img/KIA/이우성.jpg',"LF","타자",[[0.436,0.131,0.318,0.269,0.46],[0.27,0.447,0.142,0.093,0.234],[0.124,0.107,0.209,0.242,0.054],[0.153,0.401,0.126,0.053,0.224],[0.119,0.398,0.332,0.014,0.132]],0.242,1,7,1,15,"우투우타","34532","182cm, 95kg","대전유천초-한밭중-대전고-두산-상무-두산-NC"],</v>
      </c>
      <c r="J515" s="3"/>
      <c r="K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G515" s="1"/>
      <c r="AH515" s="1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</row>
    <row r="516" spans="1:85" ht="21.95" customHeight="1">
      <c r="A516" s="17" t="str">
        <f ca="1">_xlfn.CONCAT(A21:DQ21)</f>
        <v>["KIA","12","이정훈",'back/img/KIA/이정훈.jpg',"DH","타자",[[0.275,0.402,0.498,0.107,0.121],[0.061,0.356,0.07,0.433,0.5],[0.098,0.061,0.11,0.328,0.312],[0.022,0.23,0.165,0.314,0.095],[0.355,0.11,0.253,0.422,0.089]],0,0,0,0,0,"우투좌타","34675","185cm, 90kg","교문초-배재중-휘문고-경희대-KIA-상무"],</v>
      </c>
      <c r="J516" s="3"/>
      <c r="K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G516" s="1"/>
      <c r="AH516" s="1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CF516" s="32"/>
      <c r="CG516" s="32"/>
    </row>
    <row r="517" spans="1:85" ht="21.95" customHeight="1">
      <c r="A517" s="17" t="str">
        <f ca="1">_xlfn.CONCAT(A22:DQ22)</f>
        <v>["NC","20","심창민",'back/img/NC/심창민.jpg',"","투수",[[0.098,0.033,0.066,0.076,0.133],[0.05,0.3,0.173,0.2,0.417],[0.299,0.281,0.302,0.391,0.238],[0.484,0.012,0.439,0.381,0.178],[0.202,0.447,0.089,0.386,0.478]],14.21,6,1,0,0,"우언우타","34001","185cm, 86kg","동삼초-경남중-경남고-삼성-상무-삼성"],</v>
      </c>
      <c r="J517" s="3"/>
      <c r="K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G517" s="1"/>
      <c r="AH517" s="1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CF517" s="32"/>
      <c r="CG517" s="32"/>
    </row>
    <row r="518" spans="1:85" ht="21.95" customHeight="1">
      <c r="A518" s="17" t="str">
        <f ca="1">_xlfn.CONCAT(A23:DQ23)</f>
        <v>["KIA","39","최지민",'back/img/KIA/최지민.jpg',"","투수",[[0.088,0.077,0.381,0.303,0.421],[0.17,0.267,0.006,0.344,0.029],[0.463,0.302,0.093,0.224,0.252],[0.226,0.039,0.024,0.017,0.267],[0.136,0.242,0.201,0.055,0.001]],12.6,6,0,0,0,"좌투좌타","37874","185cm, 100kg","강릉율곡초(강릉리틀)-경포중-강릉고"],</v>
      </c>
      <c r="J518" s="3"/>
      <c r="K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G518" s="1"/>
      <c r="AH518" s="1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CF518" s="32"/>
      <c r="CG518" s="32"/>
    </row>
    <row r="519" spans="1:85" ht="21.95" customHeight="1">
      <c r="A519" s="17" t="str">
        <f ca="1">_xlfn.CONCAT(A24:DQ24)</f>
        <v>["KIA","1","박찬호",'back/img/KIA/박찬호.jpg',"SS","타자",[[0.499,0.008,0.422,0.383,0.083],[0.455,0.438,0.211,0.337,0.189],[0.489,0.058,0.275,0.386,0.12],[0.131,0.187,0.49,0.072,0.363],[0.037,0.186,0.178,0.333,0.112]],0.264,8,13,0,39,"우투우타","34855","178cm, 72kg","역삼초-언북중-덕수고"],</v>
      </c>
      <c r="J519" s="3"/>
      <c r="K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G519" s="1"/>
      <c r="AH519" s="1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CF519" s="32"/>
      <c r="CG519" s="32"/>
    </row>
    <row r="520" spans="1:85" ht="21.95" customHeight="1">
      <c r="A520" s="17" t="str">
        <f ca="1">_xlfn.CONCAT(A25:DQ25)</f>
        <v>["LG","65","허준혁",'back/img/LG/허준혁.png',"","투수",[[0.318,0.408,0.351,0.281,0.411],[0.165,0.396,0.031,0.168,0.201],[0.018,0.363,0.031,0.331,0.169],[0.317,0.289,0.304,0.273,0.339],[0.13,0.103,0.146,0.428,0.452]],12.27,4,0,0,0,"우투우타","36343","180cm, 85kg","가평초(가평군리틀)-영동중-경기고-한일장신대"],</v>
      </c>
      <c r="J520" s="3"/>
      <c r="K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G520" s="1"/>
      <c r="AH520" s="1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</row>
    <row r="521" spans="1:85" ht="21.95" customHeight="1">
      <c r="A521" s="17" t="str">
        <f ca="1">_xlfn.CONCAT(A26:DQ26)</f>
        <v>["LG","4","이지강",'back/img/LG/이지강.png',"","투수",[[0.304,0.209,0.253,0.355,0.2],[0.279,0.068,0.491,0.161,0.282],[0.332,0.426,0.067,0.262,0.436],[0.236,0.256,0.186,0.296,0.19],[0.16,0.472,0.326,0.294,0.019]],11.25,4,0,0,0,"우투우타","36343","183cm, 85kg","수원선일초-수원북중-소래고"],</v>
      </c>
      <c r="J521" s="3"/>
      <c r="K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G521" s="1"/>
      <c r="AH521" s="1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</row>
    <row r="522" spans="1:85" ht="21.95" customHeight="1">
      <c r="A522" s="17" t="str">
        <f ca="1">_xlfn.CONCAT(A27:DQ27)</f>
        <v>["KIA","52","황대인",'back/img/KIA/황대인.jpg',"1B","타자",[[0.331,0.32,0.227,0.329,0.046],[0.141,0.468,0.14,0.222,0.416],[0.229,0.404,0.264,0.147,0.291],[0.393,0.125,0.282,0.012,0.012],[0.422,0.065,0.327,0.309,0.202]],0.284,0,44,8,54,"우투우타","35105","178cm, 100kg","군산신풍초-자양중-경기고-KIA-상무"],</v>
      </c>
      <c r="J522" s="3"/>
      <c r="K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G522" s="1"/>
      <c r="AH522" s="1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</row>
    <row r="523" spans="1:85" ht="21.95" customHeight="1">
      <c r="A523" s="17" t="str">
        <f ca="1">_xlfn.CONCAT(A28:DQ28)</f>
        <v>["롯데","52","나원탁",'back/img/Lotte/나원탁.png',"","투수",[[0.014,0.415,0.329,0.114,0.026],[0.116,0.342,0.115,0.3,0.47],[0.365,0.329,0.405,0.125,0.475],[0.246,0.08,0.316,0.16,0.343],[0.098,0.09,0.107,0.14,0.086]],10.8,1,0,0,0,"우투우타","34566","183cm, 100kg","석교초-세광중-세광고-홍익대-삼성"],</v>
      </c>
      <c r="J523" s="3"/>
      <c r="K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G523" s="1"/>
      <c r="AH523" s="1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</row>
    <row r="524" spans="1:85" ht="21.95" customHeight="1">
      <c r="A524" s="17" t="str">
        <f ca="1">_xlfn.CONCAT(A29:DQ29)</f>
        <v>["KIA","23","최정용",'back/img/KIA/최정용.jpg',"2B","타자",[[0.255,0.193,0.243,0.093,0.314],[0.275,0.137,0.261,0.249,0.402],[0.465,0.052,0.027,0.191,0.377],[0.148,0.201,0.394,0.108,0.168],[0.37,0.104,0.497,0.037,0.026]],0,0,0,0,0,"우투좌타","35362","178cm, 75kg","서원초-세광중-세광고-삼성-SK-KIA-상무"],</v>
      </c>
      <c r="J524" s="3"/>
      <c r="K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G524" s="1"/>
      <c r="AH524" s="1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</row>
    <row r="525" spans="1:85" ht="21.95" customHeight="1">
      <c r="A525" s="17" t="str">
        <f ca="1">_xlfn.CONCAT(A30:DQ30)</f>
        <v>["KIA","13","김규성",'back/img/KIA/김규성.jpg',"2B","타자",[[0.265,0.433,0.379,0.458,0.325],[0.081,0.413,0.437,0.37,0.04],[0.402,0.176,0.36,0.29,0.058],[0.44,0.471,0.085,0.399,0.073],[0.344,0.241,0.159,0.129,0.186]],0.2,0,3,1,3,"우투좌타","35497","183cm, 73kg","갈산초-선린중-선린인터넷고"],</v>
      </c>
      <c r="J525" s="3"/>
      <c r="K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G525" s="1"/>
      <c r="AH525" s="1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</row>
    <row r="526" spans="1:85" ht="21.95" customHeight="1">
      <c r="A526" s="17" t="str">
        <f ca="1">_xlfn.CONCAT(A31:DQ31)</f>
        <v>["SSG","39","정성곤",'back/img/SSG/정성곤.png',"","투수",[[0.226,0.23,0.063,0.256,0.065],[0.05,0.181,0.074,0.161,0.04],[0.395,0.05,0.188,0.4,0.097],[0.005,0.156,0.187,0.199,0.252],[0.48,0.408,0.206,0.417,0.313]],10.13,3,0,0,0,"좌투좌타","35256","176cm, 74kg","역삼초-휘문중-구리인창고-KT-상무-KT"],</v>
      </c>
      <c r="J526" s="3"/>
      <c r="K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G526" s="1"/>
      <c r="AH526" s="1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</row>
    <row r="527" spans="1:85" ht="21.95" customHeight="1">
      <c r="A527" s="17" t="str">
        <f ca="1">_xlfn.CONCAT(A32:DQ32)</f>
        <v>["KIA","9","류승현",'back/img/KIA/류승현.jpg',"1B","타자",[[0.015,0.184,0.236,0.475,0.288],[0.025,0.418,0.462,0.418,0.021],[0.444,0.407,0.138,0.407,0.267],[0.009,0.444,0.457,0.181,0.406],[0.324,0.112,0.046,0.222,0.334]],0,0,0,0,0,"우투좌타","35612","176cm, 84kg","송정동초-무등중-광주제일고-KIA-상무"],</v>
      </c>
      <c r="J527" s="3"/>
      <c r="K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G527" s="1"/>
      <c r="AH527" s="1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</row>
    <row r="528" spans="1:85" ht="21.95" customHeight="1">
      <c r="A528" s="17" t="str">
        <f ca="1">_xlfn.CONCAT(A33:DQ33)</f>
        <v>["KIA","28","임석진",'back/img/KIA/임석진.jpg',"3B","타자",[[0.421,0.23,0.204,0.071,0.128],[0.34,0.286,0.058,0.218,0.016],[0.436,0.065,0.04,0.362,0.305],[0.324,0.035,0.326,0.196,0.053],[0.108,0.065,0.455,0.31,0.433]],0.143,0,1,1,1,"우투우타","35713","180cm, 98kg","군산신풍초-서울이수중-서울고-SK-SSG"],</v>
      </c>
      <c r="J528" s="3"/>
      <c r="K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G528" s="1"/>
      <c r="AH528" s="1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</row>
    <row r="529" spans="1:85" ht="21.95" customHeight="1">
      <c r="A529" s="17" t="str">
        <f ca="1">_xlfn.CONCAT(A34:DQ34)</f>
        <v>["KIA","0","박정우",'back/img/KIA/박정우.jpg',"CF","타자",[[0.316,0.193,0.031,0.062,0.032],[0.316,0.465,0.313,0.292,0.019],[0.017,0.385,0.43,0.201,0.364],[0.037,0.065,0.303,0.379,0.27],[0.406,0.213,0.064,0.034,0.043]],0.333,0,2,0,1,"좌투좌타","35827","175cm, 68kg","역삼초-언북중-덕수고"],</v>
      </c>
      <c r="J529" s="3"/>
      <c r="K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G529" s="1"/>
      <c r="AH529" s="1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</row>
    <row r="530" spans="1:85" ht="21.95" customHeight="1">
      <c r="A530" s="17" t="str">
        <f ca="1">_xlfn.CONCAT(A35:DQ35)</f>
        <v>["NC","39","하준영",'back/img/NC/하준영.jpg',"","투수",[[0.461,0.399,0.035,0.268,0.08],[0.325,0.303,0.082,0.186,0.039],[0.263,0.097,0.449,0.155,0.266],[0.309,0.433,0.499,0.165,0.305],[0.097,0.414,0.411,0.213,0.466]],9.64,11,0,2,0,"좌투좌타","36409","182cm, 79kg","서울이수초-성남중-성남고-KIA"],</v>
      </c>
      <c r="J530" s="3"/>
      <c r="K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G530" s="1"/>
      <c r="AH530" s="1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</row>
    <row r="531" spans="1:85" ht="21.95" customHeight="1">
      <c r="A531" s="17" t="str">
        <f ca="1">_xlfn.CONCAT(A36:DQ36)</f>
        <v>["KIA","15","박동원",'back/img/KIA/박동원.jpg',"C","타자",[[0.312,0.177,0.202,0.392,0.363],[0.296,0.45,0.462,0.434,0.261],[0.242,0.183,0.071,0.469,0.455],[0.182,0.299,0.07,0.327,0.39],[0.049,0.405,0.245,0.252,0.062]],0.245,0,15,6,26,"우투우타","35949","193cm, 97kg","다솜초-언북중-덕수고-고려대"],</v>
      </c>
      <c r="J531" s="3"/>
      <c r="K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G531" s="1"/>
      <c r="AH531" s="1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</row>
    <row r="532" spans="1:85" ht="21.95" customHeight="1">
      <c r="A532" s="17" t="str">
        <f ca="1">_xlfn.CONCAT(A37:DQ37)</f>
        <v>["KIA","35","김석환",'back/img/KIA/김석환.jpg',"LF","타자",[[0.145,0.377,0.241,0.291,0.443],[0.062,0.046,0.097,0.115,0.444],[0.211,0.338,0.474,0.482,0.298],[0.177,0.409,0.234,0.164,0.024],[0.348,0.32,0.151,0.232,0.277]],0.15,0,3,1,9,"좌투좌타","36219","187cm, 97kg","광주서석초-광주동성중-광주동성고"],</v>
      </c>
      <c r="J532" s="3"/>
      <c r="K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G532" s="1"/>
      <c r="AH532" s="1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</row>
    <row r="533" spans="1:85" ht="21.95" customHeight="1">
      <c r="A533" s="17" t="str">
        <f ca="1">_xlfn.CONCAT(A38:DQ38)</f>
        <v>["SSG","34","한두솔",'back/img/SSG/한두솔.jpg',"","투수",[[0.386,0.169,0.369,0.378,0.396],[0.335,0.298,0.355,0.408,0.14],[0.192,0.376,0.392,0.231,0.33],[0.332,0.406,0.467,0.047,0.286],[0.445,0.266,0.308,0.487,0.184]],9,0,0,0,0,"좌투좌타","35445","177cm, 86kg","광주수창초-진흥중-광주제일고-일본 리세이샤전문학교-KT"],</v>
      </c>
      <c r="J533" s="3"/>
      <c r="K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G533" s="1"/>
      <c r="AH533" s="1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</row>
    <row r="534" spans="1:85" ht="21.95" customHeight="1">
      <c r="A534" s="17" t="str">
        <f ca="1">_xlfn.CONCAT(A39:DQ39)</f>
        <v>["KIA","42","박정우",'back/img/KIA/박정우.jpg',"?","타자",[[0.472,0.001,0.059,0.475,0.322],[0.215,0.184,0.107,0.109,0.292],[0.09,0.292,0.394,0.429,0.251],[0.042,0.003,0.346,0.219,0.382],[0.093,0.33,0.381,0.462,0.028]],0,0,0,0,0,"우투좌타","37047","184cm, 84kg","갈산초-성남중-야탑고-KIA-상무"],</v>
      </c>
      <c r="J534" s="3"/>
      <c r="K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G534" s="1"/>
      <c r="AH534" s="1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</row>
    <row r="535" spans="1:85" ht="21.95" customHeight="1">
      <c r="A535" s="17" t="str">
        <f ca="1">_xlfn.CONCAT(A40:DQ40)</f>
        <v>["SSG","60","전영준",'back/img/SSG/전영준.jpg',"","투수",[[0.03,0.062,0.082,0.01,0.493],[0.04,0.337,0.279,0.418,0.066],[0.201,0.416,0.068,0.462,0.231],[0.388,0.247,0.079,0.341,0.475],[0.496,0.362,0.058,0.338,0.018]],9,1,0,0,0,"우투우타","37362","192cm, 110kg","부곡초-휘문중-대구고"],</v>
      </c>
      <c r="J535" s="3"/>
      <c r="K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G535" s="1"/>
      <c r="AH535" s="1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</row>
    <row r="536" spans="1:85" ht="21.95" customHeight="1">
      <c r="A536" s="17" t="str">
        <f ca="1">_xlfn.CONCAT(A41:DQ41)</f>
        <v>["SSG","67","윤태현",'back/img/SSG/윤태현.jpg',"","투수",[[0.363,0.342,0.196,0.015,0.054],[0.405,0.479,0.499,0.461,0.339],[0.117,0.362,0.372,0.021,0.293],[0.116,0.023,0.494,0.068,0.365],[0.028,0.023,0.011,0.473,0.196]],9,2,0,0,0,"우언우타","37904","189cm, 93kg","상인천초-동인천중-인천고"],</v>
      </c>
      <c r="J536" s="3"/>
      <c r="K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G536" s="1"/>
      <c r="AH536" s="1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</row>
    <row r="537" spans="1:85" ht="21.95" customHeight="1">
      <c r="A537" s="17" t="str">
        <f ca="1">_xlfn.CONCAT(A42:DQ42)</f>
        <v>["한화","31","박준영",'back/img/Hanwha/박준영.png',"","투수",[[0.214,0.473,0.009,0.177,0.048],[0.355,0.168,0.027,0.311,0.319],[0.285,0.047,0.31,0.192,0.083],[0.324,0.171,0.078,0.09,0.234],[0.026,0.453,0.083,0.335,0.117]],9,3,0,0,0,"우투우타","37682","190cm, 98kg","충북우암초(청주시리틀)-세광중-세광고"],</v>
      </c>
      <c r="J537" s="3"/>
      <c r="K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G537" s="1"/>
      <c r="AH537" s="1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</row>
    <row r="538" spans="1:85" ht="21.95" customHeight="1">
      <c r="A538" s="17" t="str">
        <f ca="1">_xlfn.CONCAT(A43:DQ43)</f>
        <v>["KIA","5","김도영",'back/img/KIA/김도영.jpg',"3B","타자",[[0.33,0.255,0.028,0.436,0.178],[0.124,0.055,0.003,0.367,0.009],[0.145,0.48,0.483,0.291,0.261],[0.465,0.012,0.194,0.071,0.243],[0.032,0.288,0.255,0.392,0.45]],0.195,2,9,0,24,"우투우타","37896","183cm, 85kg","광주대성초-광주동성중-광주동성고"],</v>
      </c>
      <c r="J538" s="3"/>
      <c r="K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G538" s="1"/>
      <c r="AH538" s="1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</row>
    <row r="539" spans="1:85" ht="21.95" customHeight="1">
      <c r="A539" s="17" t="str">
        <f ca="1">_xlfn.CONCAT(A44:DQ44)</f>
        <v>["KT","6","박경수",'back/img/KT/박경수.jpg',"2B","타자",[[0.169,0.188,0.468,0.226,0.189],[0.4,0.26,0.034,0.413,0.048],[0.438,0.388,0.11,0.198,0.41],[0.045,0.242,0.047,0.057,0.029],[0.424,0.354,0.282,0.388,0.033]],0,0,3,0,7,"우투우타","30772","178cm, 80kg","미성초-성남중-성남고-LG"],</v>
      </c>
      <c r="J539" s="3"/>
      <c r="K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G539" s="1"/>
      <c r="AH539" s="1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</row>
    <row r="540" spans="1:85" ht="21.95" customHeight="1">
      <c r="A540" s="17" t="str">
        <f ca="1">_xlfn.CONCAT(A45:DQ45)</f>
        <v>["KT","28","하준호",'back/img/KT/하준호.jpg',"","투수",[[0.272,0.044,0.031,0.37,0.041],[0.148,0.007,0.164,0.486,0.189],[0.454,0.036,0.272,0.06,0.198],[0.171,0.384,0.176,0.17,0.396],[0.364,0.308,0.216,0.016,0.485]],8.68,10,0,0,0,"좌투좌타","32627","174cm, 78kg","하단초-대동중-경남고-롯데"],</v>
      </c>
      <c r="J540" s="3"/>
      <c r="K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G540" s="1"/>
      <c r="AH540" s="1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</row>
    <row r="541" spans="1:85" ht="21.95" customHeight="1">
      <c r="A541" s="17" t="str">
        <f ca="1">_xlfn.CONCAT(A46:DQ46)</f>
        <v>["KT","52","박병호",'back/img/KT/박병호.jpg',"1B","타자",[[0.2,0.194,0.394,0.294,0.181],[0.123,0.342,0.352,0.431,0.011],[0.246,0.12,0.392,0.292,0.001],[0.309,0.424,0.004,0.025,0.046],[0.07,0.325,0.414,0.386,0.034]],0.26,3,44,16,47,"우투우타","31603","185cm, 107kg","영일초(광명리틀)-영남중-성남고-LG-상무-LG-히어로즈-미네소타-넥센-키움"],</v>
      </c>
      <c r="J541" s="3"/>
      <c r="K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G541" s="1"/>
      <c r="AH541" s="1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</row>
    <row r="542" spans="1:85" ht="21.95" customHeight="1">
      <c r="A542" s="17" t="str">
        <f ca="1">_xlfn.CONCAT(A47:DQ47)</f>
        <v>["한화","59","한승주",'back/img/Hanwha/한승주.png',"","투수",[[0.303,0.358,0.403,0.343,0.353],[0.063,0.221,0.348,0.062,0.308],[0.335,0.12,0.336,0.086,0.143],[0.24,0.255,0.492,0.279,0.142],[0.483,0.483,0.404,0.155,0.457]],8.38,7,0,0,0,"우투우타","36967","184cm, 82kg","부산수영초-대천중-부산고"],</v>
      </c>
      <c r="J542" s="3"/>
      <c r="K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G542" s="1"/>
      <c r="AH542" s="1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</row>
    <row r="543" spans="1:85" ht="21.95" customHeight="1">
      <c r="A543" s="17" t="str">
        <f ca="1">_xlfn.CONCAT(A48:DQ48)</f>
        <v>["KT","10","황재균",'back/img/KT/황재균.jpg',"3B","타자",[[0.007,0.263,0.236,0.186,0.339],[0.337,0.084,0.199,0.209,0.175],[0.421,0.152,0.453,0.236,0.486],[0.307,0.401,0.219,0.201,0.292],[0.167,0.494,0.295,0.113,0.461]],0.274,3,26,3,51,"우투우타","31986","183cm, 96kg","사당초-서울이수중-경기고-현대-히어로즈-롯데-샌프란시스코"],</v>
      </c>
      <c r="J543" s="3"/>
      <c r="K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G543" s="1"/>
      <c r="AH543" s="1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CF543" s="32"/>
      <c r="CG543" s="32"/>
    </row>
    <row r="544" spans="1:85" ht="21.95" customHeight="1">
      <c r="A544" s="17" t="str">
        <f ca="1">_xlfn.CONCAT(A49:DQ49)</f>
        <v>["한화","1","문동주",'back/img/Hanwha/문동주.png',"","투수",[[0.077,0.406,0.262,0.135,0.022],[0.272,0.46,0.17,0.065,0.417],[0.242,0.267,0.165,0.459,0.34],[0.124,0.294,0.063,0.253,0.01],[0.439,0.497,0.381,0.437,0.079]],8.38,9,0,2,0,"우투우타","37978","188cm, 98kg","광주화정초-무등중-진흥고"],</v>
      </c>
      <c r="J544" s="3"/>
      <c r="K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G544" s="1"/>
      <c r="AH544" s="1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</row>
    <row r="545" spans="1:85" ht="21.95" customHeight="1">
      <c r="A545" s="17" t="str">
        <f ca="1">_xlfn.CONCAT(A50:DQ50)</f>
        <v>["KT","7","신본기",'back/img/KT/신본기.jpg',"SS","타자",[[0.172,0.039,0.219,0.291,0.207],[0.415,0.091,0.292,0.192,0.393],[0.333,0.009,0.18,0.396,0.47],[0.375,0.009,0.27,0.311,0.109],[0.149,0.335,0.28,0.075,0.369]],0.143,0,1,0,8,"우투우타","32588","179cm, 88kg","감천초-경남중-경남고-동아대-롯데-경찰-롯데"],</v>
      </c>
      <c r="J545" s="3"/>
      <c r="K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G545" s="1"/>
      <c r="AH545" s="1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CF545" s="32"/>
      <c r="CG545" s="32"/>
    </row>
    <row r="546" spans="1:85" ht="21.95" customHeight="1">
      <c r="A546" s="17" t="str">
        <f ca="1">_xlfn.CONCAT(A51:DQ51)</f>
        <v>["두산","36","윤명준",'back/img/Dusan/윤명준.png',"","투수",[[0.214,0.418,0.386,0.021,0.085],[0.447,0.237,0.015,0.216,0.129],[0.363,0.466,0.458,0.171,0.075],[0.383,0.129,0.219,0.05,0.193],[0.405,0.053,0.474,0.129,0.007]],7.94,9,0,0,0,"우투우타","32677","178cm, 78kg","광주서석초-광주동성중-광주동성고-고려대-두산-상무"],</v>
      </c>
      <c r="J546" s="3"/>
      <c r="K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G546" s="1"/>
      <c r="AH546" s="1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</row>
    <row r="547" spans="1:85" ht="21.95" customHeight="1">
      <c r="A547" s="17" t="str">
        <f ca="1">_xlfn.CONCAT(A52:DQ52)</f>
        <v>["KT","23","조용호",'back/img/KT/조용호.jpg',"LF","타자",[[0.074,0.262,0.214,0.263,0.232],[0.21,0.426,0.401,0.18,0.073],[0.389,0.058,0.422,0.357,0.39],[0.28,0.487,0.267,0.089,0.266],[0.241,0.017,0.075,0.183,0.134]],0.306,2,9,1,52,"우투좌타","32760","170cm, 75kg","성동초-잠신중-야탑고-단국대-SK"],</v>
      </c>
      <c r="J547" s="3"/>
      <c r="K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G547" s="1"/>
      <c r="AH547" s="1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CF547" s="32"/>
      <c r="CG547" s="32"/>
    </row>
    <row r="548" spans="1:85" ht="21.95" customHeight="1">
      <c r="A548" s="17" t="str">
        <f ca="1">_xlfn.CONCAT(A53:DQ53)</f>
        <v>["KT","22","장성우",'back/img/KT/장성우.jpg',"C","타자",[[0.27,0.343,0.497,0.029,0.051],[0.401,0.399,0.362,0.102,0.306],[0.395,0.013,0.447,0.118,0.17],[0.377,0.176,0.189,0.432,0.209],[0.008,0.076,0.045,0.027,0.067]],0.238,0,15,6,35,"우투우타","32890","187cm, 100kg","감천초-경남중-경남고-롯데-경찰-롯데"],</v>
      </c>
      <c r="J548" s="3"/>
      <c r="K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G548" s="1"/>
      <c r="AH548" s="1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</row>
    <row r="549" spans="1:85" ht="21.95" customHeight="1">
      <c r="A549" s="17" t="str">
        <f ca="1">_xlfn.CONCAT(A54:DQ54)</f>
        <v>["LG","61","백승현",'back/img/LG/백승현.png',"","투수",[[0.486,0.151,0.368,0.417,0.284],[0.082,0.112,0.235,0.269,0.397],[0.129,0.042,0.086,0.304,0.203],[0.462,0.409,0.102,0.309,0.325],[0.202,0.001,0.004,0.002,0.427]],7.71,0,0,1,0,"우투우타","34845","183cm, 78kg","소래초-상인천중-인천고"],</v>
      </c>
    </row>
    <row r="550" spans="1:85" ht="21.95" customHeight="1">
      <c r="A550" s="17" t="str">
        <f ca="1">_xlfn.CONCAT(A55:DQ55)</f>
        <v>["NC","64","조민석",'back/img/NC/조민석.jpg',"","투수",[[0.137,0.399,0.382,0.414,0.33],[0.01,0.476,0.022,0.461,0.312],[0.001,0.14,0.17,0.407,0.073],[0.077,0.293,0.009,0.018,0.205],[0.177,0.184,0.219,0.411,0.491]],7.71,5,0,0,0,"우투우타","36150","180cm, 81kg","천안남산초-천안북중-부천고-원광대"],</v>
      </c>
    </row>
    <row r="551" spans="1:85" ht="21.95" customHeight="1">
      <c r="A551" s="17" t="str">
        <f ca="1">_xlfn.CONCAT(A56:DQ56)</f>
        <v>["KT","14","김병희",'back/img/KT/김병희.jpg',"1B","타자",[[0.283,0.15,0.367,0.393,0.436],[0.389,0.161,0.32,0.393,0.183],[0.23,0.254,0.088,0.476,0.29],[0.209,0.387,0.366,0.369,0.119],[0.211,0.225,0.002,0.417,0.388]],0.232,0,6,1,13,"우투우타","33213","180cm, 82kg","창영초-신흥중-동산고-동국대"],</v>
      </c>
    </row>
    <row r="552" spans="1:85" ht="21.95" customHeight="1">
      <c r="A552" s="17" t="e">
        <f>_xlfn.CONCAT(#REF!)</f>
        <v>#REF!</v>
      </c>
    </row>
    <row r="553" spans="1:85" ht="21.95" customHeight="1">
      <c r="A553" s="17" t="str">
        <f ca="1">_xlfn.CONCAT(A57:DQ57)</f>
        <v>["KT","12","송민섭",'back/img/KT/송민섭.jpg',"RF","타자",[[0.145,0.357,0.039,0.004,0.125],[0.228,0.437,0.481,0.224,0.117],[0.463,0.266,0.266,0.355,0.286],[0.299,0.03,0.315,0.121,0.458],[0.359,0.244,0.3,0.022,0.173]],0.171,0,1,0,6,"우투우타","33452","177cm, 80kg","청파초(안산리틀)-선린중-선린인터넷고-단국대-KT-상무"],</v>
      </c>
    </row>
    <row r="554" spans="1:85" ht="21.95" customHeight="1">
      <c r="A554" s="17" t="str">
        <f ca="1">_xlfn.CONCAT(A58:DQ58)</f>
        <v>["SSG","24","김상수",'back/img/SSG/김상수.jpg',"","투수",[[0.118,0.346,0.294,0.357,0.113],[0.129,0.241,0.089,0.048,0.441],[0.048,0.027,0.126,0.015,0.253],[0.041,0.484,0.214,0.315,0.108],[0.117,0.263,0.369,0.12,0.16]],7.71,1,0,0,1,"우투우타","32144","180cm, 88kg","신자초(자이언츠리틀)-자양중-신일고-(방송통신대)-삼성-상무-키움"],</v>
      </c>
    </row>
    <row r="555" spans="1:85" ht="21.95" customHeight="1">
      <c r="A555" s="17" t="str">
        <f ca="1">_xlfn.CONCAT(A59:DQ59)</f>
        <v>["KT","4","오윤석",'back/img/KT/오윤석.jpg',"2B","타자",[[0.276,0.147,0.121,0.085,0.416],[0.229,0.383,0.073,0.434,0.341],[0.121,0.35,0.098,0.255,0.366],[0.073,0.049,0.013,0.496,0.42],[0.431,0.105,0.261,0.442,0.347]],0.258,2,15,1,33,"우투우타","33658","180cm, 87kg","화중초-자양중-경기고-연세대-롯데-상무-롯데"],</v>
      </c>
    </row>
    <row r="556" spans="1:85" ht="21.95" customHeight="1">
      <c r="A556" s="17" t="e">
        <f>_xlfn.CONCAT(#REF!)</f>
        <v>#REF!</v>
      </c>
    </row>
    <row r="557" spans="1:85" ht="21.95" customHeight="1">
      <c r="A557" s="17" t="str">
        <f ca="1">_xlfn.CONCAT(A60:DQ60)</f>
        <v>["한화","11","남지민",'back/img/Hanwha/남지민.png',"","투수",[[0.315,0.466,0.246,0.024,0.333],[0.096,0.119,0.221,0.231,0.079],[0.277,0.362,0.454,0.106,0.203],[0.012,0.183,0.248,0.157,0.007],[0.067,0.055,0.345,0.023,0.011]],7.46,12,1,0,0,"우투우타","36934","181cm, 95kg","양정초-개성중-부산정보고"],</v>
      </c>
    </row>
    <row r="558" spans="1:85" ht="21.95" customHeight="1">
      <c r="A558" s="17" t="str">
        <f ca="1">_xlfn.CONCAT(A61:DQ61)</f>
        <v>["한화","66","주현상",'back/img/Hanwha/주현상.png',"","투수",[[0.285,0.153,0.388,0.125,0.171],[0.153,0.256,0.178,0.49,0.15],[0.115,0.157,0.245,0.435,0.183],[0.468,0.465,0.131,0.08,0.258],[0.304,0.058,0.124,0.265,0.305]],7.36,14,0,2,0,"우투우타","33826","177cm, 82kg","청주우암초-청주중-청주고-동아대"],</v>
      </c>
    </row>
    <row r="559" spans="1:85" ht="21.95" customHeight="1">
      <c r="A559" s="17" t="str">
        <f ca="1">_xlfn.CONCAT(A62:DQ62)</f>
        <v>["한화","49","이충호",'back/img/Hanwha/이충호.png',"","투수",[[0.105,0.228,0.204,0.001,0.067],[0.216,0.35,0.155,0.098,0.495],[0.131,0.226,0.493,0.26,0.218],[0.369,0.099,0.278,0.209,0.098],[0.381,0.086,0.455,0.035,0.212]],7.36,4,1,0,0,"좌투좌타","34597","182cm, 81kg","인헌초-선린중-충암고"],</v>
      </c>
    </row>
    <row r="560" spans="1:85" ht="21.95" customHeight="1">
      <c r="A560" s="17" t="str">
        <f ca="1">_xlfn.CONCAT(A63:DQ63)</f>
        <v>["KT","44","김준태",'back/img/KT/김준태.jpg',"C","타자",[[0.237,0.37,0.178,0.298,0.117],[0.056,0.421,0.245,0.244,0.082],[0.217,0.111,0.388,0.259,0.44],[0.254,0.04,0.441,0.245,0.265],[0.496,0.288,0.319,0.242,0.088]],0.304,0,11,1,24,"우투좌타","34546","175cm, 91kg","양정초-개성중-경남고-(영남사이버대)-롯데-상무-롯데"],</v>
      </c>
    </row>
    <row r="561" spans="1:1" ht="21.95" customHeight="1">
      <c r="A561" s="17" t="str">
        <f ca="1">_xlfn.CONCAT(A64:DQ64)</f>
        <v>["KT","2","심우준",'back/img/KT/심우준.jpg',"SS","타자",[[0.198,0.243,0.009,0.098,0.371],[0.262,0.204,0.118,0.136,0.413],[0.235,0.059,0.186,0.207,0.248],[0.158,0.15,0.403,0.068,0.246],[0.012,0.418,0.204,0.256,0.418]],0.254,11,10,0,33,"우투우타","34817","183cm, 75kg","송정동초-언북중-경기고"],</v>
      </c>
    </row>
    <row r="562" spans="1:1" ht="21.95" customHeight="1">
      <c r="A562" s="17" t="str">
        <f ca="1">_xlfn.CONCAT(A65:DQ65)</f>
        <v>["삼성","25","김윤수",'back/img/Samsung/김윤수.png',"","투수",[[0.114,0.059,0.38,0.448,0.304],[0.207,0.346,0.18,0.488,0.265],[0.26,0.185,0.389,0.019,0.108],[0.276,0.089,0.343,0.473,0.169],[0.304,0.041,0.176,0.26,0.188]],7.27,7,0,0,0,"우투우타","36502","183cm, 94kg","온양온천초-온양중-북일고"],</v>
      </c>
    </row>
    <row r="563" spans="1:1" ht="21.95" customHeight="1">
      <c r="A563" s="17" t="str">
        <f ca="1">_xlfn.CONCAT(A66:DQ66)</f>
        <v>["KT","27","배정대",'back/img/KT/배정대.jpg',"CF","타자",[[0.419,0.001,0.363,0.128,0.143],[0.134,0.276,0.121,0.239,0.328],[0.203,0.421,0.369,0.381,0.484],[0.426,0.047,0.481,0.12,0.195],[0.346,0.144,0.281,0.479,0.106]],0.237,8,12,2,40,"우투우타","34862","185cm, 80kg","도신초-성남중-성남고-(디지털문예대)-LG-KT-경찰"],</v>
      </c>
    </row>
    <row r="564" spans="1:1" ht="21.95" customHeight="1">
      <c r="A564" s="17" t="str">
        <f ca="1">_xlfn.CONCAT(A67:DQ67)</f>
        <v>["키움","63","한현희",'back/img/Kiwoom/한현희.png',"","투수",[[0.269,0.472,0.112,0.303,0.068],[0.478,0.02,0.057,0.069,0.495],[0.197,0.475,0.228,0.442,0.079],[0.01,0.121,0.121,0.167,0.072],[0.332,0.106,0.32,0.303,0.361]],7.2,14,1,0,0,"우언우타","34145","182cm, 98kg","동삼초-경남중-경남고-히어로즈"],</v>
      </c>
    </row>
    <row r="565" spans="1:1" ht="21.95" customHeight="1">
      <c r="A565" s="17" t="str">
        <f ca="1">_xlfn.CONCAT(A68:DQ68)</f>
        <v>["KT","53","김민혁",'back/img/KT/김민혁.jpg',"LF","타자",[[0.15,0.047,0.27,0.082,0.305],[0.263,0.234,0.017,0.46,0.184],[0.46,0.303,0.125,0.153,0.028],[0.022,0.246,0.448,0.093,0.217],[0.139,0.397,0.223,0.229,0.243]],0.274,3,18,0,45,"우투좌타","35024","181cm, 71kg","광주서석초-배재중-배재고-KT-상무"],</v>
      </c>
    </row>
    <row r="566" spans="1:1" ht="21.95" customHeight="1">
      <c r="A566" s="17" t="str">
        <f ca="1">_xlfn.CONCAT(A69:DQ69)</f>
        <v>["KT","54","장준원",'back/img/KT/장준원.jpg',"2B","타자",[[0.019,0.267,0.326,0.227,0.164],[0.203,0.245,0.111,0.061,0.171],[0.318,0.12,0.496,0.074,0.336],[0.066,0.014,0.092,0.149,0.021],[0.098,0.188,0.053,0.132,0.35]],0.273,1,2,0,3,"우투우타","35024","183cm, 77kg","경운초(김해리틀)-개성중-경남고-LG"],</v>
      </c>
    </row>
    <row r="567" spans="1:1" ht="21.95" customHeight="1">
      <c r="A567" s="17" t="str">
        <f ca="1">_xlfn.CONCAT(A70:DQ70)</f>
        <v>["NC","41","류진욱",'back/img/NC/류진욱.jpg',"","투수",[[0.047,0.033,0.448,0.347,0.049],[0.22,0.366,0.303,0.426,0.067],[0.048,0.081,0.136,0.094,0.375],[0.03,0.042,0.182,0.379,0.19],[0.147,0.346,0.454,0.228,0.318]],7.04,18,0,1,0,"우투우타","35348","189cm, 88kg","양정초-개성중-부산고"],</v>
      </c>
    </row>
    <row r="568" spans="1:1" ht="21.95" customHeight="1">
      <c r="A568" s="17" t="str">
        <f ca="1">_xlfn.CONCAT(A71:DQ71)</f>
        <v>["두산","55","이승진",'back/img/Dusan/이승진.png',"","투수",[[0.307,0.157,0.395,0.098,0.075],[0.165,0.028,0.187,0.447,0.213],[0.391,0.281,0.376,0.49,0.181],[0.238,0.426,0.029,0.021,0.004],[0.373,0.214,0.335,0.091,0.381]],7.04,4,1,0,0,"우투우타","34706","186cm, 86kg","수원신곡초-매송중-야탑고-SK-상무-SK"],</v>
      </c>
    </row>
    <row r="569" spans="1:1" ht="21.95" customHeight="1">
      <c r="A569" s="17" t="str">
        <f ca="1">_xlfn.CONCAT(A72:DQ72)</f>
        <v>["롯데","27","문경찬",'back/img/Lotte/문경찬.png',"","투수",[[0.316,0.486,0.198,0.067,0.24],[0.245,0.283,0.118,0.055,0.129],[0.281,0.029,0.214,0.152,0.088],[0.276,0.495,0.081,0.411,0.208],[0.373,0.36,0.295,0.075,0.036]],7.04,14,0,1,0,"우투우타","33793","186cm, 85kg","부천북초-동인천중-인천고-건국대-KIA-상무-KIA-NC"],</v>
      </c>
    </row>
    <row r="570" spans="1:1" ht="21.95" customHeight="1">
      <c r="A570" s="17" t="str">
        <f ca="1">_xlfn.CONCAT(A73:DQ73)</f>
        <v>["KT","8","홍현빈",'back/img/KT/홍현빈.jpg',"RF","타자",[[0.287,0.465,0.42,0.477,0.305],[0.373,0.369,0.478,0.325,0.358],[0.346,0.011,0.319,0.42,0.147],[0.25,0.056,0.248,0.49,0.269],[0.157,0.421,0.47,0.366,0.37]],0.246,4,1,0,16,"우투좌타","35671","174cm, 70kg","수원신곡초-매송중-유신고-KT-상무"],</v>
      </c>
    </row>
    <row r="571" spans="1:1" ht="21.95" customHeight="1">
      <c r="A571" s="17" t="str">
        <f ca="1">_xlfn.CONCAT(A74:DQ74)</f>
        <v>["롯데","34","김원중",'back/img/Lotte/김원중.png',"","투수",[[0.125,0.019,0.396,0.006,0.161],[0.302,0.239,0.156,0.363,0.014],[0.224,0.322,0.159,0.038,0.468],[0.463,0.2,0.448,0.08,0.219],[0.426,0.196,0.175,0.365,0.07]],6.97,9,2,0,0,"우투좌타","34134","192cm, 96kg","학강초-광주동성중-광주동성고"],</v>
      </c>
    </row>
    <row r="572" spans="1:1" ht="21.95" customHeight="1">
      <c r="A572" s="17" t="str">
        <f ca="1">_xlfn.CONCAT(A75:DQ75)</f>
        <v>["KT","33","문상인",'back/img/KT/문상인.jpg',"C","타자",[[0.215,0.336,0.109,0.217,0.152],[0.274,0.119,0.458,0.109,0.499],[0.485,0.056,0.092,0.039,0.048],[0.034,0.027,0.49,0.213,0.373],[0.251,0.391,0.254,0.252,0.466]],0,0,0,0,0,"우투우타","35826","185cm, 79kg","김해삼성초-개성중-경남고"],</v>
      </c>
    </row>
    <row r="573" spans="1:1" ht="21.95" customHeight="1">
      <c r="A573" s="17" t="e">
        <f>_xlfn.CONCAT(#REF!)</f>
        <v>#REF!</v>
      </c>
    </row>
    <row r="574" spans="1:1" ht="21.95" customHeight="1">
      <c r="A574" s="17" t="str">
        <f ca="1">_xlfn.CONCAT(A76:DQ76)</f>
        <v>["KT","3","권동진",'back/img/KT/권동진.jpg',"SS","타자",[[0.365,0.139,0.428,0.497,0.026],[0.273,0.251,0.435,0.1,0.273],[0.327,0.338,0.378,0.233,0.138],[0.369,0.478,0.067,0.213,0.237],[0.109,0.32,0.322,0.075,0.378]],0,1,1,0,0,"우투좌타","36050","182cm, 86kg","제주신광초-세광중-세광고-원광대"],</v>
      </c>
    </row>
    <row r="575" spans="1:1" ht="21.95" customHeight="1">
      <c r="A575" s="17" t="str">
        <f ca="1">_xlfn.CONCAT(A77:DQ77)</f>
        <v>["KT","20","김태오",'back/img/KT/김태오.jpg',"","투수",[[0.494,0.409,0.173,0.468,0.371],[0.05,0.138,0.309,0.241,0.439],[0.244,0.004,0.306,0.447,0.109],[0.169,0.188,0.062,0.383,0.107],[0.486,0.13,0.499,0.075,0.173]],6.75,2,0,0,0,"좌투좌타","35640","183cm, 84kg","연현초-양천중-서울고-KT-상무"],</v>
      </c>
    </row>
    <row r="576" spans="1:1" ht="21.95" customHeight="1">
      <c r="A576" s="17" t="str">
        <f ca="1">_xlfn.CONCAT(A78:DQ78)</f>
        <v>["KT","0","문상준",'back/img/KT/문상준.jpg',"SS","타자",[[0.184,0.345,0.382,0.217,0.208],[0.086,0.138,0.377,0.391,0.011],[0.244,0.339,0.364,0.347,0.235],[0.297,0.477,0.355,0.334,0.248],[0.034,0.008,0.452,0.369,0.194]],0.5,0,0,0,1,"우투우타","36964","183cm, 80kg","가동초-휘문중-휘문고"],</v>
      </c>
    </row>
    <row r="577" spans="1:1" ht="21.95" customHeight="1">
      <c r="A577" s="17" t="str">
        <f ca="1">_xlfn.CONCAT(A79:DQ79)</f>
        <v>["두산","48","이현승",'back/img/Dusan/이현승.png',"","투수",[[0.308,0.379,0.007,0.042,0.329],[0.352,0.399,0.445,0.21,0.22],[0.128,0.071,0.053,0.173,0.459],[0.457,0.377,0.284,0.368,0.179],[0.397,0.069,0.374,0.241,0.293]],6.75,1,0,0,0,"좌투좌타","30600","179cm, 87kg","서화초-대헌중-동산고-인하대-현대-히어로즈-두산-상무"],</v>
      </c>
    </row>
    <row r="578" spans="1:1" ht="21.95" customHeight="1">
      <c r="A578" s="17" t="str">
        <f ca="1">_xlfn.CONCAT(A80:DQ80)</f>
        <v>["두산","19","김지용",'back/img/Dusan/김지용.png',"","투수",[[0.104,0.373,0.157,0.107,0.111],[0.026,0.125,0.096,0.289,0.074],[0.266,0.485,0.457,0.366,0.318],[0.288,0.282,0.122,0.385,0.377],[0.162,0.07,0.054,0.017,0.007]],6.75,6,0,0,0,"우투우타","32193","174cm, 86kg","이문초-청량중-중앙고-강릉영동대-LG"],</v>
      </c>
    </row>
    <row r="579" spans="1:1" ht="21.95" customHeight="1">
      <c r="A579" s="17" t="str">
        <f ca="1">_xlfn.CONCAT(A81:DQ81)</f>
        <v>["KT","13","유준규",'back/img/KT/유준규.jpg',"DH","타자",[[0.421,0.264,0.026,0.302,0.371],[0.225,0.321,0.168,0.204,0.242],[0.428,0.257,0.358,0.098,0.463],[0.233,0.193,0.035,0.418,0.491],[0.475,0.187,0.232,0.094,0.469]],0.214,0,0,0,3,"우투좌타","37484","176cm, 69kg","군산신풍초-군산중-군산상고"],</v>
      </c>
    </row>
    <row r="580" spans="1:1" ht="21.95" customHeight="1">
      <c r="A580" s="17" t="str">
        <f ca="1">_xlfn.CONCAT(A82:DQ82)</f>
        <v>["한화","60","김규연",'back/img/Hanwha/김규연.png',"","투수",[[0.154,0.153,0.181,0.32,0.335],[0.184,0.485,0.074,0.115,0.43],[0.44,0.351,0.143,0.361,0.163],[0.303,0.223,0.376,0.084,0.029],[0.474,0.427,0.498,0.206,0.166]],6.75,8,0,1,0,"우투우타","37491","183cm, 83kg","동수원초(수원영통구리틀)-매향중-공주고"],</v>
      </c>
    </row>
    <row r="581" spans="1:1" ht="21.95" customHeight="1">
      <c r="A581" s="17" t="str">
        <f ca="1">_xlfn.CONCAT(A83:DQ83)</f>
        <v>["LG","30","허도환",'back/img/LG/허도환.png',"C","타자",[[0.336,0.265,0.464,0.275,0.053],[0.045,0.398,0.24,0.337,0.12],[0.5,0.344,0.337,0.231,0.334],[0.095,0.401,0.421,0.272,0.101],[0.075,0.055,0.018,0.252,0.382]],0.286,0,2,1,8,"우투우타","30894","176cm, 87kg","서울학동초-서울이수중-서울고-단국대-두산-히어로즈-한화-SK-KT"],</v>
      </c>
    </row>
    <row r="582" spans="1:1" ht="21.95" customHeight="1">
      <c r="A582" s="17" t="str">
        <f ca="1">_xlfn.CONCAT(A84:DQ84)</f>
        <v>["KIA","38","김현준",'back/img/KIA/김현준.jpg',"","투수",[[0.207,0.317,0.128,0.391,0.425],[0.27,0.401,0.102,0.455,0.396],[0.105,0.162,0.197,0.477,0.446],[0.391,0.144,0.348,0.424,0.465],[0.166,0.01,0.477,0.242,0.214]],6.52,5,0,0,0,"우투우타","35586","182cm, 78kg","광주화정초-무등중-광주제일고"],</v>
      </c>
    </row>
    <row r="583" spans="1:1" ht="21.95" customHeight="1">
      <c r="A583" s="17" t="str">
        <f ca="1">_xlfn.CONCAT(A85:DQ85)</f>
        <v>["키움","61","장재영",'back/img/Kiwoom/장재영.png',"","투수",[[0.283,0.1,0.21,0.357,0.236],[0.03,0.448,0.245,0.147,0.158],[0.34,0.173,0.046,0.274,0.423],[0.254,0.27,0.131,0.016,0.292],[0.491,0.096,0.335,0.355,0.468]],6.43,19,0,0,0,"우투우타","37386","188cm, 87kg","갈산초-서울신월중-덕수고"],</v>
      </c>
    </row>
    <row r="584" spans="1:1" ht="21.95" customHeight="1">
      <c r="A584" s="17" t="str">
        <f ca="1">_xlfn.CONCAT(A86:DQ86)</f>
        <v>["LG","22","김현수",'back/img/LG/김현수.png',"LF","타자",[[0.193,0.141,0.214,0.277,0.071],[0.09,0.015,0.183,0.235,0.209],[0.333,0.339,0.474,0.434,0.058],[0.317,0.109,0.286,0.109,0.348],[0.333,0.128,0.117,0.044,0.316]],0.299,0,37,10,59,"우투좌타","32154","188cm, 100kg","쌍문초-신일중-신일고-두산-볼티모어-필라델피아"],</v>
      </c>
    </row>
    <row r="585" spans="1:1" ht="21.95" customHeight="1">
      <c r="A585" s="17" t="str">
        <f ca="1">_xlfn.CONCAT(A87:DQ87)</f>
        <v>["LG","32","이천웅",'back/img/LG/이천웅.png',"LF","타자",[[0.102,0.366,0.384,0.124,0.364],[0.471,0.211,0.494,0.29,0.133],[0.15,0.106,0.152,0.303,0.2],[0.405,0.423,0.207,0.242,0.344],[0.132,0.353,0.487,0.388,0.216]],0.111,0,0,0,1,"좌투좌타","32436","182cm, 90kg","군산남초-성일중-성남서고-고려대-LG-경찰"],</v>
      </c>
    </row>
    <row r="586" spans="1:1" ht="21.95" customHeight="1">
      <c r="A586" s="17" t="str">
        <f ca="1">_xlfn.CONCAT(A88:DQ88)</f>
        <v>["LG","16","김민성",'back/img/LG/김민성.png',"3B","타자",[[0.076,0.076,0.344,0.018,0.48],[0.323,0.33,0.278,0.157,0.282],[0.436,0.429,0.218,0.033,0.199],[0.482,0,0.241,0.224,0.385],[0.164,0.058,0.26,0.032,0.436]],0.2,0,6,0,15,"우투우타","32494","181cm, 94kg","고명초-잠신중-덕수고-(영남사이버대)-롯데-히어로즈-키움"],</v>
      </c>
    </row>
    <row r="587" spans="1:1" ht="21.95" customHeight="1">
      <c r="A587" s="17" t="str">
        <f ca="1">_xlfn.CONCAT(A89:DQ89)</f>
        <v>["LG","2","이상호",'back/img/LG/이상호.png',"2B","타자",[[0.017,0.351,0.192,0.133,0.459],[0.391,0.326,0.038,0.426,0.495],[0.255,0.054,0.103,0.486,0.222],[0.017,0.144,0.186,0.208,0.046],[0.104,0.023,0.115,0.057,0.099]],0.212,1,1,0,7,"우투우타","32544","180cm, 82kg","대구옥산초-경운중-대구상원고-강릉영동대-NC-상무-NC"],</v>
      </c>
    </row>
    <row r="588" spans="1:1" ht="21.95" customHeight="1">
      <c r="A588" s="17" t="str">
        <f ca="1">_xlfn.CONCAT(A90:DQ90)</f>
        <v>["LG","36","이형종",'back/img/LG/이형종.png',"DH","타자",[[0.054,0.124,0.451,0.056,0.345],[0.444,0.188,0.166,0.477,0.071],[0.226,0.372,0.335,0.312,0.384],[0.368,0.402,0.294,0.226,0.369],[0.471,0.451,0.359,0.098,0.203]],0.375,0,1,0,3,"우투우타","32666","183cm, 80kg","화곡초-양천중-서울고"],</v>
      </c>
    </row>
    <row r="589" spans="1:1" ht="21.95" customHeight="1">
      <c r="A589" s="17" t="str">
        <f ca="1">_xlfn.CONCAT(A91:DQ91)</f>
        <v>["LG","14","서건창",'back/img/LG/서건창.png',"2B","타자",[[0.404,0.08,0.367,0.153,0.297],[0.383,0.483,0.211,0.129,0.022],[0.393,0.244,0.311,0.192,0.258],[0.086,0.092,0.379,0.468,0.343],[0.369,0.428,0.095,0.172,0.251]],0.209,5,10,1,28,"우투좌타","32742","176cm, 84kg","송정동초-충장중-광주제일고-LG-히어로즈-키움"],</v>
      </c>
    </row>
    <row r="590" spans="1:1" ht="21.95" customHeight="1">
      <c r="A590" s="17" t="str">
        <f ca="1">_xlfn.CONCAT(A92:DQ92)</f>
        <v>["한화","5","윤대경",'back/img/Hanwha/윤대경.png',"","투수",[[0.424,0.271,0.363,0.297,0.278],[0.011,0.201,0.384,0.171,0.451],[0.085,0.077,0.129,0.441,0.315],[0.481,0.47,0.092,0.323,0.288],[0.271,0.033,0.406,0.189,0.152]],6.31,37,2,0,0,"우투우타","34433","179cm, 75kg","인천서림초-동인천중-인천고-삼성"],</v>
      </c>
    </row>
    <row r="591" spans="1:1" ht="21.95" customHeight="1">
      <c r="A591" s="17" t="str">
        <f ca="1">_xlfn.CONCAT(A93:DQ93)</f>
        <v>["한화","56","송윤준",'back/img/Hanwha/송윤준.png',"","투수",[[0.273,0.31,0.496,0.314,0.089],[0.032,0.31,0.275,0.357,0.335],[0.239,0.419,0.459,0.425,0.225],[0.466,0.118,0.31,0.301,0.266],[0.432,0.16,0.091,0.117,0.333]],6.23,3,0,0,0,"좌투좌타","33801","186cm, 78kg","천안남산초-공주중-북일고-LG-경찰-LG"],</v>
      </c>
    </row>
    <row r="592" spans="1:1" ht="21.95" customHeight="1">
      <c r="A592" s="17" t="str">
        <f ca="1">_xlfn.CONCAT(A94:DQ94)</f>
        <v>["LG","1","임찬규",'back/img/LG/임찬규.png',"","투수",[[0.087,0.4,0.317,0.212,0.003],[0.132,0.412,0.028,0.003,0.256],[0.223,0.15,0.18,0.072,0.185],[0.389,0.396,0.356,0.018,0.42],[0.096,0.402,0.093,0.202,0.114]],6.16,19,3,0,0,"우투우타","33928","185cm, 80kg","가동초-청원중-휘문고-LG-경찰"],</v>
      </c>
    </row>
    <row r="593" spans="1:1" ht="21.95" customHeight="1">
      <c r="A593" s="17" t="str">
        <f ca="1">_xlfn.CONCAT(A95:DQ95)</f>
        <v>["LG","55","채은성",'back/img/LG/채은성.png',"1B","타자",[[0.005,0.045,0.189,0.477,0.147],[0.28,0.336,0.239,0.356,0.248],[0.165,0.261,0.363,0.435,0.198],[0.038,0.342,0.056,0.052,0.384],[0.251,0.004,0.46,0.396,0.295]],0.305,2,26,2,47,"우투우타","32910","186cm, 92kg","순천북초-순천이수중-효천고"],</v>
      </c>
    </row>
    <row r="594" spans="1:1" ht="21.95" customHeight="1">
      <c r="A594" s="17" t="str">
        <f ca="1">_xlfn.CONCAT(A96:DQ96)</f>
        <v>["LG","17","박해민",'back/img/LG/박해민.png',"CF","타자",[[0.435,0.441,0.167,0.193,0.247],[0.355,0.134,0.111,0.307,0.292],[0.294,0.418,0.362,0.232,0.488],[0.16,0.241,0.139,0.305,0.267],[0.096,0.015,0.184,0.129,0.137]],0.257,10,17,1,52,"우투좌타","32928","180cm, 75kg","영중초-양천중-신일고-한양대-삼성"],</v>
      </c>
    </row>
    <row r="595" spans="1:1" ht="21.95" customHeight="1">
      <c r="A595" s="17" t="str">
        <f ca="1">_xlfn.CONCAT(A97:DQ97)</f>
        <v>["LG","10","오지환",'back/img/LG/오지환.png',"SS","타자",[[0.17,0.264,0.401,0.029,0.135],[0.315,0.14,0.454,0.35,0.39],[0.23,0.473,0.094,0.271,0.011],[0.251,0.313,0.449,0.287,0.489],[0.471,0.016,0.282,0.349,0.044]],0.253,6,29,10,48,"우투좌타","32944","186cm, 80kg","군산초-자양중-경기고"],</v>
      </c>
    </row>
    <row r="596" spans="1:1" ht="21.95" customHeight="1">
      <c r="A596" s="17" t="str">
        <f ca="1">_xlfn.CONCAT(A98:DQ98)</f>
        <v>["두산","45","임창민",'back/img/Dusan/임창민.png',"","투수",[[0.497,0.219,0.397,0.343,0.358],[0.207,0.03,0.244,0.022,0.2],[0.48,0.336,0.052,0.289,0.375],[0.348,0.477,0.431,0.487,0.187],[0.389,0.394,0.467,0.284,0.157]],6.1,9,0,6,2,"우투우타","31284","183cm, 98kg","광주대성초-광주동성중-광주동성고-연세대-히어로즈-경찰-히어로즈-NC"],</v>
      </c>
    </row>
    <row r="597" spans="1:1" ht="21.95" customHeight="1">
      <c r="A597" s="17" t="str">
        <f ca="1">_xlfn.CONCAT(A99:DQ99)</f>
        <v>["롯데","59","이강준",'back/img/Lotte/이강준.png',"","투수",[[0.255,0.195,0.499,0.409,0.085],[0.133,0.24,0.454,0.417,0.029],[0.433,0.366,0.325,0.015,0.088],[0.303,0.005,0.105,0.197,0.146],[0.274,0.353,0.127,0.158,0.399]],6,1,0,1,0,"우투우타","37239","180cm, 80kg","서당초-설악중-설악고-KT"],</v>
      </c>
    </row>
    <row r="598" spans="1:1" ht="21.95" customHeight="1">
      <c r="A598" s="17" t="str">
        <f ca="1">_xlfn.CONCAT(A100:DQ100)</f>
        <v>["LG","27","유강남",'back/img/LG/유강남.png',"LC","타자",[[0.314,0.375,0.437,0.408,0.276],[0.292,0.311,0.462,0.309,0.084],[0.055,0.452,0.488,0.398,0.207],[0.421,0.475,0.009,0.476,0.203],[0.299,0.192,0.438,0.088,0.266]],0.23,0,20,2,37,"우투우타","33800","182cm, 88kg","청원초-휘문중-서울고-LG-상무"],</v>
      </c>
    </row>
    <row r="599" spans="1:1" ht="21.95" customHeight="1">
      <c r="A599" s="17" t="str">
        <f ca="1">_xlfn.CONCAT(A101:DQ101)</f>
        <v>["삼성","49","허윤동",'back/img/Samsung/허윤동.png',"","투수",[[0.125,0.125,0.409,0.482,0.051],[0.012,0.171,0.212,0.227,0.41],[0.244,0.344,0.137,0.373,0.482],[0.389,0.436,0,0.279,0.088],[0.18,0.132,0.11,0.173,0.104]],6,2,0,0,0,"좌투좌타","37061","181cm, 90kg","(덕양구리틀)-금릉중-유신고"],</v>
      </c>
    </row>
    <row r="600" spans="1:1" ht="21.95" customHeight="1">
      <c r="A600" s="17" t="str">
        <f ca="1">_xlfn.CONCAT(A102:DQ102)</f>
        <v>["NC","51","이재학",'back/img/NC/이재학.jpg',"","투수",[[0.055,0.304,0.235,0.184,0.063],[0.206,0.049,0.16,0.21,0.352],[0.393,0.293,0.422,0.02,0.399],[0.083,0.451,0.497,0.481,0.023],[0.193,0.247,0.432,0.097,0.038]],5.94,27,0,0,0,"우언우타","33150","181cm, 84kg","대구옥산초-경복중-대구고-두산"],</v>
      </c>
    </row>
    <row r="601" spans="1:1" ht="21.95" customHeight="1">
      <c r="A601" s="17" t="str">
        <f ca="1">_xlfn.CONCAT(A103:DQ103)</f>
        <v>["LG","51","홍창기",'back/img/LG/홍창기.png',"RF","타자",[[0.465,0.342,0.433,0.231,0.371],[0.057,0.279,0.463,0.246,0.356],[0.351,0.178,0.423,0.478,0.167],[0.461,0.398,0.215,0.294,0.075],[0.006,0.427,0.195,0.263,0.084]],0.317,3,22,0,57,"우투좌타","34294","189cm, 94kg","대일초-매송중-안산공고-건국대-LG-경찰"],</v>
      </c>
    </row>
    <row r="602" spans="1:1" ht="21.95" customHeight="1">
      <c r="A602" s="17" t="e">
        <f>_xlfn.CONCAT(#REF!)</f>
        <v>#REF!</v>
      </c>
    </row>
    <row r="603" spans="1:1" ht="21.95" customHeight="1">
      <c r="A603" s="17" t="str">
        <f ca="1">_xlfn.CONCAT(A104:DQ104)</f>
        <v>["LG","50","손호영",'back/img/LG/손호영.png',"SS","타자",[[0.191,0.292,0.018,0.495,0.337],[0.139,0.459,0.004,0.479,0.018],[0.161,0.367,0.094,0.302,0.153],[0.183,0.184,0.201,0.027,0.495],[0.114,0.416,0.407,0.16,0.23]],0.5,0,2,1,2,"우투우타","34569","182cm, 88kg","의왕부곡초-평촌중-충훈고"],</v>
      </c>
    </row>
    <row r="604" spans="1:1" ht="21.95" customHeight="1">
      <c r="A604" s="17" t="str">
        <f ca="1">_xlfn.CONCAT(A105:DQ105)</f>
        <v>["롯데","39","서준원",'back/img/Lotte/서준원.png',"","투수",[[0.224,0.344,0.299,0.352,0.223],[0.269,0.25,0.028,0.422,0.269],[0.223,0.189,0.431,0.012,0.259],[0.175,0.31,0.426,0.24,0.036],[0.474,0.421,0.101,0.334,0.409]],5.91,11,1,0,0,"우언우타","36835","185cm, 104kg","신금초(부산북구리틀)-개성중-경남고"],</v>
      </c>
    </row>
    <row r="605" spans="1:1" ht="21.95" customHeight="1">
      <c r="A605" s="17" t="str">
        <f ca="1">_xlfn.CONCAT(A106:DQ106)</f>
        <v>["KIA","24","김정빈",'back/img/KIA/김정빈.jpg',"","투수",[[0.335,0.117,0.087,0.263,0.222],[0.288,0.011,0.058,0.093,0.484],[0.374,0.246,0.32,0.399,0.045],[0.165,0.389,0.206,0.299,0.172],[0.091,0.249,0.361,0.475,0.298]],5.87,3,0,0,0,"좌투좌타","34493","182cm, 90kg","광주화정초-무등중-화순고-SK-상무-SK-SSG"],</v>
      </c>
    </row>
    <row r="606" spans="1:1" ht="21.95" customHeight="1">
      <c r="A606" s="17" t="str">
        <f ca="1">_xlfn.CONCAT(A107:DQ107)</f>
        <v>["두산","38","권휘",'back/img/Dusan/권휘.png',"","투수",[[0.44,0.444,0.398,0.16,0.208],[0.085,0.339,0.497,0.474,0.21],[0.333,0.218,0.346,0.221,0.062],[0.195,0.271,0.128,0.492,0.007],[0.087,0.239,0.491,0.367,0.447]],5.79,5,0,1,0,"우투우타","36867","181cm, 87kg","대림초-강남중-덕수고"],</v>
      </c>
    </row>
    <row r="607" spans="1:1" ht="21.95" customHeight="1">
      <c r="A607" s="17" t="str">
        <f ca="1">_xlfn.CONCAT(A108:DQ108)</f>
        <v>["LG","24","박재욱",'back/img/LG/박재욱.png',"C","타자",[[0.36,0.145,0.205,0.1,0.261],[0.239,0.2,0.236,0.228,0.363],[0.377,0.419,0.28,0.098,0.449],[0.264,0.367,0,0.435,0.027],[0.228,0.176,0.437,0.184,0.49]],0,0,0,0,0,"우투우타","35039","180cm, 78kg","부산수영초-부산중-개성고-LG-경찰"],</v>
      </c>
    </row>
    <row r="608" spans="1:1" ht="21.95" customHeight="1">
      <c r="A608" s="17" t="str">
        <f ca="1">_xlfn.CONCAT(A109:DQ109)</f>
        <v>["LG","53","신민재",'back/img/LG/신민재.png',"CF","타자",[[0.174,0.2,0.207,0.056,0.025],[0.338,0.13,0.235,0.26,0.227],[0.431,0.314,0.44,0.307,0.316],[0.155,0.403,0.096,0.475,0.459],[0.336,0.32,0.115,0.154,0.478]],0,0,0,0,0,"우투좌타","35085","171cm, 67kg","서흥초-동인천중-인천고"],</v>
      </c>
    </row>
    <row r="609" spans="1:1" ht="21.95" customHeight="1">
      <c r="A609" s="17" t="str">
        <f ca="1">_xlfn.CONCAT(A110:DQ110)</f>
        <v>["LG","15","안익훈",'back/img/LG/안익훈.png',"RF","타자",[[0.126,0.11,0.032,0.235,0.079],[0.308,0.49,0.237,0.43,0.401],[0.454,0.034,0.036,0.469,0.21],[0.437,0.169,0.3,0.343,0.366],[0.443,0.177,0.234,0.35,0.198]],0,0,0,0,0,"좌투좌타","35107","176cm, 70kg","대전신흥초-충남중-대전고"],</v>
      </c>
    </row>
    <row r="610" spans="1:1" ht="21.95" customHeight="1">
      <c r="A610" s="17" t="str">
        <f ca="1">_xlfn.CONCAT(A111:DQ111)</f>
        <v>["SSG","33","노바",'back/img/SSG/노바.png',"","투수",[[0.437,0.416,0.064,0.321,0.274],[0.373,0.178,0.08,0.19,0.137],[0.466,0.1,0.486,0.398,0.297],[0.499,0.37,0.218,0.405,0.322],[0.167,0.421,0.172,0.403,0.479]],5.77,29,3,0,0,"우투우타","31789","193cm, 102kg","도미니카 Lic.Vespertino Lucila Mojica(고)"],</v>
      </c>
    </row>
    <row r="611" spans="1:1" ht="21.95" customHeight="1">
      <c r="A611" s="17" t="str">
        <f ca="1">_xlfn.CONCAT(A112:DQ112)</f>
        <v>["LG","8","문성주",'back/img/LG/문성주.png',"DH","타자",[[0.189,0.358,0.168,0.296,0.448],[0.277,0.312,0.204,0.015,0.491],[0.347,0.033,0.186,0.116,0.22],[0.275,0.189,0.251,0.327,0.456],[0.106,0.474,0.327,0.035,0.448]],0.381,3,13,2,32,"좌투좌타","35481","175cm, 78kg","포항서초-포항제철중-경북고-강릉영동대"],</v>
      </c>
    </row>
    <row r="612" spans="1:1" ht="21.95" customHeight="1">
      <c r="A612" s="17" t="str">
        <f ca="1">_xlfn.CONCAT(A113:DQ113)</f>
        <v>["롯데","15","김진욱",'back/img/Lotte/김진욱.png',"","투수",[[0.151,0.147,0.085,0.441,0.323],[0.464,0.263,0.268,0.114,0.233],[0.054,0.117,0.444,0.322,0.239],[0.346,0.447,0.381,0.404,0.469],[0.075,0.445,0.2,0.194,0.13]],5.76,31,2,0,0,"좌투좌타","37442","185cm, 90kg","수원신곡초-춘천중-강릉고"],</v>
      </c>
    </row>
    <row r="613" spans="1:1" ht="21.95" customHeight="1">
      <c r="A613" s="17" t="str">
        <f ca="1">_xlfn.CONCAT(A114:DQ114)</f>
        <v>["KIA","40","유승철",'back/img/KIA/유승철.jpg',"","투수",[[0.193,0.09,0.318,0.331,0.238],[0.081,0.182,0.077,0.36,0.472],[0.129,0.176,0.372,0.006,0.287],[0.056,0.032,0.246,0.482,0.443],[0.19,0.148,0.209,0.445,0.325]],5.63,10,3,0,0,"우투양타","35856","184cm, 87kg","순천북초-순천이수중-효천고"],</v>
      </c>
    </row>
    <row r="614" spans="1:1" ht="21.95" customHeight="1">
      <c r="A614" s="17" t="str">
        <f ca="1">_xlfn.CONCAT(A115:DQ115)</f>
        <v>["LG","66","송찬의",'back/img/LG/송찬의.png',"2B","타자",[[0.38,0.276,0.273,0.449,0.424],[0.235,0.02,0.461,0.216,0.325],[0.389,0.48,0.35,0.085,0.461],[0.037,0.038,0.13,0.237,0.227],[0.245,0.16,0.095,0.479,0.479]],0.262,2,7,2,11,"우투우타","36211","182cm, 77kg","화곡초-선린중-선린인터넷고"],</v>
      </c>
    </row>
    <row r="615" spans="1:1" ht="21.95" customHeight="1">
      <c r="A615" s="17" t="str">
        <f ca="1">_xlfn.CONCAT(A116:DQ116)</f>
        <v>["키움","0","박주성",'back/img/Kiwoom/박주성.png',"","투수",[[0.494,0.43,0.473,0.113,0.398],[0.16,0.063,0.277,0.49,0.083],[0.217,0.495,0.31,0.038,0.394],[0.151,0.468,0.175,0.328,0.085],[0.106,0.431,0.388,0.373,0.298]],5.54,8,1,0,0,"우투우타","36839","181cm, 95kg","경동초(성동구리틀)-건대부중-경기고"],</v>
      </c>
    </row>
    <row r="616" spans="1:1" ht="21.95" customHeight="1">
      <c r="A616" s="17" t="str">
        <f ca="1">_xlfn.CONCAT(A117:DQ117)</f>
        <v>["두산","66","박신지",'back/img/Dusan/박신지.png',"","투수",[[0.261,0.378,0.457,0.221,0.1],[0.103,0.013,0.381,0.314,0.157],[0.301,0.079,0.11,0.397,0.246],[0.371,0.036,0.308,0.198,0.398],[0.295,0.046,0.111,0.296,0.481]],5.51,10,1,0,0,"우투우타","36357","185cm, 75kg","목암초(의정부리틀)-영동중-경기고-두산-상무"],</v>
      </c>
    </row>
    <row r="617" spans="1:1" ht="21.95" customHeight="1">
      <c r="A617" s="17" t="str">
        <f ca="1">_xlfn.CONCAT(A118:DQ118)</f>
        <v>["LG","52","이재원",'back/img/LG/이재원.png',"DH","타자",[[0.084,0.248,0.152,0.377,0.251],[0.077,0.1,0.344,0.044,0.089],[0.216,0.142,0.079,0.464,0.125],[0.375,0.347,0.245,0.495,0.379],[0.332,0.459,0.421,0.442,0.337]],0.308,1,22,6,24,"우투우타","36358","192cm, 100kg","청주석교초-서울경원중-서울고"],</v>
      </c>
    </row>
    <row r="618" spans="1:1" ht="21.95" customHeight="1">
      <c r="A618" s="17" t="str">
        <f ca="1">_xlfn.CONCAT(A119:DQ119)</f>
        <v>["NC","11","송명기",'back/img/NC/송명기.jpg',"","투수",[[0.228,0.115,0.006,0.146,0.367],[0.022,0.433,0.393,0.161,0.08],[0.427,0.297,0.258,0.487,0.304],[0.338,0.212,0.347,0.384,0.39],[0.377,0.314,0.224,0.103,0.319]],5.44,44,2,0,0,"우투우타","36747","191cm, 93kg","양남초(하남시리틀)-건대부중-장충고"],</v>
      </c>
    </row>
    <row r="619" spans="1:1" ht="21.95" customHeight="1">
      <c r="A619" s="17" t="str">
        <f ca="1">_xlfn.CONCAT(A120:DQ120)</f>
        <v>["KT","59","조현우",'back/img/KT/조현우.jpg',"","투수",[[0.488,0.341,0.452,0.421,0.265],[0.301,0.342,0.444,0.169,0.129],[0.304,0.254,0.441,0.486,0.335],[0.04,0.035,0.401,0.075,0.063],[0.421,0.278,0.397,0.29,0.319]],5.4,4,0,2,0,"좌투좌타","34423","182cm, 79kg","군산중앙초-군산중-군산상고-(전남과학대)-KT-롯데"],</v>
      </c>
    </row>
    <row r="620" spans="1:1" ht="21.95" customHeight="1">
      <c r="A620" s="17" t="str">
        <f ca="1">_xlfn.CONCAT(A121:DQ121)</f>
        <v>["LG","35","문보경",'back/img/LG/문보경.png',"1B","타자",[[0.372,0.407,0.368,0.184,0.13],[0.382,0.135,0.016,0.158,0.281],[0.241,0.043,0.082,0.475,0.064],[0.072,0.311,0.128,0.333,0.266],[0.442,0.468,0.442,0.16,0.308]],0.242,0,15,2,30,"우투좌타","36726","182cm, 89kg","송중초(동대문구리틀)-덕수중-신일고"],</v>
      </c>
    </row>
    <row r="621" spans="1:1" ht="21.95" customHeight="1">
      <c r="A621" s="17" t="str">
        <f ca="1">_xlfn.CONCAT(A122:DQ122)</f>
        <v>["KT","51","이정현",'back/img/KT/이정현.jpg',"","투수",[[0.453,0.453,0.475,0.242,0.262],[0.237,0.492,0.366,0.411,0.111],[0.094,0.037,0.102,0.475,0.278],[0.498,0.178,0.026,0.165,0.019],[0.071,0.369,0.479,0.081,0.061]],5.4,0,0,0,0,"우투우타","35769","188cm, 93kg","무학초-마산동중-용마고"],</v>
      </c>
    </row>
    <row r="622" spans="1:1" ht="21.95" customHeight="1">
      <c r="A622" s="17" t="str">
        <f ca="1">_xlfn.CONCAT(A123:DQ123)</f>
        <v>["롯데","17","강윤구",'back/img/Lotte/강윤구.png',"","투수",[[0.41,0.45,0.313,0.194,0.098],[0.086,0.211,0.108,0.093,0.177],[0.123,0.177,0.206,0.304,0.455],[0.064,0.238,0.438,0.216,0.109],[0.283,0.443,0.016,0.339,0.379]],5.4,2,0,0,0,"좌투좌타","33064","183cm, 89kg","서울이수초-서울경원중-장충고-히어로즈-상무-히어로즈-NC"],</v>
      </c>
    </row>
    <row r="623" spans="1:1" ht="21.95" customHeight="1">
      <c r="A623" s="17" t="str">
        <f ca="1">_xlfn.CONCAT(A124:DQ124)</f>
        <v>["삼성","43","문용익",'back/img/Samsung/문용익.png',"","투수",[[0.025,0.149,0.399,0.261,0.167],[0.06,0.23,0.393,0.042,0.037],[0.434,0.053,0.328,0.276,0.253],[0.109,0.157,0.36,0.213,0.221],[0.079,0.063,0.471,0.033,0.114]],5.4,8,1,0,0,"우투우타","34734","178cm, 93kg","덕양초-양천중-청원고-세계사이버대"],</v>
      </c>
    </row>
    <row r="624" spans="1:1" ht="21.95" customHeight="1">
      <c r="A624" s="17" t="str">
        <f ca="1">_xlfn.CONCAT(A125:DQ125)</f>
        <v>["LG","0","이영빈",'back/img/LG/이영빈.png',"1B","타자",[[0.213,0.27,0.383,0.279,0.303],[0.379,0.211,0.24,0.364,0.458],[0.228,0.001,0.41,0.19,0.49],[0.146,0.18,0.049,0.012,0.413],[0.143,0.479,0.282,0.285,0.409]],0.08,0,2,0,2,"우투좌타","37424","182cm, 82kg","대전동산초(대전중구리틀)-충남중-세광고"],</v>
      </c>
    </row>
    <row r="625" spans="1:1" ht="21.95" customHeight="1">
      <c r="A625" s="17" t="str">
        <f ca="1">_xlfn.CONCAT(A126:DQ126)</f>
        <v>["롯데","57","스파크맨",'back/img/Lotte/스파크맨.png',"","투수",[[0.134,0.468,0.2,0.359,0.414],[0.456,0.42,0.458,0.09,0.389],[0.058,0.304,0.237,0.274,0.359],[0.133,0.095,0.182,0.356,0.379],[0.186,0.241,0.148,0.125,0.028]],5.3,37,1,0,0,"우투우타","33735","189cm, 95kg","미국 Wharton County Junior(대)"],</v>
      </c>
    </row>
    <row r="626" spans="1:1" ht="21.95" customHeight="1">
      <c r="A626" s="17" t="str">
        <f ca="1">_xlfn.CONCAT(A127:DQ127)</f>
        <v>["NC","25","양의지",'back/img/NC/양의지.jpg',"C","타자",[[0.427,0.141,0.442,0.229,0.004],[0.206,0.412,0.449,0.004,0.172],[0.005,0.253,0.09,0.218,0.146],[0.41,0.12,0.175,0.219,0.32],[0.478,0.084,0.327,0.203,0.216]],0.245,1,25,6,34,"우투우타","31933","179cm, 85kg","송정동초-무등중-진흥고-두산-경찰-두산"],</v>
      </c>
    </row>
    <row r="627" spans="1:1" ht="21.95" customHeight="1">
      <c r="A627" s="17" t="str">
        <f ca="1">_xlfn.CONCAT(A128:DQ128)</f>
        <v>["삼성","45","이재익",'back/img/Samsung/이재익.png',"","투수",[[0.368,0.425,0.215,0.499,0.021],[0.378,0.241,0.037,0.32,0.318],[0.194,0.232,0.181,0.23,0.394],[0.373,0.402,0.452,0.282,0.171],[0.095,0.491,0.149,0.082,0.162]],5.29,10,3,1,0,"좌투좌타","34411","180cm, 76kg","삼일초-중앙중-유신고"],</v>
      </c>
    </row>
    <row r="628" spans="1:1" ht="21.95" customHeight="1">
      <c r="A628" s="17" t="str">
        <f ca="1">_xlfn.CONCAT(A129:DQ129)</f>
        <v>["NC","33","이명기",'back/img/NC/이명기.jpg',"LF","타자",[[0.035,0.048,0.295,0.167,0.109],[0.139,0.397,0.177,0.058,0.25],[0.354,0.147,0.011,0.177,0.217],[0.164,0.225,0.424,0.201,0.25],[0.412,0.118,0.16,0.497,0.118]],0.273,1,6,0,24,"좌투좌타","32137","183cm, 87kg","서화초-상인천중-인천고-SK-KIA"],</v>
      </c>
    </row>
    <row r="629" spans="1:1" ht="21.95" customHeight="1">
      <c r="A629" s="17" t="str">
        <f ca="1">_xlfn.CONCAT(A130:DQ130)</f>
        <v>["NC","31","손아섭",'back/img/NC/손아섭.jpg',"RF","타자",[[0.468,0.478,0.05,0.305,0.01],[0.499,0.496,0.21,0.108,0.41],[0.044,0.231,0.259,0.291,0.023],[0.335,0.121,0.357,0.065,0.341],[0.389,0.4,0.306,0.332,0.482]],0.311,3,13,1,66,"우투좌타","32220","174cm, 84kg","양정초-개성중-부산고-롯데"],</v>
      </c>
    </row>
    <row r="630" spans="1:1" ht="21.95" customHeight="1">
      <c r="A630" s="17" t="str">
        <f ca="1">_xlfn.CONCAT(A131:DQ131)</f>
        <v>["삼성","28","임대한",'back/img/Samsung/임대한.png',"","투수",[[0.097,0.383,0.08,0.231,0.017],[0.386,0.278,0.068,0.23,0.37],[0.236,0.11,0.134,0.076,0.244],[0.282,0.357,0.277,0.077,0.229],[0.472,0.267,0.266,0.212,0.472]],5.27,8,2,1,0,"우투좌타","34194","178cm, 85kg","고명초-건대부중-청원고-송원대-삼성-경찰"],</v>
      </c>
    </row>
    <row r="631" spans="1:1" ht="21.95" customHeight="1">
      <c r="A631" s="17" t="str">
        <f ca="1">_xlfn.CONCAT(A132:DQ132)</f>
        <v>["두산","64","최승용",'back/img/Dusan/최승용.jpg',"","투수",[[0.01,0.364,0.175,0.103,0.131],[0.414,0.13,0.008,0.037,0.225],[0.405,0.455,0.485,0.206,0.449],[0.103,0.303,0.137,0.191,0.037],[0.302,0.163,0.411,0.217,0.267]],5.2,20,2,1,0,"좌투좌타","37022","190cm, 87kg","양오초-모가중-소래고"],</v>
      </c>
    </row>
    <row r="632" spans="1:1" ht="21.95" customHeight="1">
      <c r="A632" s="17" t="str">
        <f ca="1">_xlfn.CONCAT(A133:DQ133)</f>
        <v>["NC","35","전민수",'back/img/NC/전민수.jpg',"DH","타자",[[0.349,0.161,0.427,0.33,0.283],[0.162,0.398,0.283,0.456,0.251],[0.279,0.078,0.448,0.119,0.355],[0.243,0.061,0.028,0.384,0.309],[0.399,0.257,0.261,0.11,0.088]],0.275,0,2,0,11,"우투좌타","32585","177cm, 76kg","사당초-서울이수중-덕수고-히어로즈-경찰-히어로즈-KT-LG"],</v>
      </c>
    </row>
    <row r="633" spans="1:1" ht="21.95" customHeight="1">
      <c r="A633" s="17" t="str">
        <f ca="1">_xlfn.CONCAT(A134:DQ134)</f>
        <v>["NC","52","노진혁",'back/img/NC/노진혁.jpg',"SS","타자",[[0.299,0.146,0.174,0.471,0.314],[0.098,0.271,0.098,0.36,0.393],[0.375,0.139,0.408,0.013,0.054],[0.232,0.01,0.106,0.012,0.081],[0.054,0.233,0.344,0.422,0.484]],0.23,0,18,4,31,"우투좌타","32704","184cm, 80kg","광주대성초-광주동성중-광주동성고-성균관대-NC-상무"],</v>
      </c>
    </row>
    <row r="634" spans="1:1" ht="21.95" customHeight="1">
      <c r="A634" s="17" t="str">
        <f ca="1">_xlfn.CONCAT(A135:DQ135)</f>
        <v>["한화","57","정우람",'back/img/Hanwha/정우람.png',"","투수",[[0.363,0.441,0.087,0.355,0.129],[0.39,0.425,0.1,0.24,0.217],[0.013,0.103,0.191,0.492,0.051],[0.075,0.081,0.175,0.278,0.473],[0.046,0.119,0.018,0.181,0.372]],5.14,7,0,0,1,"좌투좌타","31199","181cm, 82kg","하단초-대동중-경남상고-SK"],</v>
      </c>
    </row>
    <row r="635" spans="1:1" ht="21.95" customHeight="1">
      <c r="A635" s="17" t="str">
        <f ca="1">_xlfn.CONCAT(A136:DQ136)</f>
        <v>["NC","4","마티니",'back/img/NC/마티니.jpg',"LF","타자",[[0.422,0.252,0.244,0.062,0.484],[0.225,0.452,0.045,0.187,0.4],[0.036,0.314,0.349,0.151,0.379],[0.143,0.267,0.377,0.04,0.072],[0.253,0.28,0.122,0.084,0.423]],0.295,1,31,8,56,"좌투좌타","33051","182cm, 93kg","미국 Prairie Ridge(고)-미국 Kansas State(대)"],</v>
      </c>
    </row>
    <row r="636" spans="1:1" ht="21.95" customHeight="1">
      <c r="A636" s="17" t="str">
        <f ca="1">_xlfn.CONCAT(A137:DQ137)</f>
        <v>["NC","37","박건우",'back/img/NC/박건우.jpg',"CF","타자",[[0.166,0.3,0.451,0.449,0.117],[0.26,0.401,0.193,0.45,0.154],[0.004,0.396,0.194,0.158,0.275],[0.203,0.342,0.348,0.089,0.047],[0.218,0.369,0.377,0.264,0.33]],0.331,0,30,3,56,"우투우타","33124","184cm, 80kg","역삼초-서울이수중-서울고-두산-경찰-두산"],</v>
      </c>
    </row>
    <row r="637" spans="1:1" ht="21.95" customHeight="1">
      <c r="A637" s="17" t="str">
        <f ca="1">_xlfn.CONCAT(A138:DQ138)</f>
        <v>["LG","57","김윤식",'back/img/LG/김윤식.png',"","투수",[[0.285,0.349,0.457,0.25,0.466],[0.437,0.178,0.434,0.156,0.228],[0.244,0.373,0.071,0.283,0.084],[0.334,0.091,0.146,0.437,0.473],[0.378,0.177,0.443,0.161,0.169]],5.1,20,1,0,0,"좌투좌타","36619","181cm, 83kg","광주서석초-무등중-진흥고"],</v>
      </c>
    </row>
    <row r="638" spans="1:1" ht="21.95" customHeight="1">
      <c r="A638" s="17" t="str">
        <f ca="1">_xlfn.CONCAT(A139:DQ139)</f>
        <v>["NC","36","권희동",'back/img/NC/권희동.jpg',"RF","타자",[[0.08,0.049,0.355,0.049,0.166],[0.46,0.253,0.06,0.232,0.331],[0.326,0.17,0.029,0.074,0.301],[0.049,0.277,0.008,0.286,0.327],[0.327,0.47,0.132,0.31,0.488]],0.276,0,4,0,8,"우투우타","33237","177cm, 85kg","동천초-경주중-경주고-경남대-NC-상무"],</v>
      </c>
    </row>
    <row r="639" spans="1:1" ht="21.95" customHeight="1">
      <c r="A639" s="17" t="str">
        <f ca="1">_xlfn.CONCAT(A140:DQ140)</f>
        <v>["한화","47","김범수",'back/img/Hanwha/김범수.png',"","투수",[[0.234,0.348,0.355,0.23,0.111],[0.455,0.215,0.495,0.271,0.43],[0.493,0.028,0.328,0.168,0.472],[0.058,0.4,0.058,0.189,0.187],[0.019,0.339,0.215,0.109,0.361]],5.09,21,3,10,0,"좌투좌타","34975","182cm, 81kg","온양온천초-온양중-북일고"],</v>
      </c>
    </row>
    <row r="640" spans="1:1" ht="21.95" customHeight="1">
      <c r="A640" s="17" t="str">
        <f ca="1">_xlfn.CONCAT(A141:DQ141)</f>
        <v>["NC","44","김응민",'back/img/NC/김응민.jpg',"C","타자",[[0.356,0.272,0.357,0.316,0.325],[0.438,0.057,0.311,0.462,0.302],[0.226,0.252,0.441,0.42,0.046],[0.184,0.158,0.185,0.076,0.343],[0.014,0.346,0.02,0.191,0.11]],0,0,2,0,3,"우투우타","33533","178cm, 90kg","서울이수초-건대부중-중앙고-두산-삼성-상무-삼성"],</v>
      </c>
    </row>
    <row r="641" spans="1:1" ht="21.95" customHeight="1">
      <c r="A641" s="17" t="str">
        <f ca="1">_xlfn.CONCAT(A142:DQ142)</f>
        <v>["키움","60","김동혁",'back/img/Kiwoom/김동혁.png',"","투수",[[0.044,0.256,0.425,0.264,0.027],[0.03,0.365,0.022,0.336,0.246],[0.106,0.147,0.446,0.28,0.218],[0.195,0.161,0.187,0.298,0.466],[0.247,0.294,0.329,0.167,0.245]],5.06,6,0,2,0,"우투우타","37252","185cm, 82kg","(강남구리틀)-영동중-덕수고"],</v>
      </c>
    </row>
    <row r="642" spans="1:1" ht="21.95" customHeight="1">
      <c r="A642" s="17" t="str">
        <f ca="1">_xlfn.CONCAT(A143:DQ143)</f>
        <v>["NC","12","정진기",'back/img/NC/정진기.jpg',"DH","타자",[[0.455,0.08,0.311,0.115,0.019],[0.091,0.438,0.288,0.104,0.239],[0.141,0.02,0.48,0.159,0.47],[0.178,0.361,0.116,0.217,0.072],[0.202,0.124,0.101,0.434,0.318]],0,0,0,0,0,"우투좌타","33887","185cm, 92kg","화순초-화순중-화순고-SK-SSG"],</v>
      </c>
    </row>
    <row r="643" spans="1:1" ht="21.95" customHeight="1">
      <c r="A643" s="17" t="str">
        <f ca="1">_xlfn.CONCAT(A144:DQ144)</f>
        <v>["LG","29","손주영",'back/img/LG/손주영.png',"","투수",[[0.088,0.062,0.111,0.345,0.109],[0.15,0.299,0.105,0.481,0.046],[0.048,0.336,0.346,0.17,0.457],[0.271,0.317,0.436,0.201,0.349],[0.121,0.032,0.045,0.27,0.005]],4.97,8,0,0,0,"좌투좌타","36131","191cm, 95kg","울산대현초-개성중-경남고"],</v>
      </c>
    </row>
    <row r="644" spans="1:1" ht="21.95" customHeight="1">
      <c r="A644" s="17" t="str">
        <f ca="1">_xlfn.CONCAT(A145:DQ145)</f>
        <v>["SSG","98","조요한",'back/img/SSG/조요한.jpg',"","투수",[[0.135,0.314,0.229,0.073,0.365],[0.069,0.031,0.427,0.069,0.116],[0.357,0.279,0.168,0.309,0.458],[0.105,0.273,0.287,0.43,0.46],[0.124,0.36,0.183,0.115,0.316]],4.96,13,2,4,0,"우투우타","36531","191cm, 101kg","광주화정초-충장중-광주제일고-동강대"],</v>
      </c>
    </row>
    <row r="645" spans="1:1" ht="21.95" customHeight="1">
      <c r="A645" s="17" t="str">
        <f ca="1">_xlfn.CONCAT(A146:DQ146)</f>
        <v>["NC","2","박민우",'back/img/NC/박민우.jpg',"2B","타자",[[0.114,0.159,0.18,0.29,0.408],[0.338,0.29,0.179,0.404,0.095],[0.1,0.225,0.061,0.225,0.492],[0.268,0.269,0.055,0.032,0.155],[0.226,0.116,0.46,0.046,0.085]],0.25,3,6,1,26,"우투좌타","34006","185cm, 80kg","마포초(용산구리틀)-선린중-휘문고"],</v>
      </c>
    </row>
    <row r="646" spans="1:1" ht="21.95" customHeight="1">
      <c r="A646" s="17" t="str">
        <f ca="1">_xlfn.CONCAT(A147:DQ147)</f>
        <v>["NC","10","도태훈",'back/img/NC/도태훈.jpg',"3B","타자",[[0.259,0.256,0.456,0.072,0.472],[0.454,0.021,0.252,0.106,0.128],[0.425,0.282,0.156,0.144,0.01],[0.298,0.434,0.494,0.285,0.023],[0.143,0.236,0.191,0.052,0.052]],0.224,0,6,1,17,"우투좌타","34046","184cm, 85kg","양정초-개성중-부산고-동의대-NC-상무"],</v>
      </c>
    </row>
    <row r="647" spans="1:1" ht="21.95" customHeight="1">
      <c r="A647" s="17" t="str">
        <f ca="1">_xlfn.CONCAT(A148:DQ148)</f>
        <v>["NC","27","윤형준",'back/img/NC/윤형준.jpg',"DH","타자",[[0.024,0.141,0.171,0.146,0.269],[0.349,0.388,0.148,0.387,0.012],[0.301,0.146,0.015,0.279,0.209],[0.412,0.038,0.2,0.327,0.378],[0.346,0.161,0.332,0.049,0.241]],0.091,0,0,0,1,"우투우타","34365","186cm, 97kg","광주서림초-무등중-진흥고-NC-LG-경찰-LG"],</v>
      </c>
    </row>
    <row r="648" spans="1:1" ht="21.95" customHeight="1">
      <c r="A648" s="17" t="str">
        <f ca="1">_xlfn.CONCAT(A149:DQ149)</f>
        <v>["NC","8","김기환",'back/img/NC/김기환.jpg',"CF","타자",[[0.206,0.376,0.006,0.394,0.055],[0.171,0.436,0.138,0.147,0.44],[0.485,0.098,0.454,0.246,0.236],[0.267,0.158,0.358,0.352,0.043],[0.06,0.398,0.156,0.288,0.423]],0.263,10,3,0,20,"우투좌타","34936","182cm, 74kg","관산초-대송중-소래고-삼성"],</v>
      </c>
    </row>
    <row r="649" spans="1:1" ht="21.95" customHeight="1">
      <c r="A649" s="17" t="str">
        <f ca="1">_xlfn.CONCAT(A150:DQ150)</f>
        <v>["NC","26","박대온",'back/img/NC/박대온.jpg',"C","타자",[[0.339,0.454,0.457,0.39,0.094],[0.292,0.276,0.168,0.128,0.446],[0.154,0.209,0.286,0.106,0.401],[0.456,0.117,0.344,0.274,0.083],[0.243,0.307,0.451,0.018,0.394]],0.14,0,4,0,7,"우투우타","34939","182cm, 85kg","서울도곡초-서울이수중-휘문고"],</v>
      </c>
    </row>
    <row r="650" spans="1:1" ht="21.95" customHeight="1">
      <c r="A650" s="17" t="str">
        <f ca="1">_xlfn.CONCAT(A151:DQ151)</f>
        <v>["NC","53","신민혁",'back/img/NC/신민혁.jpg',"","투수",[[0.355,0.107,0.168,0.051,0.35],[0.182,0.029,0.148,0.21,0.036],[0.415,0.235,0.439,0.276,0.086],[0.142,0.384,0.152,0.201,0.18],[0.016,0.239,0.019,0.131,0.249]],4.95,40,2,0,0,"우투우타","36195","184cm, 95kg","염강초(강서리틀)-매향중-야탑고"],</v>
      </c>
    </row>
    <row r="651" spans="1:1" ht="21.95" customHeight="1">
      <c r="A651" s="17" t="str">
        <f ca="1">_xlfn.CONCAT(A152:DQ152)</f>
        <v>["NC","9","최승민",'back/img/NC/최승민.jpg',"CF","타자",[[0.407,0.036,0.28,0.417,0.425],[0.369,0.355,0.449,0.113,0.228],[0.016,0.354,0.088,0.39,0.458],[0.027,0.069,0.099,0.198,0.113],[0.04,0.271,0.286,0.062,0.148]],0.24,3,3,0,6,"우투좌타","35247","181cm, 73kg","서울학동초-대치중-신일고-NC-상무"],</v>
      </c>
    </row>
    <row r="652" spans="1:1" ht="21.95" customHeight="1">
      <c r="A652" s="17" t="str">
        <f ca="1">_xlfn.CONCAT(A153:DQ153)</f>
        <v>["KIA","50","장현식",'back/img/KIA/장현식.jpg',"","투수",[[0.434,0.069,0.229,0.077,0.29],[0.158,0.178,0.456,0.012,0.112],[0.132,0.048,0.425,0,0.178],[0.086,0.149,0.051,0.369,0.12],[0.495,0.307,0.168,0.006,0.058]],4.91,24,1,9,0,"우투우타","34754","181cm, 91kg","신도초-서울이수중-서울고-NC-경찰-NC"],</v>
      </c>
    </row>
    <row r="653" spans="1:1" ht="21.95" customHeight="1">
      <c r="A653" s="17" t="str">
        <f ca="1">_xlfn.CONCAT(A154:DQ154)</f>
        <v>["NC","5","서호철",'back/img/NC/서호철.jpg',"2B","타자",[[0.133,0.347,0.484,0.135,0.008],[0.351,0.218,0.37,0.41,0.46],[0.411,0.276,0.416,0.219,0.211],[0.214,0.488,0.349,0.093,0.203],[0.017,0.376,0.154,0.134,0.35]],0.214,2,9,2,22,"우투우타","35354","179cm, 85kg","순천남산초-순천이수중-효천고-동의대-NC-상무"],</v>
      </c>
    </row>
    <row r="654" spans="1:1" ht="21.95" customHeight="1">
      <c r="A654" s="17" t="str">
        <f ca="1">_xlfn.CONCAT(A155:DQ155)</f>
        <v>["LG","48","송승기",'back/img/LG/송승기.png',"","투수",[[0.396,0.444,0.097,0.471,0.149],[0.035,0.198,0.434,0.159,0.149],[0.192,0.153,0.198,0.054,0.085],[0.367,0.301,0.414,0.364,0.192],[0.066,0.389,0.439,0.35,0.009]],4.91,3,0,0,0,"좌투좌타","37356","181cm, 90kg","삼일초-매향중-야탑고"],</v>
      </c>
    </row>
    <row r="655" spans="1:1" ht="21.95" customHeight="1">
      <c r="A655" s="17" t="str">
        <f ca="1">_xlfn.CONCAT(A156:DQ156)</f>
        <v>["NC","13","박준영",'back/img/NC/박준영.jpg',"3B","타자",[[0.249,0.239,0.167,0.023,0.004],[0.487,0.25,0.452,0.187,0.332],[0.497,0.338,0.004,0.291,0.455],[0.416,0.301,0.478,0.22,0.495],[0.11,0.131,0.07,0.417,0.24]],0.196,4,10,3,22,"우투우타","35647","181cm, 75kg","서울도곡초(남양주리틀)-잠신중-경기고"],</v>
      </c>
    </row>
    <row r="656" spans="1:1" ht="21.95" customHeight="1">
      <c r="A656" s="17" t="str">
        <f ca="1">_xlfn.CONCAT(A157:DQ157)</f>
        <v>["롯데","19","정성종",'back/img/Lotte/정성종.png',"","투수",[[0.119,0.203,0.023,0.428,0.107],[0.374,0.245,0.018,0.231,0.224],[0.049,0.264,0.296,0.357,0.158],[0.069,0.076,0.429,0.02,0.27],[0.411,0.044,0.103,0.45,0.112]],4.91,4,0,0,0,"우투좌타","35019","181cm, 93kg","광주서석초-무등중-광주제일고-인하대-롯데-상무"],</v>
      </c>
    </row>
    <row r="657" spans="1:1" ht="21.95" customHeight="1">
      <c r="A657" s="17" t="str">
        <f ca="1">_xlfn.CONCAT(A158:DQ158)</f>
        <v>["NC","3","김수윤",'back/img/NC/김수윤.jpg',"1B","타자",[[0.105,0.198,0.326,0.155,0.481],[0.059,0.175,0.484,0.405,0.036],[0.497,0.196,0.343,0.331,0.41],[0.479,0.209,0.229,0.265,0.22],[0.199,0.357,0.448,0.397,0.226]],0.2,0,1,1,1,"우투우타","35992","180cm, 83kg","김해삼성초-개성중-부산고"],</v>
      </c>
    </row>
    <row r="658" spans="1:1" ht="21.95" customHeight="1">
      <c r="A658" s="17" t="str">
        <f ca="1">_xlfn.CONCAT(A159:DQ159)</f>
        <v>["한화","51","박윤철",'back/img/Hanwha/박윤철.png',"","투수",[[0.163,0.207,0.371,0.09,0.298],[0.026,0.094,0.049,0.027,0.251],[0.499,0.476,0.486,0.365,0.224],[0.293,0.33,0.423,0.174,0.132],[0.486,0.294,0.412,0.155,0.04]],4.85,12,0,0,0,"우투우타","35147","186cm, 85kg","방배초-언북중-서울고-연세대-한화-상무"],</v>
      </c>
    </row>
    <row r="659" spans="1:1" ht="21.95" customHeight="1">
      <c r="A659" s="17" t="str">
        <f ca="1">_xlfn.CONCAT(A160:DQ160)</f>
        <v>["SSG","41","박민호",'back/img/SSG/박민호.jpg',"","투수",[[0.475,0.493,0.447,0.209,0.202],[0.044,0.408,0.267,0.469,0.004],[0.302,0.003,0.216,0.046,0.48],[0.075,0.195,0.149,0.422,0.274],[0.453,0.25,0.464,0.384,0.16]],4.8,7,1,4,0,"우언우타","33659","185cm, 95kg","동막초-동인천중-인천고-인하대-SK-상무-SK"],</v>
      </c>
    </row>
    <row r="660" spans="1:1" ht="21.95" customHeight="1">
      <c r="A660" s="17" t="str">
        <f ca="1">_xlfn.CONCAT(A161:DQ161)</f>
        <v>["삼성","1","양창섭",'back/img/Samsung/양창섭.png',"","투수",[[0.374,0.218,0.061,0.112,0.121],[0.463,0.146,0.412,0.238,0.188],[0.463,0.375,0.074,0.388,0.293],[0.285,0.266,0.296,0.055,0.088],[0.183,0.132,0.443,0.068,0.087]],4.7,9,2,0,0,"우투우타","36425","182cm, 85kg","녹천초(노원구리틀)-청량중-덕수고"],</v>
      </c>
    </row>
    <row r="661" spans="1:1" ht="21.95" customHeight="1">
      <c r="A661" s="17" t="str">
        <f ca="1">_xlfn.CONCAT(A162:DQ162)</f>
        <v>["NC","28","이재용",'back/img/NC/이재용.jpg',"C","타자",[[0.371,0.499,0.496,0.044,0.47],[0.31,0.478,0.207,0.247,0.352],[0.161,0.379,0.488,0.054,0.452],[0.08,0.16,0.057,0.384,0.356],[0.17,0.297,0.359,0.4,0.027]],0.2,0,2,1,1,"우투우타","36219","182cm, 86kg","장자초(구리리틀)-자양중-배재고"],</v>
      </c>
    </row>
    <row r="662" spans="1:1" ht="21.95" customHeight="1">
      <c r="A662" s="17" t="str">
        <f ca="1">_xlfn.CONCAT(A163:DQ163)</f>
        <v>["KT","46","박시영",'back/img/KT/박시영.jpg',"","투수",[[0.245,0.419,0.314,0.337,0.08],[0.322,0.031,0.173,0.049,0.377],[0.017,0.298,0.451,0.425,0.071],[0.038,0.17,0.358,0.032,0.299],[0.409,0.153,0.16,0.191,0.472]],4.6,11,0,5,0,"우투우타","32577","180cm, 88kg","축현초-인천신흥중-제물포고-(영남사이버대)-롯데"],</v>
      </c>
    </row>
    <row r="663" spans="1:1" ht="21.95" customHeight="1">
      <c r="A663" s="17" t="str">
        <f ca="1">_xlfn.CONCAT(A164:DQ164)</f>
        <v>["한화","61","이민우",'back/img/Hanwha/이민우.png',"","투수",[[0.147,0.359,0.33,0.267,0.147],[0.244,0.213,0.156,0.281,0.218],[0.305,0.061,0.087,0.011,0.009],[0.159,0.387,0.349,0.18,0.375],[0.292,0.201,0.114,0.215,0.311]],4.57,12,1,0,0,"우투우타","34009","185cm, 97kg","순천북초-순천이수중-효천고-경성대-KIA"],</v>
      </c>
    </row>
    <row r="664" spans="1:1" ht="21.95" customHeight="1">
      <c r="A664" s="17" t="str">
        <f ca="1">_xlfn.CONCAT(A165:DQ165)</f>
        <v>["KIA","56","김현수",'back/img/KIA/김현수.jpg',"","투수",[[0.385,0.065,0.146,0.167,0.473],[0.389,0.414,0.155,0.012,0.141],[0.236,0.384,0.405,0.313,0.251],[0.202,0.02,0.154,0.145,0.12],[0.23,0.408,0.087,0.305,0.118]],4.5,1,0,0,0,"우투우타","36717","185cm, 90kg","효제초-홍은중-장충고-롯데-KIA-상무"],</v>
      </c>
    </row>
    <row r="665" spans="1:1" ht="21.95" customHeight="1">
      <c r="A665" s="17" t="str">
        <f ca="1">_xlfn.CONCAT(A166:DQ166)</f>
        <v>["KT","61","지명성",'back/img/KT/지명성.jpg',"","투수",[[0.153,0.147,0.25,0.468,0.032],[0.237,0.378,0.072,0.177,0.244],[0.405,0.131,0.399,0.203,0.101],[0.287,0.422,0.396,0.465,0.469],[0.327,0.388,0.063,0.283,0.407]],4.5,1,0,0,0,"우투우타","37302","173cm, 65kg","의정부청룡초(의정부리틀)-배명중-신일고"],</v>
      </c>
    </row>
    <row r="666" spans="1:1" ht="21.95" customHeight="1">
      <c r="A666" s="17" t="str">
        <f ca="1">_xlfn.CONCAT(A167:DQ167)</f>
        <v>["NC","68","김한별",'back/img/NC/김한별.jpg',"SS","타자",[[0.481,0.004,0.163,0.021,0.097],[0.331,0.271,0.46,0.238,0.317],[0.248,0.049,0.042,0.295,0.353],[0.439,0.041,0.345,0.215,0.307],[0.345,0.448,0.364,0.241,0.401]],0.143,0,0,0,2,"우투우타","36909","177cm, 85kg","효제초-선린중-배재고"],</v>
      </c>
    </row>
    <row r="667" spans="1:1" ht="21.95" customHeight="1">
      <c r="A667" s="17" t="str">
        <f ca="1">_xlfn.CONCAT(A168:DQ168)</f>
        <v>["LG","56","최성훈",'back/img/LG/최성훈.png',"","투수",[[0.356,0.286,0.23,0.185,0.479],[0.198,0.432,0.089,0.356,0.389],[0.124,0.186,0.452,0.273,0.417],[0.01,0.388,0.09,0.081,0.431],[0.208,0.227,0.068,0.253,0.342]],4.5,2,0,1,0,"좌투좌타","32792","178cm, 75kg","가동초-잠신중-경기고-경희대"],</v>
      </c>
    </row>
    <row r="668" spans="1:1" ht="21.95" customHeight="1">
      <c r="A668" s="17" t="str">
        <f ca="1">_xlfn.CONCAT(A169:DQ169)</f>
        <v>["두산","17","홍건희",'back/img/Dusan/홍건희.jpg',"","투수",[[0.444,0.212,0.041,0.364,0.217],[0.115,0.078,0.329,0.138,0.017],[0.132,0.136,0.23,0.194,0.323],[0.109,0.114,0.359,0.355,0.204],[0.279,0.302,0.483,0.003,0.436]],4.5,22,1,9,2,"우투우타","33876","187cm, 97kg","화순초-화순중-화순고-KIA-상무-KIA"],</v>
      </c>
    </row>
    <row r="669" spans="1:1" ht="21.95" customHeight="1">
      <c r="A669" s="17" t="str">
        <f ca="1">_xlfn.CONCAT(A170:DQ170)</f>
        <v>["삼성","51","최충연",'back/img/Samsung/최충연.png',"","투수",[[0.175,0.323,0.497,0.126,0.407],[0.146,0.063,0.136,0.093,0.093],[0.335,0.366,0.15,0.351,0.421],[0.215,0.072,0.317,0.126,0.177],[0.234,0.147,0.481,0.351,0.074]],4.5,1,0,0,0,"우투우타","35494","190cm, 85kg","대구수창초-대구중-경북고"],</v>
      </c>
    </row>
    <row r="670" spans="1:1" ht="21.95" customHeight="1">
      <c r="A670" s="17" t="str">
        <f ca="1">_xlfn.CONCAT(A171:DQ171)</f>
        <v>["NC","7","김주원",'back/img/NC/김주원.jpg',"SS","타자",[[0.42,0.39,0.251,0.047,0.096],[0.478,0.272,0.145,0.105,0.242],[0.435,0.136,0.189,0.18,0.073],[0.429,0.425,0.137,0.465,0.333],[0.252,0.339,0.202,0.069,0.413]],0.286,0,6,1,10,"우투양타","37467","185cm, 83kg","삼일초(군포시리틀)-안산중앙중-유신고"],</v>
      </c>
    </row>
    <row r="671" spans="1:1" ht="21.95" customHeight="1">
      <c r="A671" s="17" t="str">
        <f ca="1">_xlfn.CONCAT(A172:DQ172)</f>
        <v>["SSG","17","추신수",'back/img/SSG/추신수.jpg',"DH","타자",[[0.033,0.126,0.464,0.491,0.108],[0.498,0.403,0.068,0.146,0.446],[0.139,0.152,0.416,0.41,0.143],[0.179,0.452,0.057,0.376,0.46],[0.208,0.266,0.315,0.282,0.149]],0.234,4,17,5,36,"좌투좌타","30145","180cm, 97kg","부산수영초-부산중-부산고-SK"],</v>
      </c>
    </row>
    <row r="672" spans="1:1" ht="21.95" customHeight="1">
      <c r="A672" s="17" t="str">
        <f ca="1">_xlfn.CONCAT(A173:DQ173)</f>
        <v>["SSG","0","김강민",'back/img/SSG/김강민.jpg',"CF","타자",[[0.232,0.275,0.07,0.321,0.186],[0.143,0.106,0.056,0.238,0.226],[0.367,0.165,0.017,0.34,0.059],[0.437,0.056,0.07,0.097,0.493],[0.299,0.202,0.452,0.3,0.476]],0.295,1,7,0,23,"우투우타","30207","182cm, 87kg","본리초-대구중-경북고-SK"],</v>
      </c>
    </row>
    <row r="673" spans="1:1" ht="21.95" customHeight="1">
      <c r="A673" s="17" t="str">
        <f ca="1">_xlfn.CONCAT(A174:DQ174)</f>
        <v>["키움","22","정찬헌",'back/img/Kiwoom/정찬헌.png',"","투수",[[0.076,0.346,0.049,0.449,0.2],[0.306,0.132,0.335,0.295,0.452],[0.44,0.016,0.45,0.319,0.387],[0.465,0.141,0.051,0.224,0.087],[0.153,0.242,0.25,0.169,0.116]],4.5,10,3,0,0,"우투우타","32899","186cm, 95kg","송정동초-충장중-광주제일고-LG"],</v>
      </c>
    </row>
    <row r="674" spans="1:1" ht="21.95" customHeight="1">
      <c r="A674" s="17" t="str">
        <f ca="1">_xlfn.CONCAT(A175:DQ175)</f>
        <v>["키움","49","김선기",'back/img/Kiwoom/김선기.png',"","투수",[[0.354,0.453,0.067,0.11,0.391],[0.34,0.08,0.449,0.473,0.314],[0.264,0.133,0.304,0.146,0.208],[0.437,0.291,0.013,0.11,0.308],[0.004,0.101,0.106,0.219,0.454]],4.5,7,1,0,0,"우투우타","33482","186cm, 96kg","석교초-세광중-세광고-상무-히어로즈"],</v>
      </c>
    </row>
    <row r="675" spans="1:1" ht="21.95" customHeight="1">
      <c r="A675" s="17" t="str">
        <f ca="1">_xlfn.CONCAT(A176:DQ176)</f>
        <v>["SSG","47","오원석",'back/img/SSG/오원석.jpg',"","투수",[[0.126,0.401,0.035,0.428,0.363],[0.331,0.059,0,0.351,0.052],[0.254,0.174,0.002,0.237,0.456],[0.022,0.105,0.336,0.19,0.328],[0.338,0.211,0.36,0.388,0.337]],4.45,48,3,0,0,"좌투좌타","37004","182cm, 80kg","수진초-매송중-야탑고-SK"],</v>
      </c>
    </row>
    <row r="676" spans="1:1" ht="21.95" customHeight="1">
      <c r="A676" s="17" t="str">
        <f ca="1">_xlfn.CONCAT(A177:DQ177)</f>
        <v>["SSG","14","최정",'back/img/SSG/최정.jpg',"3B","타자",[[0.214,0.016,0.408,0.054,0.293],[0.411,0.484,0.464,0.235,0.081],[0.434,0.291,0.44,0.498,0.444],[0.301,0.098,0.347,0.281,0.309],[0.001,0.089,0.107,0.404,0.21]],0.274,4,25,7,43,"우투우타","31836","180cm, 90kg","대일초-평촌중-유신고-SK"],</v>
      </c>
    </row>
    <row r="677" spans="1:1" ht="21.95" customHeight="1">
      <c r="A677" s="17" t="str">
        <f ca="1">_xlfn.CONCAT(A178:DQ178)</f>
        <v>["SSG","16","김성현",'back/img/SSG/김성현.jpg',"2B","타자",[[0.203,0.008,0.021,0.008,0.029],[0.343,0.131,0.206,0.273,0.435],[0.159,0.143,0.492,0.239,0.24],[0.495,0.239,0.135,0.164,0.469],[0.337,0.463,0.139,0.161,0.177]],0,0,11,0,20,"우투우타","31845","172cm, 72kg","송정동초-충장중-광주제일고-SK-상무-SK"],</v>
      </c>
    </row>
    <row r="678" spans="1:1" ht="21.95" customHeight="1">
      <c r="A678" s="17" t="str">
        <f ca="1">_xlfn.CONCAT(A179:DQ179)</f>
        <v>["NC","24","김건태",'back/img/NC/김건태.jpg',"","투수",[[0.187,0.06,0.087,0.32,0.052],[0.484,0.008,0.163,0.414,0.136],[0.137,0.006,0.109,0.409,0.208],[0.307,0.234,0.376,0.005,0.271],[0.461,0.185,0.454,0.314,0.126]],4.42,16,0,0,0,"우투우타","33513","185cm, 85kg","광주수창초-무등중-진흥고-히어로즈-상무-히어로즈"],</v>
      </c>
    </row>
    <row r="679" spans="1:1" ht="21.95" customHeight="1">
      <c r="A679" s="17" t="str">
        <f ca="1">_xlfn.CONCAT(A180:DQ180)</f>
        <v>["SSG","20","이재원",'back/img/SSG/이재원.jpg',"C","타자",[[0.272,0.406,0.117,0.297,0.139],[0.036,0.133,0.31,0.413,0.067],[0.353,0.012,0.421,0.392,0.224],[0.329,0.318,0.353,0.385,0.157],[0.07,0.009,0.194,0.206,0.03]],0.175,1,10,0,14,"우투우타","32197","185cm, 98kg","인천숭의초-상인천중-인천고-SK-상무-SK"],</v>
      </c>
    </row>
    <row r="680" spans="1:1" ht="21.95" customHeight="1">
      <c r="A680" s="17" t="str">
        <f ca="1">_xlfn.CONCAT(A181:DQ181)</f>
        <v>["SSG","53","최주환",'back/img/SSG/최주환.jpg',"2B","타자",[[0.092,0.195,0.392,0.356,0.003],[0.252,0.027,0.3,0.32,0.062],[0.426,0.164,0.366,0.061,0.269],[0.242,0.19,0.104,0.108,0.383],[0.126,0.02,0.208,0.246,0.337]],0.16,0,19,2,21,"우투좌타","32201","178cm, 73kg","학강초-광주동성중-광주동성고-두산-상무-두산-SK"],</v>
      </c>
    </row>
    <row r="681" spans="1:1" ht="21.95" customHeight="1">
      <c r="A681" s="17" t="str">
        <f ca="1">_xlfn.CONCAT(A182:DQ182)</f>
        <v>["두산","50","이영하",'back/img/Dusan/이영하.png',"","투수",[[0.019,0.164,0.097,0.333,0.371],[0.221,0.145,0.427,0.149,0.259],[0.059,0.243,0.42,0.288,0.007],[0.182,0.156,0.254,0.462,0.092],[0.214,0.334,0.185,0.119,0.055]],4.41,44,3,0,0,"우투우타","35735","192cm, 91kg","영일초-강남중-선린인터넷고"],</v>
      </c>
    </row>
    <row r="682" spans="1:1" ht="21.95" customHeight="1">
      <c r="A682" s="17" t="str">
        <f ca="1">_xlfn.CONCAT(A183:DQ183)</f>
        <v>["SSG","55","이흥련",'back/img/SSG/이흥련.jpg',"C","타자",[[0.19,0.097,0.287,0.112,0.181],[0.376,0.454,0.08,0.42,0.374],[0.006,0.315,0.47,0.353,0.118],[0.105,0.28,0.496,0.05,0.076],[0.183,0.069,0.261,0.452,0.388]],0.133,0,1,0,6,"우투우타","32644","183cm, 91kg","상탑초-매송중-야탑고-홍익대-삼성-두산-경찰-두산-SK"],</v>
      </c>
    </row>
    <row r="683" spans="1:1" ht="21.95" customHeight="1">
      <c r="A683" s="17" t="str">
        <f ca="1">_xlfn.CONCAT(A184:DQ184)</f>
        <v>["SSG","21","김민식",'back/img/SSG/김민식.jpg',"C","타자",[[0.208,0.01,0.392,0.323,0.126],[0.142,0.413,0.219,0.239,0.383],[0.183,0.237,0.488,0.351,0.206],[0.439,0.039,0.351,0.45,0.243],[0.454,0.028,0.482,0.44,0.041]],0.306,0,3,0,11,"우투좌타","32687","180cm, 80kg","양덕초-마산중-마산고-원광대-SK-상무-SK-KIA"],</v>
      </c>
    </row>
    <row r="684" spans="1:1" ht="21.95" customHeight="1">
      <c r="A684" s="17" t="str">
        <f ca="1">_xlfn.CONCAT(A185:DQ185)</f>
        <v>["SSG","35","한유섬",'back/img/SSG/한유섬.jpg',"RF","타자",[[0.31,0.483,0.332,0.09,0.446],[0.075,0.241,0.177,0.047,0.162],[0.275,0.099,0.032,0.01,0.215],[0.368,0.415,0.062,0.043,0.309],[0.266,0.466,0.39,0.119,0.366]],0.32,0,45,6,57,"우투좌타","32729","190cm, 105kg","중앙초(해운대리틀)-대천중-경남고-경성대-SK-상무-SK"],</v>
      </c>
    </row>
    <row r="685" spans="1:1" ht="21.95" customHeight="1">
      <c r="A685" s="17" t="str">
        <f ca="1">_xlfn.CONCAT(A186:DQ186)</f>
        <v>["KIA","26","한승혁",'back/img/KIA/한승혁.jpg',"","투수",[[0.302,0.392,0.133,0.252,0.246],[0.425,0.294,0.304,0.171,0.102],[0.1,0.114,0.456,0.031,0.38],[0.286,0.061,0.117,0.278,0.353],[0.231,0.347,0.308,0.177,0.269]],4.4,44,2,0,0,"우투우타","33972","185cm, 96kg","도신초-강남중-덕수고-(남부대)"],</v>
      </c>
    </row>
    <row r="686" spans="1:1" ht="21.95" customHeight="1">
      <c r="A686" s="17" t="str">
        <f ca="1">_xlfn.CONCAT(A187:DQ187)</f>
        <v>["KT","60","박영현",'back/img/KT/박영현.jpg',"","투수",[[0.035,0.089,0.162,0.289,0.078],[0.072,0.298,0.144,0.32,0.444],[0.139,0.291,0.495,0.184,0.183],[0.029,0.002,0.28,0.244,0.376],[0.085,0.33,0.019,0.39,0.169]],4.35,11,0,0,0,"우투우타","37905","183cm, 91kg","부천북초-부천중-유신고"],</v>
      </c>
    </row>
    <row r="687" spans="1:1" ht="21.95" customHeight="1">
      <c r="A687" s="17" t="str">
        <f ca="1">_xlfn.CONCAT(A188:DQ188)</f>
        <v>["롯데","0","김유영",'back/img/Lotte/김유영.png',"","투수",[[0.311,0.19,0.067,0.175,0.016],[0.468,0.421,0.354,0.283,0.196],[0.066,0.331,0.237,0.063,0.203],[0.268,0.303,0.445,0.189,0.24],[0.39,0.145,0.363,0.092,0.32]],4.34,20,0,9,0,"좌투좌타","34456","180cm, 83kg","양정초-개성중-경남고-롯데-상무"],</v>
      </c>
    </row>
    <row r="688" spans="1:1" ht="21.95" customHeight="1">
      <c r="A688" s="17" t="str">
        <f ca="1">_xlfn.CONCAT(A189:DQ189)</f>
        <v>["SSG","13","하재훈",'back/img/SSG/하재훈.jpg',"LF","타자",[[0.417,0.49,0.433,0.423,0.326],[0.366,0.148,0.05,0.098,0.462],[0.118,0.037,0.164,0.131,0.22],[0.304,0.355,0.278,0.436,0.364],[0.47,0.216,0.013,0.002,0.387]],0.25,0,3,1,4,"우투우타","33175","182cm, 90kg","양덕초-마산동중-용마고-SK"],</v>
      </c>
    </row>
    <row r="689" spans="1:1" ht="21.95" customHeight="1">
      <c r="A689" s="17" t="str">
        <f ca="1">_xlfn.CONCAT(A190:DQ190)</f>
        <v>["SSG","37","오태곤",'back/img/SSG/오태곤.jpg',"LF","타자",[[0.162,0.339,0.061,0.143,0.013],[0.265,0.208,0.296,0.143,0.33],[0.076,0.47,0.036,0.022,0.376],[0.114,0.476,0.481,0.41,0.054],[0.121,0.002,0.342,0.123,0.011]],0.224,5,12,1,30,"우투우타","33560","186cm, 88kg","쌍문초-신월중-청원고-롯데-경찰-롯데-KT-SK"],</v>
      </c>
    </row>
    <row r="690" spans="1:1" ht="21.95" customHeight="1">
      <c r="A690" s="17" t="str">
        <f ca="1">_xlfn.CONCAT(A191:DQ191)</f>
        <v>["롯데","35","이인복",'back/img/Lotte/이인복.png',"","투수",[[0.038,0.24,0.458,0.097,0.289],[0.271,0.068,0.245,0.252,0.09],[0.314,0.083,0.432,0.052,0.137],[0.036,0.127,0.236,0.197,0.05],[0.467,0.489,0.425,0.061,0.375]],4.33,33,4,1,0,"우투우타","33407","187cm, 97kg","희망대초-성일중-서울고-연세대-롯데-경찰"],</v>
      </c>
    </row>
    <row r="691" spans="1:1" ht="21.95" customHeight="1">
      <c r="A691" s="17" t="str">
        <f ca="1">_xlfn.CONCAT(A192:DQ192)</f>
        <v>["SSG","36","오준혁",'back/img/SSG/오준혁.jpg',"LF","타자",[[0.416,0.122,0.294,0.04,0.124],[0.175,0.079,0.386,0.241,0.072],[0.325,0.179,0.32,0.342,0.241],[0.368,0.055,0.29,0.076,0.388],[0.108,0.288,0.222,0.33,0.324]],0.241,0,0,0,7,"우투좌타","33674","188cm, 95kg","순천북초-천안북중-북일고-한화-경찰-한화-KIA-KT-SK"],</v>
      </c>
    </row>
    <row r="692" spans="1:1" ht="21.95" customHeight="1">
      <c r="A692" s="17" t="str">
        <f ca="1">_xlfn.CONCAT(A193:DQ193)</f>
        <v>["SSG","25","이현석",'back/img/SSG/이현석.jpg',"C","타자",[[0.247,0.376,0.288,0.303,0.257],[0.367,0.197,0.43,0.301,0.366],[0.451,0.39,0.286,0.43,0.255],[0.298,0,0.209,0.022,0.344],[0.295,0.357,0.317,0.17,0.483]],0.133,0,1,0,2,"우투우타","33762","175cm, 90kg","노암초-대헌중-제물포고-동국대-SK-경찰-SK"],</v>
      </c>
    </row>
    <row r="693" spans="1:1" ht="21.95" customHeight="1">
      <c r="A693" s="17" t="str">
        <f ca="1">_xlfn.CONCAT(A194:DQ194)</f>
        <v>["한화","36","장민재",'back/img/Hanwha/장민재.png',"","투수",[[0.193,0.203,0.069,0.443,0.271],[0.35,0.15,0.04,0.216,0.208],[0.444,0.308,0.104,0.384,0.435],[0.188,0.389,0.483,0.338,0.206],[0.191,0.451,0.066,0.049,0.351]],4.28,24,2,0,0,"우투우타","32951","184cm, 98kg","광주화정초-무등중-광주제일고"],</v>
      </c>
    </row>
    <row r="694" spans="1:1" ht="21.95" customHeight="1">
      <c r="A694" s="17" t="str">
        <f ca="1">_xlfn.CONCAT(A195:DQ195)</f>
        <v>["SSG","27","크론",'back/img/SSG/크론.png',"1B","타자",[[0.186,0.241,0.094,0.343,0.002],[0.307,0.138,0.126,0.448,0.2],[0.023,0.243,0.458,0.191,0.089],[0.136,0.198,0.178,0.221,0.457],[0.025,0.137,0.494,0.347,0.118]],0.243,0,35,11,51,"우투우타","34017","196cm, 115kg","미국 Mountain Pointe(고)-미국 Texas Christian(대)"],</v>
      </c>
    </row>
    <row r="695" spans="1:1" ht="21.95" customHeight="1">
      <c r="A695" s="17" t="str">
        <f ca="1">_xlfn.CONCAT(A196:DQ196)</f>
        <v>["SSG","4","최항",'back/img/SSG/최항.jpg',"DH","타자",[[0.263,0.211,0.306,0.189,0.239],[0.142,0.185,0.463,0.223,0.45],[0.366,0.091,0.499,0.224,0.425],[0.26,0.192,0.14,0.115,0.319],[0.415,0.152,0.379,0.431,0.296]],0.1,0,1,0,2,"우투좌타","34337","183cm, 88kg","대일초-매송중-유신고-SK"],</v>
      </c>
    </row>
    <row r="696" spans="1:1" ht="21.95" customHeight="1">
      <c r="A696" s="17" t="str">
        <f ca="1">_xlfn.CONCAT(A197:DQ197)</f>
        <v>["LG","44","배재준",'back/img/LG/배재준.png',"","투수",[[0.494,0.123,0.496,0.158,0.433],[0.255,0.467,0.377,0.171,0.109],[0.431,0.309,0.452,0.168,0.125],[0.018,0.427,0.351,0.136,0.15],[0.226,0.194,0.208,0.446,0.408]],4.26,11,0,0,0,"우투우타","34662","188cm, 80kg","본리초-경상중-대구상원고"],</v>
      </c>
    </row>
    <row r="697" spans="1:1" ht="21.95" customHeight="1">
      <c r="A697" s="17" t="str">
        <f ca="1">_xlfn.CONCAT(A198:DQ198)</f>
        <v>["SSG","28","김규남",'back/img/SSG/김규남.jpg',"RF","타자",[[0.229,0.094,0.375,0.204,0.392],[0.187,0.014,0.281,0.313,0.184],[0.289,0.214,0.491,0.373,0.337],[0.241,0.47,0.063,0.199,0.064],[0.117,0.07,0.296,0.425,0.323]],0,0,0,0,0,"우투우타","34831","183cm, 97kg","신남성초(용산구리틀)-홍은중-덕수고-고려대-상무"],</v>
      </c>
    </row>
    <row r="698" spans="1:1" ht="21.95" customHeight="1">
      <c r="A698" s="17" t="str">
        <f ca="1">_xlfn.CONCAT(A199:DQ199)</f>
        <v>["SSG","58","최경모",'back/img/SSG/최경모.jpg',"3B","타자",[[0.296,0.229,0.499,0.399,0.282],[0.148,0.057,0.108,0.093,0.404],[0.155,0.178,0.292,0.233,0.25],[0.45,0.476,0.302,0.05,0.265],[0.366,0.006,0.199,0.237,0.327]],0,0,0,0,0,"우투우타","35233","168cm, 73kg","본리초-경운중-경북고-홍익대-SK"],</v>
      </c>
    </row>
    <row r="699" spans="1:1" ht="21.95" customHeight="1">
      <c r="A699" s="17" t="str">
        <f ca="1">_xlfn.CONCAT(A200:DQ200)</f>
        <v>["삼성","11","홍정우",'back/img/Samsung/홍정우.png',"","투수",[[0.292,0.192,0.488,0.372,0.103],[0.259,0.495,0.311,0.177,0.052],[0.153,0.194,0.018,0.227,0.102],[0.121,0.192,0.274,0.134,0.314],[0.436,0.164,0.034,0.025,0.302]],4.26,10,4,0,0,"우투우타","35140","182cm, 85kg","도신초-강남중-충암고-경찰"],</v>
      </c>
    </row>
    <row r="700" spans="1:1" ht="21.95" customHeight="1">
      <c r="A700" s="17" t="str">
        <f ca="1">_xlfn.CONCAT(A201:DQ201)</f>
        <v>["KIA","17","임기영",'back/img/KIA/임기영.jpg',"","투수",[[0.151,0.44,0.253,0.309,0.332],[0.218,0.41,0.19,0.058,0.147],[0.324,0.489,0.428,0.48,0.309],[0.016,0.476,0.028,0.162,0.167],[0.048,0.357,0.135,0.122,0.295]],4.24,30,0,0,0,"우언우타","34075","184cm, 86kg","대구수창초-경운중-경북고-한화-KIA-상무"],</v>
      </c>
    </row>
    <row r="701" spans="1:1" ht="21.95" customHeight="1">
      <c r="A701" s="17" t="str">
        <f ca="1">_xlfn.CONCAT(A202:DQ202)</f>
        <v>["KT","62","김재윤",'back/img/KT/김재윤.jpg',"","투수",[[0.03,0.206,0.027,0.38,0.243],[0.274,0.222,0.452,0.419,0.476],[0.295,0.494,0.229,0.118,0.14],[0.246,0.355,0.135,0.285,0.252],[0.412,0.473,0.402,0.491,0.387]],4.18,27,2,0,10,"우투우타","33132","185cm, 91kg","서울도곡초-휘문중-휘문고"],</v>
      </c>
    </row>
    <row r="702" spans="1:1" ht="21.95" customHeight="1">
      <c r="A702" s="17" t="str">
        <f ca="1">_xlfn.CONCAT(A203:DQ203)</f>
        <v>["LG","26","이민호",'back/img/LG/이민호.png',"","투수",[[0.266,0.286,0.159,0.079,0.476],[0.474,0.45,0.399,0.315,0.088],[0.429,0.164,0.16,0.266,0.079],[0.058,0.184,0.246,0.325,0.399],[0.264,0.018,0.293,0.188,0.046]],4.18,21,5,0,0,"우투우타","37133","189cm, 93kg","서울학동초-대치중-휘문고"],</v>
      </c>
    </row>
    <row r="703" spans="1:1" ht="21.95" customHeight="1">
      <c r="A703" s="17" t="str">
        <f ca="1">_xlfn.CONCAT(A204:DQ204)</f>
        <v>["SSG","10","안상현",'back/img/SSG/안상현.jpg',"2B","타자",[[0.278,0.436,0.398,0.343,0.447],[0.382,0.131,0.231,0.413,0.303],[0.126,0.225,0.492,0.329,0.038],[0.147,0.291,0.482,0.315,0.288],[0.114,0.448,0.147,0.141,0.188]],0.111,1,1,0,2,"우투우타","35457","178cm, 74kg","사파초-선린중-용마고-SK-상무"],</v>
      </c>
    </row>
    <row r="704" spans="1:1" ht="21.95" customHeight="1">
      <c r="A704" s="17" t="str">
        <f ca="1">_xlfn.CONCAT(A205:DQ205)</f>
        <v>["SSG","54","최지훈",'back/img/SSG/최지훈.jpg',"CF","타자",[[0.339,0.018,0.03,0.466,0.089],[0.399,0.37,0.466,0.425,0.294],[0.24,0.409,0.102,0.136,0.18],[0.276,0.252,0.445,0.343,0.439],[0.367,0.293,0.312,0.182,0.261]],0.31,7,18,3,62,"우투좌타","35634","178cm, 82kg","광주수창초-무등중-광주제일고-동국대-SK"],</v>
      </c>
    </row>
    <row r="705" spans="1:1" ht="21.95" customHeight="1">
      <c r="A705" s="17" t="str">
        <f ca="1">_xlfn.CONCAT(A206:DQ206)</f>
        <v>["SSG","2","박성한",'back/img/SSG/박성한.jpg',"SS","타자",[[0.082,0.021,0.046,0.431,0.307],[0.38,0.488,0.198,0.279,0.097],[0.101,0.362,0.225,0.2,0.148],[0.002,0.226,0.144,0.29,0.036],[0.216,0.22,0.312,0.408,0.2]],0.324,3,21,2,55,"우투좌타","35884","180cm, 77kg","순천북초-여수중-효천고-SK-상무-SK"],</v>
      </c>
    </row>
    <row r="706" spans="1:1" ht="21.95" customHeight="1">
      <c r="A706" s="17" t="str">
        <f ca="1">_xlfn.CONCAT(A207:DQ207)</f>
        <v>["KT","18","엄상백",'back/img/KT/엄상백.jpg',"","투수",[[0.034,0.338,0.358,0.054,0.073],[0.426,0.31,0.376,0.211,0.122],[0.278,0.15,0.348,0.114,0.435],[0.206,0.494,0.379,0.275,0.037],[0.416,0.384,0.102,0.278,0.441]],4.17,45,3,0,0,"우언우타","35342","187cm, 72kg","역삼초-언북중-덕수고-KT-상무"],</v>
      </c>
    </row>
    <row r="707" spans="1:1" ht="21.95" customHeight="1">
      <c r="A707" s="17" t="str">
        <f ca="1">_xlfn.CONCAT(A208:DQ208)</f>
        <v>["NC","17","김영규",'back/img/NC/김영규.jpg',"","투수",[[0.197,0.314,0.309,0.118,0.397],[0.019,0.051,0.03,0.195,0.052],[0.061,0.249,0.431,0.412,0.15],[0.262,0.477,0.256,0.054,0.16],[0.1,0.253,0.069,0.483,0.382]],4.15,20,0,5,1,"좌투좌타","36566","188cm, 86kg","광주서석초-무등중-광주제일고"],</v>
      </c>
    </row>
    <row r="708" spans="1:1" ht="21.95" customHeight="1">
      <c r="A708" s="17" t="str">
        <f ca="1">_xlfn.CONCAT(A209:DQ209)</f>
        <v>["SSG","8","최상민",'back/img/SSG/최상민.jpg',"LF","타자",[[0.414,0.374,0.132,0.099,0.412],[0.257,0.35,0.483,0.127,0.356],[0.118,0.249,0.06,0.129,0.045],[0.481,0.473,0.154,0.464,0.197],[0.406,0.425,0.425,0.137,0.429]],0,2,0,0,0,"좌투좌타","36392","178cm, 75kg","석교초-청주중-북일고"],</v>
      </c>
    </row>
    <row r="709" spans="1:1" ht="21.95" customHeight="1">
      <c r="A709" s="17" t="str">
        <f ca="1">_xlfn.CONCAT(A210:DQ210)</f>
        <v>["KT","38","주권",'back/img/KT/주권.jpg',"","투수",[[0.279,0.305,0.491,0.417,0.112],[0.267,0.443,0.149,0.29,0.025],[0.01,0.346,0.181,0.264,0.124],[0.33,0.456,0.107,0.313,0.129],[0.271,0.205,0.444,0.013,0.142]],4.12,19,1,5,1,"우투우타","34850","181cm, 82kg","청주우암초-청주중-청주고"],</v>
      </c>
    </row>
    <row r="710" spans="1:1" ht="21.95" customHeight="1">
      <c r="A710" s="17" t="str">
        <f ca="1">_xlfn.CONCAT(A211:DQ211)</f>
        <v>["LG","42","김진성",'back/img/LG/김진성.png',"","투수",[[0.417,0.47,0.031,0.105,0.178],[0.314,0.478,0.26,0.371,0.17],[0.376,0.131,0.469,0.381,0.054],[0.128,0.419,0.275,0.118,0.433],[0.462,0.499,0.429,0.214,0.298]],4.05,25,1,4,0,"우투우타","31113","186cm, 92kg","인헌초-성남중-성남서고-SK-NC"],</v>
      </c>
    </row>
    <row r="711" spans="1:1" ht="21.95" customHeight="1">
      <c r="A711" s="17" t="str">
        <f ca="1">_xlfn.CONCAT(A212:DQ212)</f>
        <v>["KIA","45","로니",'back/img/KIA/로니.jpg',"","투수",[[0.383,0.443,0.179,0.024,0.068],[0.257,0.485,0.053,0.116,0.206],[0.405,0.474,0.139,0.439,0.073],[0.177,0.08,0.163,0.484,0.145],[0.165,0.068,0.23,0.435,0.28]],3.9,24,3,0,0,"우투우타","35070","184cm, 80kg","미국 American Senior(고)"],</v>
      </c>
    </row>
    <row r="712" spans="1:1" ht="21.95" customHeight="1">
      <c r="A712" s="17" t="str">
        <f ca="1">_xlfn.CONCAT(A213:DQ213)</f>
        <v>["NC","38","임정호",'back/img/NC/임정호.jpg',"","투수",[[0.037,0.439,0.287,0.305,0.043],[0.203,0.448,0.168,0.445,0.408],[0.28,0.274,0.274,0.315,0.245],[0.022,0.429,0.083,0.206,0.363],[0.236,0.027,0.32,0.213,0.259]],3.86,1,0,0,0,"좌투좌타","32979","188cm, 90kg","성동초-잠신중-신일고-성균관대-NC-상무"],</v>
      </c>
    </row>
    <row r="713" spans="1:1" ht="21.95" customHeight="1">
      <c r="A713" s="17" t="str">
        <f ca="1">_xlfn.CONCAT(A214:DQ214)</f>
        <v>["두산","57","미란다",'back/img/Dusan/미란다.jpg',"","투수",[[0.438,0.381,0.343,0.194,0.472],[0.39,0.412,0.022,0.217,0.006],[0.16,0.219,0.471,0.22,0.247],[0.381,0.272,0.407,0.29,0.354],[0.419,0.325,0.192,0.308,0.098]],3.86,6,0,0,0,"좌투좌타","32518","188cm, 86kg","쿠바"],</v>
      </c>
    </row>
    <row r="714" spans="1:1" ht="21.95" customHeight="1">
      <c r="A714" s="17" t="str">
        <f ca="1">_xlfn.CONCAT(A215:DQ215)</f>
        <v>["두산","24","오재원",'back/img/Dusan/오재원.png',"2B","타자",[[0.33,0.178,0.2,0.432,0.402],[0.372,0.27,0.376,0.217,0.207],[0.258,0.297,0.077,0.038,0.145],[0.486,0.35,0.166,0.321,0.275],[0.412,0.114,0.215,0.087,0.338]],0,1,4,0,5,"우투좌타","31087","185cm, 75kg","서울학동초-서울경원중-야탑고-경희대"],</v>
      </c>
    </row>
    <row r="715" spans="1:1" ht="21.95" customHeight="1">
      <c r="A715" s="17" t="str">
        <f ca="1">_xlfn.CONCAT(A216:DQ216)</f>
        <v>["삼성","38","김승현",'back/img/Samsung/김승현.png',"","투수",[[0.406,0.281,0.104,0.054,0.104],[0.394,0.444,0.07,0.054,0.213],[0.462,0.091,0.452,0.226,0.417],[0.104,0.148,0.3,0.055,0.177],[0.346,0.223,0.301,0.449,0.072]],3.86,3,0,2,0,"우투우타","33794","180cm, 105kg","노암초-경포중-강릉고-건국대-삼성-상무"],</v>
      </c>
    </row>
    <row r="716" spans="1:1" ht="21.95" customHeight="1">
      <c r="A716" s="17" t="str">
        <f ca="1">_xlfn.CONCAT(A217:DQ217)</f>
        <v>["삼성","53","최하늘",'back/img/Samsung/최하늘.png',"","투수",[[0.374,0.134,0.328,0.273,0.126],[0.12,0.295,0.32,0.321,0.435],[0.079,0.321,0.298,0.35,0.328],[0.414,0.44,0.288,0.259,0.132],[0.051,0.497,0.432,0.061,0.441]],3.86,1,0,0,0,"우언우타","36245","190cm, 99kg","서울학동초-자양중-경기고-롯데-상무"],</v>
      </c>
    </row>
    <row r="717" spans="1:1" ht="21.95" customHeight="1">
      <c r="A717" s="17" t="str">
        <f ca="1">_xlfn.CONCAT(A218:DQ218)</f>
        <v>["KT","40","데스파이네",'back/img/KT/데스파이네.jpg',"","투수",[[0.493,0.131,0.142,0.48,0.227],[0.25,0.366,0.102,0.188,0.359],[0.081,0.262,0.466,0.131,0.36],[0.305,0.388,0.216,0.353,0.376],[0.123,0.373,0.487,0.193,0.204]],3.78,65,3,0,0,"우투우타","31871","182cm, 92kg","미국 Hermanos Martinez Tamayo(고)"],</v>
      </c>
    </row>
    <row r="718" spans="1:1" ht="21.95" customHeight="1">
      <c r="A718" s="17" t="str">
        <f ca="1">_xlfn.CONCAT(A219:DQ219)</f>
        <v>["두산","9","페르난데스",'back/img/Dusan/페르난데스.png',"DH","타자",[[0.198,0.034,0.338,0.056,0.214],[0.266,0.494,0.1,0.108,0.164],[0.373,0.171,0.025,0.21,0.148],[0.2,0.137,0.132,0.373,0.428],[0.276,0.359,0.266,0.257,0.346]],0.313,0,28,3,62,"우투좌타","32260","178cm, 83kg","쿠바"],</v>
      </c>
    </row>
    <row r="719" spans="1:1" ht="21.95" customHeight="1">
      <c r="A719" s="17" t="str">
        <f ca="1">_xlfn.CONCAT(A220:DQ220)</f>
        <v>["SSG","43","김택형",'back/img/SSG/김택형.jpg',"","투수",[[0.342,0.081,0.354,0.131,0.05],[0.023,0.36,0.106,0.202,0.07],[0.048,0.201,0.002,0.497,0.419],[0.217,0.403,0.356,0.142,0.008],[0.431,0.192,0.264,0.174,0.461]],3.72,22,0,0,15,"좌투좌타","35348","185cm, 90kg","창영초-재능중-동산고-히어로즈-SK"],</v>
      </c>
    </row>
    <row r="720" spans="1:1" ht="21.95" customHeight="1">
      <c r="A720" s="17" t="str">
        <f ca="1">_xlfn.CONCAT(A221:DQ221)</f>
        <v>["두산","32","김재환",'back/img/Dusan/김재환.png',"LF","타자",[[0.196,0.46,0.214,0.321,0.382],[0.292,0.473,0.316,0.129,0.194],[0.446,0.095,0.289,0.223,0.076],[0.311,0.309,0.109,0.367,0.48],[0.292,0.375,0.08,0.238,0.208]],0.221,1,25,8,40,"우투좌타","32408","183cm, 90kg","영랑초-상인천중-인천고-두산-상무"],</v>
      </c>
    </row>
    <row r="721" spans="1:1" ht="21.95" customHeight="1">
      <c r="A721" s="17" t="str">
        <f ca="1">_xlfn.CONCAT(A222:DQ222)</f>
        <v>["롯데","41","김대우",'back/img/Lotte/김대우.png',"","투수",[[0.25,0.329,0.087,0.069,0.149],[0.496,0.042,0.399,0.39,0.483],[0.14,0.042,0.442,0.114,0.031],[0.224,0.422,0.42,0.387,0.237],[0.019,0.371,0.045,0.225,0.261]],3.72,8,0,1,0,"우투좌타","30889","190cm, 104kg","광주대성초-무등중-광주제일고-상무"],</v>
      </c>
    </row>
    <row r="722" spans="1:1" ht="21.95" customHeight="1">
      <c r="A722" s="17" t="str">
        <f ca="1">_xlfn.CONCAT(A223:DQ223)</f>
        <v>["삼성","61","황동재",'back/img/Samsung/황동재.png',"","투수",[[0.21,0.407,0.452,0.395,0.466],[0.001,0.495,0.145,0.447,0.322],[0.498,0.158,0.317,0.161,0.217],[0.372,0.12,0.28,0.452,0],[0.073,0.219,0.008,0.307,0.219]],3.65,30,1,0,0,"우투우타","37198","191cm, 97kg","율하초-경운중-경북고"],</v>
      </c>
    </row>
    <row r="723" spans="1:1" ht="21.95" customHeight="1">
      <c r="A723" s="17" t="str">
        <f ca="1">_xlfn.CONCAT(A224:DQ224)</f>
        <v>["NC","94","박동수",'back/img/NC/박동수.jpg',"","투수",[[0.456,0.217,0.251,0.352,0.347],[0.081,0.369,0.32,0.348,0.36],[0.468,0.278,0.322,0.355,0.32],[0.28,0.189,0.16,0.404,0.128],[0.347,0.207,0.375,0.155,0.237]],3.6,6,0,0,0,"우투우타","36304","177cm, 85kg","서울학동초-서울경원중-덕수고-고려대"],</v>
      </c>
    </row>
    <row r="724" spans="1:1" ht="21.95" customHeight="1">
      <c r="A724" s="17" t="str">
        <f ca="1">_xlfn.CONCAT(A225:DQ225)</f>
        <v>["두산","10","박세혁",'back/img/Dusan/박세혁.png',"C","타자",[[0.246,0.32,0.14,0.27,0.274],[0.232,0.339,0.499,0.456,0.384],[0.339,0.101,0.076,0.291,0.465],[0.37,0.13,0.247,0.458,0.239],[0.081,0.254,0.442,0.061,0.374]],0.201,0,19,0,27,"우투좌타","32882","181cm, 86kg","수유초-신일중-신일고-고려대-두산-상무"],</v>
      </c>
    </row>
    <row r="725" spans="1:1" ht="21.95" customHeight="1">
      <c r="A725" s="17" t="str">
        <f ca="1">_xlfn.CONCAT(A226:DQ226)</f>
        <v>["두산","13","허경민",'back/img/Dusan/허경민.png',"3B","타자",[[0.252,0.441,0.469,0.099,0.391],[0.398,0.093,0.118,0.175,0.465],[0.102,0.236,0.234,0.06,0.039],[0.416,0.464,0.246,0.159,0.414],[0.395,0.448,0.053,0.083,0.42]],0.307,6,25,1,51,"우투우타","33111","176cm, 69kg","송정동초-충장중-광주제일고-두산-경찰"],</v>
      </c>
    </row>
    <row r="726" spans="1:1" ht="21.95" customHeight="1">
      <c r="A726" s="17" t="str">
        <f ca="1">_xlfn.CONCAT(A227:DQ227)</f>
        <v>["두산","31","정수빈",'back/img/Dusan/정수빈.png',"CF","타자",[[0.097,0.455,0.023,0.478,0.133],[0.096,0.192,0.438,0.27,0.019],[0.222,0.132,0.069,0.226,0.377],[0.196,0.029,0.082,0.15,0.396],[0.346,0.141,0.153,0.357,0.346]],0.245,10,17,0,39,"좌투좌타","33153","175cm, 70kg","수원신곡초-수원북중-유신고-두산-경찰"],</v>
      </c>
    </row>
    <row r="727" spans="1:1" ht="21.95" customHeight="1">
      <c r="A727" s="17" t="str">
        <f ca="1">_xlfn.CONCAT(A228:DQ228)</f>
        <v>["두산","5","신성현",'back/img/Dusan/신성현.png',"LF","타자",[[0.452,0.331,0.109,0.059,0.146],[0.194,0.21,0.173,0.439,0.331],[0.225,0.297,0.367,0.471,0.128],[0.155,0.153,0.078,0.396,0.12],[0.088,0.242,0.065,0.253,0.16]],0.111,0,2,1,2,"우투우타","33165","183cm, 92kg","가동초-덕수중-일본 교토고쿠사이고-히로시마-한화"],</v>
      </c>
    </row>
    <row r="728" spans="1:1" ht="21.95" customHeight="1">
      <c r="A728" s="17" t="str">
        <f ca="1">_xlfn.CONCAT(A229:DQ229)</f>
        <v>["두산","53","양석환",'back/img/Dusan/양석환.jpg',"1B","타자",[[0.388,0.418,0.01,0.244,0.43],[0.042,0.054,0.384,0.218,0.493],[0.019,0.071,0.077,0.411,0.458],[0.347,0.35,0.177,0.027,0.492],[0.299,0.26,0.025,0.119,0.46]],0.315,0,9,4,17,"우투우타","33434","185cm, 90kg","백운초-신일중-신일고-동국대-LG-상무-LG"],</v>
      </c>
    </row>
    <row r="729" spans="1:1" ht="21.95" customHeight="1">
      <c r="A729" s="17" t="str">
        <f ca="1">_xlfn.CONCAT(A230:DQ230)</f>
        <v>["NC","48","이용준",'back/img/NC/이용준.jpg',"","투수",[[0.133,0.064,0.391,0.495,0.448],[0.043,0.339,0.203,0.154,0.2],[0.008,0.19,0.422,0.285,0.442],[0.262,0.333,0.238,0.419,0.015],[0.106,0.279,0.335,0.471,0.176]],3.6,10,0,0,0,"우투우타","37384","180cm, 95kg","중대초-양천중-서울디자인고"],</v>
      </c>
    </row>
    <row r="730" spans="1:1" ht="21.95" customHeight="1">
      <c r="A730" s="17" t="str">
        <f ca="1">_xlfn.CONCAT(A231:DQ231)</f>
        <v>["두산","8","안권수",'back/img/Dusan/안권수.jpg',"RF","타자",[[0.492,0.175,0.459,0.193,0.085],[0.444,0.062,0.318,0.396,0.002],[0.011,0.096,0.007,0.44,0.454],[0.148,0.437,0.378,0.478,0.198],[0.055,0.097,0.428,0.269,0.053]],0.308,2,10,0,33,"우투좌타","34078","175cm, 80kg","일본 타카사초-일본 키시중-일본 와세다실업고-일본 와세다대"],</v>
      </c>
    </row>
    <row r="731" spans="1:1" ht="21.95" customHeight="1">
      <c r="A731" s="17" t="str">
        <f ca="1">_xlfn.CONCAT(A232:DQ232)</f>
        <v>["두산","16","서예일",'back/img/Dusan/서예일.png',"3B","타자",[[0.191,0.456,0.294,0.065,0.033],[0.039,0.217,0.288,0.11,0.163],[0.211,0.211,0.386,0.427,0.304],[0.207,0.333,0.477,0.07,0.007],[0.397,0.243,0.386,0.086,0.391]],0,0,0,0,0,"우투우타","34139","178cm, 83kg","동천초-경주중-성남고-동국대-두산-경찰"],</v>
      </c>
    </row>
    <row r="732" spans="1:1" ht="21.95" customHeight="1">
      <c r="A732" s="17" t="str">
        <f ca="1">_xlfn.CONCAT(A233:DQ233)</f>
        <v>["두산","51","조수행",'back/img/Dusan/조수행.png',"LF","타자",[[0.325,0.392,0.433,0.3,0.071],[0.344,0.346,0.232,0.311,0.166],[0.496,0.114,0.267,0.062,0.397],[0.291,0.056,0.297,0.071,0.273],[0.136,0.362,0.007,0.438,0.145]],0.25,11,5,1,15,"우투좌타","34211","178cm, 73kg","노암초-경포중-강릉고-건국대-두산-상무"],</v>
      </c>
    </row>
    <row r="733" spans="1:1" ht="21.95" customHeight="1">
      <c r="A733" s="17" t="str">
        <f ca="1">_xlfn.CONCAT(A234:DQ234)</f>
        <v>["두산","49","강진성",'back/img/Dusan/강진성.png',"1B","타자",[[0.4,0.453,0.115,0.436,0.477],[0.064,0.446,0.493,0.196,0.357],[0.246,0.104,0.461,0.497,0.488],[0.105,0.497,0.296,0.196,0.13],[0.483,0.146,0.198,0.233,0.327]],0.197,3,7,1,13,"우투우타","34261","176cm, 89kg","가동초-잠신중-경기고-NC-경찰-NC"],</v>
      </c>
    </row>
    <row r="734" spans="1:1" ht="21.95" customHeight="1">
      <c r="A734" s="17" t="str">
        <f ca="1">_xlfn.CONCAT(A235:DQ235)</f>
        <v>["SSG","30","최민준",'back/img/SSG/최민준.jpg',"","투수",[[0.081,0.441,0.392,0.248,0.252],[0.221,0.102,0.417,0.193,0.018],[0.351,0.484,0.018,0.381,0.382],[0.161,0.397,0.204,0.011,0.113],[0.162,0.135,0.332,0.016,0.04]],3.6,11,2,0,0,"우투우타","36322","178cm, 83kg","부산수영초-경남중-경남고-SK-상무-SK"],</v>
      </c>
    </row>
    <row r="735" spans="1:1" ht="21.95" customHeight="1">
      <c r="A735" s="17" t="str">
        <f ca="1">_xlfn.CONCAT(A236:DQ236)</f>
        <v>["두산","23","강승호",'back/img/Dusan/강승호.jpg',"2B","타자",[[0.092,0.132,0.194,0.055,0.21],[0.16,0.055,0.31,0.042,0.468],[0.102,0.064,0.023,0.044,0.286],[0.158,0.058,0.369,0.366,0.373],[0.184,0.389,0.346,0.258,0.093]],0.253,6,22,2,41,"우투우타","34374","178cm, 88kg","순천북초-천안북중-북일고-LG-경찰-LG-SK"],</v>
      </c>
    </row>
    <row r="736" spans="1:1" ht="21.95" customHeight="1">
      <c r="A736" s="17" t="str">
        <f ca="1">_xlfn.CONCAT(A237:DQ237)</f>
        <v>["NC","6","파슨스",'back/img/NC/파슨스.jpg',"","투수",[[0.035,0.478,0.191,0.488,0.461],[0.427,0.182,0.076,0.409,0.297],[0.015,0.338,0.068,0.301,0.295],[0.336,0.051,0.214,0.247,0.47],[0.009,0.396,0.305,0.334,0.291]],3.56,43,1,0,0,"우투우타","33853","196cm, 93kg","미국 Clarksville(고)-미국 Jackson State(대)"],</v>
      </c>
    </row>
    <row r="737" spans="1:1" ht="21.95" customHeight="1">
      <c r="A737" s="17" t="str">
        <f ca="1">_xlfn.CONCAT(A238:DQ238)</f>
        <v>["두산","22","장승현",'back/img/Dusan/장승현.png',"C","타자",[[0.308,0.427,0.019,0.075,0.222],[0.352,0.405,0.356,0.003,0.169],[0.269,0.242,0.087,0.385,0.274],[0.33,0.455,0.386,0.009,0.252],[0.433,0.178,0.411,0.441,0.282]],0.129,0,3,0,4,"우투우타","34400","184cm, 86kg","인천서림초-동산중-제물포고-두산-경찰"],</v>
      </c>
    </row>
    <row r="738" spans="1:1" ht="21.95" customHeight="1">
      <c r="A738" s="17" t="str">
        <f ca="1">_xlfn.CONCAT(A239:DQ239)</f>
        <v>["두산","39","김인태",'back/img/Dusan/김인태.png',"RF","타자",[[0.478,0.317,0.44,0.076,0.038],[0.108,0.478,0.296,0.449,0.195],[0.037,0.233,0.418,0.497,0.226],[0.371,0.238,0.284,0.445,0.466],[0.297,0.342,0.41,0.248,0.245]],0.307,1,12,1,31,"좌투좌타","34518","178cm, 78kg","포항제철서초-천안북중-북일고-두산-경찰"],</v>
      </c>
    </row>
    <row r="739" spans="1:1" ht="21.95" customHeight="1">
      <c r="A739" s="17" t="str">
        <f ca="1">_xlfn.CONCAT(A240:DQ240)</f>
        <v>["NC","21","김시훈",'back/img/NC/김시훈.jpg',"","투수",[[0.031,0.323,0.38,0.298,0.04],[0.153,0.103,0.002,0.172,0.441],[0.367,0.127,0.039,0.298,0.361],[0.396,0.132,0.481,0.312,0.31],[0.432,0.236,0.138,0.191,0.47]],3.56,38,1,1,0,"우투우타","36215","188cm, 95kg","양덕초-마산동중-마산고"],</v>
      </c>
    </row>
    <row r="740" spans="1:1" ht="21.95" customHeight="1">
      <c r="A740" s="17" t="str">
        <f ca="1">_xlfn.CONCAT(A241:DQ241)</f>
        <v>["KIA","37","놀린",'back/img/KIA/놀린.jpg',"","투수",[[0.039,0.164,0.15,0.089,0.201],[0.18,0.301,0.418,0.135,0.445],[0.463,0.028,0.259,0.322,0.356],[0.167,0.121,0.155,0.392,0.042],[0.269,0.199,0.012,0.394,0.13]],3.53,35,2,0,0,"좌투좌타","32868","193cm, 113kg","미국 Seaford(고)-미국 San Jacinto(대)"],</v>
      </c>
    </row>
    <row r="741" spans="1:1" ht="21.95" customHeight="1">
      <c r="A741" s="17" t="str">
        <f ca="1">_xlfn.CONCAT(A242:DQ242)</f>
        <v>["두산","14","박계범",'back/img/Dusan/박계범.jpg',"2B","타자",[[0.123,0.122,0.268,0.072,0.076],[0.299,0.468,0.229,0.323,0.292],[0.007,0.107,0.274,0.06,0.479],[0.055,0.498,0.044,0.091,0.255],[0.377,0.264,0.105,0.241,0.196]],0.216,2,3,0,11,"우투우타","35075","177cm, 84kg","순천북초-순천이수중-효천고-삼성-상무-삼성"],</v>
      </c>
    </row>
    <row r="742" spans="1:1" ht="21.95" customHeight="1">
      <c r="A742" s="17" t="str">
        <f ca="1">_xlfn.CONCAT(A243:DQ243)</f>
        <v>["KT","34","심재민",'back/img/KT/심재민.jpg',"","투수",[[0.102,0.41,0.171,0.119,0.339],[0.162,0.204,0.128,0.402,0.028],[0.223,0.443,0.389,0.438,0.105],[0.052,0.42,0.069,0.197,0.361],[0.383,0.142,0.181,0.226,0.428]],3.52,5,3,3,0,"좌투우타","34383","182cm, 92kg","장유초(김해엔젤스리틀)-개성중-개성고-(전남과학대)"],</v>
      </c>
    </row>
    <row r="743" spans="1:1" ht="21.95" customHeight="1">
      <c r="A743" s="17" t="str">
        <f ca="1">_xlfn.CONCAT(A244:DQ244)</f>
        <v>["두산","18","김민혁",'back/img/Dusan/김민혁.png',"C","타자",[[0.299,0.244,0.334,0.081,0.283],[0.182,0.038,0.474,0.211,0.34],[0.332,0.386,0.071,0.376,0.282],[0.036,0.365,0.377,0.176,0.171],[0.41,0.199,0.124,0.188,0.278]],0.286,0,1,0,2,"우투우타","35188","188cm, 100kg","광주대성초-광주동성중-광주동성고"],</v>
      </c>
    </row>
    <row r="744" spans="1:1" ht="21.95" customHeight="1">
      <c r="A744" s="17" t="str">
        <f ca="1">_xlfn.CONCAT(A245:DQ245)</f>
        <v>["두산","44","홍성호",'back/img/Dusan/홍성호.png',"LF","타자",[[0.348,0.399,0.485,0.176,0.202],[0.351,0.356,0.28,0.194,0.366],[0.027,0.321,0.49,0.07,0.412],[0.005,0.112,0.004,0.051,0.022],[0.297,0.337,0.465,0.154,0.115]],0,0,0,0,0,"우투좌타","35626","187cm, 98kg","인헌초-선린중-선린인터넷고"],</v>
      </c>
    </row>
    <row r="745" spans="1:1" ht="21.95" customHeight="1">
      <c r="A745" s="17" t="str">
        <f ca="1">_xlfn.CONCAT(A246:DQ246)</f>
        <v>["한화","18","윤호솔",'back/img/Hanwha/윤호솔.png',"","투수",[[0.319,0.459,0.495,0.138,0.432],[0.489,0.342,0.136,0.096,0.07],[0.409,0.209,0.346,0.47,0.226],[0.473,0.413,0.464,0.476,0.403],[0.055,0.422,0.493,0.22,0.27]],3.5,12,3,6,0,"우투우타","34530","183cm, 99kg","온양온천초-온양중-북일고-NC"],</v>
      </c>
    </row>
    <row r="746" spans="1:1" ht="21.95" customHeight="1">
      <c r="A746" s="17" t="str">
        <f ca="1">_xlfn.CONCAT(A247:DQ247)</f>
        <v>["두산","26","박유연",'back/img/Dusan/박유연.png',"C","타자",[[0.23,0.105,0.451,0.186,0.22],[0.35,0.318,0.08,0.197,0.287],[0.049,0.243,0.461,0.146,0.061],[0.378,0.354,0.431,0.055,0.34],[0.412,0.483,0.133,0.136,0.384]],0.25,0,2,0,3,"우투우타","36149","177cm, 77kg","광주화정초-동산중-동산고"],</v>
      </c>
    </row>
    <row r="747" spans="1:1" ht="21.95" customHeight="1">
      <c r="A747" s="17" t="str">
        <f ca="1">_xlfn.CONCAT(A248:DQ248)</f>
        <v>["NC","60","김태경",'back/img/NC/김태경.jpg',"","투수",[[0.367,0.047,0.261,0.05,0.436],[0.107,0.105,0.333,0.465,0.159],[0.128,0.411,0.269,0.369,0.302],[0.328,0.377,0.476,0.062,0.037],[0.012,0.355,0.094,0.284,0.216]],3.48,8,0,0,0,"우투우타","36988","188cm, 95kg","김해삼성초-내동중-용마고"],</v>
      </c>
    </row>
    <row r="748" spans="1:1" ht="21.95" customHeight="1">
      <c r="A748" s="17" t="str">
        <f ca="1">_xlfn.CONCAT(A249:DQ249)</f>
        <v>["두산","47","곽빈",'back/img/Dusan/곽빈.png',"","투수",[[0.246,0.051,0.448,0.351,0.282],[0.3,0.444,0.302,0.02,0.153],[0.171,0.345,0.02,0.426,0.277],[0.326,0.28,0.147,0.284,0.383],[0.443,0.064,0.102,0.357,0.476]],3.47,45,2,0,0,"우투우타","36308","187cm, 95kg","서울학동초-자양중-배명고"],</v>
      </c>
    </row>
    <row r="749" spans="1:1" ht="21.95" customHeight="1">
      <c r="A749" s="17" t="str">
        <f ca="1">_xlfn.CONCAT(A250:DQ250)</f>
        <v>["두산","35","전민재",'back/img/Dusan/전민재.png',"DH","타자",[[0.454,0.493,0.221,0.012,0.096],[0.483,0.363,0.156,0.466,0.076],[0.438,0.452,0.373,0.199,0.45],[0.495,0.129,0.096,0.064,0.215],[0.175,0.261,0.247,0.197,0.032]],0,0,0,0,0,"우투우타","36341","181cm, 73kg","천안남산초-천안북중-대전고"],</v>
      </c>
    </row>
    <row r="750" spans="1:1" ht="21.95" customHeight="1">
      <c r="A750" s="17" t="str">
        <f ca="1">_xlfn.CONCAT(A251:DQ251)</f>
        <v>["두산","68","이형범",'back/img/Dusan/이형범.png',"","투수",[[0.383,0.429,0.428,0.13,0.375],[0.157,0.354,0.294,0.413,0.277],[0.078,0.205,0.464,0.143,0.047],[0.367,0.407,0.18,0.41,0.483],[0.046,0.419,0.141,0.311,0.405]],3.46,7,0,0,0,"우투우타","34392","181cm, 80kg","화순초-화순중-화순고-NC-경찰-NC"],</v>
      </c>
    </row>
    <row r="751" spans="1:1" ht="21.95" customHeight="1">
      <c r="A751" s="17" t="str">
        <f ca="1">_xlfn.CONCAT(A252:DQ252)</f>
        <v>["롯데","43","나균안",'back/img/Lotte/나균안.png',"","투수",[[0.462,0.076,0.311,0.337,0.105],[0.201,0.351,0.328,0.307,0.113],[0.198,0.497,0.462,0.374,0.415],[0.406,0.396,0.194,0.304,0.085],[0.08,0.089,0.037,0.309,0.103]],3.46,44,1,1,0,"우투우타","35870","186cm, 109kg","무학초-창원신월중-용마고"],</v>
      </c>
    </row>
    <row r="752" spans="1:1" ht="21.95" customHeight="1">
      <c r="A752" s="17" t="str">
        <f ca="1">_xlfn.CONCAT(A253:DQ253)</f>
        <v>["LG","69","김대유",'back/img/LG/김대유.png',"","투수",[[0.261,0.143,0.188,0.479,0.125],[0.04,0.333,0.217,0.119,0.293],[0.17,0.471,0.274,0.407,0.111],[0.119,0.37,0.394,0.392,0.37],[0.465,0.474,0.075,0.205,0.017]],3.45,12,1,6,0,"좌투좌타","33366","187cm, 92kg","부산중앙초-부산중-부산고-히어로즈-SK-KT"],</v>
      </c>
    </row>
    <row r="753" spans="1:1" ht="21.95" customHeight="1">
      <c r="A753" s="17" t="str">
        <f ca="1">_xlfn.CONCAT(A254:DQ254)</f>
        <v>["LG","45","플럿코",'back/img/LG/플럿코.png',"","투수",[[0.132,0.298,0.263,0.419,0.379],[0.272,0.42,0.108,0.123,0.388],[0.381,0.136,0.424,0.296,0.329],[0.302,0.194,0.33,0.331,0.073],[0.176,0.01,0.471,0.193,0.13]],3.45,53,4,0,0,"우투우타","33514","190cm, 95kg","미국 UCLA(대)"],</v>
      </c>
    </row>
    <row r="754" spans="1:1" ht="21.95" customHeight="1">
      <c r="A754" s="17" t="str">
        <f ca="1">_xlfn.CONCAT(A255:DQ255)</f>
        <v>["두산","3","안재석",'back/img/Dusan/안재석.jpg',"SS","타자",[[0.415,0.228,0.322,0.289,0.264],[0.38,0.283,0.127,0.401,0.492],[0.467,0.217,0.356,0.105,0.179],[0.345,0.254,0.272,0.343,0.359],[0.017,0.014,0.065,0.433,0.487]],0.212,3,6,0,24,"우투좌타","37302","185cm, 75kg","성내초(강동구리틀)-배재중-서울고"],</v>
      </c>
    </row>
    <row r="755" spans="1:1" ht="21.95" customHeight="1">
      <c r="A755" s="17" t="str">
        <f ca="1">_xlfn.CONCAT(A256:DQ256)</f>
        <v>["두산","30","강현구",'back/img/Dusan/강현구.jpg',"LF","타자",[[0.038,0.247,0.395,0.191,0.012],[0.078,0.316,0.483,0.037,0.191],[0.487,0.048,0.233,0.154,0.003],[0.372,0.256,0.312,0.222,0.435],[0.078,0.267,0.201,0.169,0.412]],0.333,0,0,0,1,"우투우타","37423","186cm, 98kg","서울도림초(인천남동구리틀)-동산중-인천고"],</v>
      </c>
    </row>
    <row r="756" spans="1:1" ht="21.95" customHeight="1">
      <c r="A756" s="17" t="str">
        <f ca="1">_xlfn.CONCAT(A257:DQ257)</f>
        <v>["롯데","10","이대호",'back/img/Lotte/이대호.png',"DH","타자",[[0.356,0.391,0.294,0.351,0.115],[0.382,0.353,0.372,0.214,0.044],[0.303,0.492,0.084,0.171,0.408],[0.088,0.133,0.312,0.46,0.229],[0.134,0.199,0.478,0.326,0.476]],0.351,0,23,6,67,"우투우타","30123","194cm, 130kg","부산수영초-대동중-경남고-(영남사이버대)-롯데-시애틀"],</v>
      </c>
    </row>
    <row r="757" spans="1:1" ht="21.95" customHeight="1">
      <c r="A757" s="17" t="str">
        <f ca="1">_xlfn.CONCAT(A258:DQ258)</f>
        <v>["두산","65","정철원",'back/img/Dusan/정철원.png',"","투수",[[0.492,0.313,0.02,0.087,0.258],[0.447,0.468,0.187,0.08,0.085],[0.207,0.328,0.384,0.186,0.214],[0.404,0.458,0.26,0.28,0.21],[0.189,0.44,0.401,0.203,0.095]],3.45,12,1,4,0,"우투우타","36246","192cm, 95kg","역북초-송전중-안산공고"],</v>
      </c>
    </row>
    <row r="758" spans="1:1" ht="21.95" customHeight="1">
      <c r="A758" s="17" t="str">
        <f ca="1">_xlfn.CONCAT(A259:DQ259)</f>
        <v>["롯데","8","전준우",'back/img/Lotte/전준우.png',"LF","타자",[[0.268,0.237,0.159,0.166,0.49],[0.283,0.186,0.299,0.01,0.15],[0.152,0.246,0.038,0.259,0.421],[0.143,0.33,0.118,0.11,0.37],[0.09,0.489,0.237,0.072,0.272]],0.32,3,17,2,47,"우투우타","31468","184cm, 98kg","흥무초-경주중-경주고-건국대-롯데-경찰"],</v>
      </c>
    </row>
    <row r="759" spans="1:1" ht="21.95" customHeight="1">
      <c r="A759" s="17" t="str">
        <f ca="1">_xlfn.CONCAT(A260:DQ260)</f>
        <v>["롯데","9","정훈",'back/img/Lotte/정훈.png',"1B","타자",[[0.216,0.196,0.201,0.016,0.104],[0.43,0.039,0.048,0.035,0.119],[0.079,0.293,0.02,0.246,0.07],[0.085,0.005,0.048,0.022,0.238],[0.392,0.039,0.482,0.228,0.009]],0.223,2,12,1,25,"우투우타","31976","180cm, 85kg","양덕초-마산동중-용마고"],</v>
      </c>
    </row>
    <row r="760" spans="1:1" ht="21.95" customHeight="1">
      <c r="A760" s="17" t="str">
        <f ca="1">_xlfn.CONCAT(A261:DQ261)</f>
        <v>["삼성","20","이승현",'back/img/Samsung/이승현.png',"","투수",[[0.312,0.434,0.027,0.12,0.049],[0.169,0.068,0.157,0.42,0.264],[0.459,0.042,0.218,0.281,0.244],[0.318,0.337,0.204,0.01,0.462],[0.269,0.044,0.123,0.135,0.366]],3.44,13,0,4,0,"우투우타","33562","181cm, 92kg","화순초-진흥중-화순고-LG"],</v>
      </c>
    </row>
    <row r="761" spans="1:1" ht="21.95" customHeight="1">
      <c r="A761" s="17" t="str">
        <f ca="1">_xlfn.CONCAT(A262:DQ262)</f>
        <v>["삼성","18","원태인",'back/img/Samsung/원태인.png',"","투수",[[0.22,0.194,0.045,0.188,0.213],[0.166,0.049,0.206,0.192,0.179],[0.4,0.219,0.018,0.469,0.014],[0.247,0.006,0.064,0.378,0.414],[0.172,0.337,0.206,0.463,0.012]],3.42,39,3,0,0,"우투우타","36622","183cm, 92kg","율하초(중구리틀)-경복중-경북고"],</v>
      </c>
    </row>
    <row r="762" spans="1:1" ht="21.95" customHeight="1">
      <c r="A762" s="17" t="str">
        <f ca="1">_xlfn.CONCAT(A263:DQ263)</f>
        <v>["롯데","13","안치홍",'back/img/Lotte/안치홍.png',"2B","타자",[[0.254,0.039,0.404,0.185,0.211],[0.121,0.227,0.42,0.238,0.262],[0.094,0.339,0.136,0.289,0.419],[0.226,0.33,0.086,0.311,0.298],[0.269,0.28,0.198,0.042,0.183]],0.306,2,25,9,59,"우투우타","33056","178cm, 97kg","구지초(구리리틀)-대치중-서울고-KIA-경찰-KIA"],</v>
      </c>
    </row>
    <row r="763" spans="1:1" ht="21.95" customHeight="1">
      <c r="A763" s="17" t="str">
        <f ca="1">_xlfn.CONCAT(A264:DQ264)</f>
        <v>["NC","46","원종현",'back/img/NC/원종현.jpg',"","투수",[[0.356,0.109,0.224,0.038,0.236],[0.464,0.198,0.014,0.073,0.163],[0.387,0.448,0.118,0.46,0.042],[0.218,0.076,0.376,0.011,0.299],[0.123,0.064,0.207,0.459,0.4]],3.33,16,3,2,0,"우언우타","31989","182cm, 83kg","군산중앙초-군산중-군산상고-LG-경찰-LG"],</v>
      </c>
    </row>
    <row r="764" spans="1:1" ht="21.95" customHeight="1">
      <c r="A764" s="17" t="str">
        <f ca="1">_xlfn.CONCAT(A265:DQ265)</f>
        <v>["롯데","6","이학주",'back/img/Lotte/이학주.png',"SS","타자",[[0.179,0.131,0.057,0.057,0.132],[0.485,0.359,0.046,0.397,0.381],[0.026,0.261,0.052,0.378,0.156],[0.256,0.193,0.099,0.427,0.452],[0.461,0.221,0.196,0.202,0.131]],0.22,2,7,0,31,"우투좌타","33181","187cm, 87kg","하안북초-양천중-충암고-삼성"],</v>
      </c>
    </row>
    <row r="765" spans="1:1" ht="21.95" customHeight="1">
      <c r="A765" s="17" t="str">
        <f ca="1">_xlfn.CONCAT(A266:DQ266)</f>
        <v>["롯데","56","최준용",'back/img/Lotte/최준용.png',"","투수",[[0.205,0.312,0.219,0.094,0.379],[0.155,0.19,0.105,0.003,0.155],[0.085,0.028,0.357,0.406,0.259],[0.026,0.148,0.315,0.227,0.229],[0.38,0.471,0.273,0.099,0.202]],3.21,35,0,2,11,"우투우타","37174","185cm, 85kg","부산수영초-대천중-경남고"],</v>
      </c>
    </row>
    <row r="766" spans="1:1" ht="21.95" customHeight="1">
      <c r="A766" s="17" t="str">
        <f ca="1">_xlfn.CONCAT(A267:DQ267)</f>
        <v>["롯데","48","진명호",'back/img/Lotte/진명호.png',"","투수",[[0.442,0.151,0.456,0.362,0.012],[0.345,0.408,0.416,0.143,0.317],[0.055,0.135,0.277,0.162,0.074],[0.291,0.03,0.279,0.14,0.274],[0.385,0.176,0.285,0.229,0.248]],3.18,8,0,0,0,"우투좌타","32587","193cm, 102kg","진북초-전라중-효천고-(영남사이버대)-롯데-상무"],</v>
      </c>
    </row>
    <row r="767" spans="1:1" ht="21.95" customHeight="1">
      <c r="A767" s="17" t="str">
        <f ca="1">_xlfn.CONCAT(A268:DQ268)</f>
        <v>["한화","28","장시환",'back/img/Hanwha/장시환.png',"","투수",[[0.07,0.344,0.196,0.214,0.155],[0.339,0.491,0.193,0.054,0.202],[0.485,0.108,0.205,0.03,0.267],[0.025,0.387,0.105,0.155,0.049],[0.282,0.109,0.467,0.253,0.161]],3.16,26,0,2,11,"우투우타","32082","184cm, 93kg","태안초-태안중-북일고-현대-히어로즈-상무-히어로즈-KT-롯데"],</v>
      </c>
    </row>
    <row r="768" spans="1:1" ht="21.95" customHeight="1">
      <c r="A768" s="17" t="str">
        <f ca="1">_xlfn.CONCAT(A269:DQ269)</f>
        <v>["롯데","12","김재유",'back/img/Lotte/김재유.png',"CF","타자",[[0.381,0.408,0.297,0.281,0.241],[0.292,0.336,0.386,0.227,0.456],[0.273,0.463,0.29,0.271,0.471],[0.416,0.048,0.027,0.479,0.438],[0.193,0.195,0.43,0.188,0.314]],0,0,0,0,0,"우투좌타","33823","180cm, 82kg","장산초-경남중-부경고-동의대-롯데-상무"],</v>
      </c>
    </row>
    <row r="769" spans="1:1" ht="21.95" customHeight="1">
      <c r="A769" s="17" t="str">
        <f ca="1">_xlfn.CONCAT(A270:DQ270)</f>
        <v>["롯데","53","박승욱",'back/img/Lotte/박승욱.png',"SS","타자",[[0.326,0.111,0.157,0.286,0.373],[0.393,0.055,0.371,0.446,0.023],[0.392,0.014,0.348,0.491,0.32],[0.094,0.476,0.256,0.004,0.359],[0.429,0.098,0.202,0.279,0.389]],0.214,0,3,0,9,"우투좌타","33942","184cm, 83kg","칠성초-경복중-대구상원고-SK-KT"],</v>
      </c>
    </row>
    <row r="770" spans="1:1" ht="21.95" customHeight="1">
      <c r="A770" s="17" t="str">
        <f ca="1">_xlfn.CONCAT(A271:DQ271)</f>
        <v>["SSG","66","장지훈",'back/img/SSG/장지훈.jpg',"","투수",[[0.267,0.371,0.146,0.457,0.228],[0.112,0.169,0.341,0.275,0.413],[0.248,0.421,0.07,0.279,0.375],[0.021,0.328,0.217,0.181,0.12],[0.187,0.371,0.491,0.044,0.492]],3.12,11,1,4,0,"우투우타","36135","177cm, 78kg","김해삼성초-내동중-김해고-동의대-SK"],</v>
      </c>
    </row>
    <row r="771" spans="1:1" ht="21.95" customHeight="1">
      <c r="A771" s="17" t="str">
        <f ca="1">_xlfn.CONCAT(A272:DQ272)</f>
        <v>["롯데","33","지시완",'back/img/Lotte/지시완.png',"C","타자",[[0.455,0.102,0.333,0.437,0.395],[0.318,0.462,0.051,0.004,0.158],[0.064,0.094,0.112,0.158,0.065],[0.099,0.442,0.082,0.289,0.313],[0.3,0.186,0.309,0.153,0.372]],0.232,0,11,2,19,"우투우타","34434","181cm, 105kg","청주우암초-청주중-청주고-한화"],</v>
      </c>
    </row>
    <row r="772" spans="1:1" ht="21.95" customHeight="1">
      <c r="A772" s="17" t="str">
        <f ca="1">_xlfn.CONCAT(A273:DQ273)</f>
        <v>["두산","28","장원준",'back/img/Dusan/장원준.png',"","투수",[[0.074,0.314,0.459,0.206,0.298],[0.088,0.176,0.459,0.214,0.409],[0.253,0.435,0.017,0.221,0.249],[0.061,0.345,0.112,0.38,0.323],[0.243,0.397,0.058,0.103,0.005]],3.12,4,0,5,0,"좌투좌타","31259","184cm, 85kg","부산수영초-대동중-부산고-(영남사이버대)-롯데-경찰-롯데"],</v>
      </c>
    </row>
    <row r="773" spans="1:1" ht="21.95" customHeight="1">
      <c r="A773" s="17" t="str">
        <f ca="1">_xlfn.CONCAT(A274:DQ274)</f>
        <v>["KIA","51","전상현",'back/img/KIA/전상현.jpg',"","투수",[[0.302,0.18,0.129,0.44,0.148],[0.043,0.215,0.474,0.259,0.063],[0.026,0.376,0.073,0.477,0.468],[0.424,0.448,0.188,0.171,0.083],[0.329,0.021,0.078,0.292,0.285]],3.09,23,5,8,0,"우투우타","35173","182cm, 84kg","남도초-경복중-대구상원고-KIA-상무"],</v>
      </c>
    </row>
    <row r="774" spans="1:1" ht="21.95" customHeight="1">
      <c r="A774" s="17" t="str">
        <f ca="1">_xlfn.CONCAT(A275:DQ275)</f>
        <v>["롯데","2","배성근",'back/img/Lotte/배성근.png',"2B","타자",[[0.287,0.393,0.216,0.264,0.088],[0.178,0.32,0.123,0.056,0.035],[0.188,0.126,0.157,0.427,0.193],[0.494,0.097,0.356,0.201,0.396],[0.243,0.275,0.488,0.153,0.233]],0.071,0,0,0,2,"우투우타","34816","183cm, 86kg","본리초-경상중-울산공고"],</v>
      </c>
    </row>
    <row r="775" spans="1:1" ht="21.95" customHeight="1">
      <c r="A775" s="17" t="str">
        <f ca="1">_xlfn.CONCAT(A276:DQ276)</f>
        <v>["롯데","4","이호연",'back/img/Lotte/이호연.png',"3B","타자",[[0.298,0.447,0.392,0.395,0.008],[0.107,0.417,0.329,0.381,0.098],[0.192,0.5,0.396,0.227,0.304],[0.399,0.407,0.022,0.115,0.204],[0.311,0.237,0.191,0.247,0.33]],0.25,1,1,0,8,"우투좌타","34853","177cm, 87kg","광주수창초-진흥중-광주제일고-성균관대"],</v>
      </c>
    </row>
    <row r="776" spans="1:1" ht="21.95" customHeight="1">
      <c r="A776" s="17" t="str">
        <f ca="1">_xlfn.CONCAT(A277:DQ277)</f>
        <v>["롯데","1","안중열",'back/img/Lotte/안중열.png',"C","타자",[[0.108,0.196,0.411,0.253,0.221],[0.173,0.015,0.362,0.132,0.255],[0.348,0.254,0.021,0.392,0.415],[0.101,0.183,0.287,0.151,0.304],[0.053,0.269,0.338,0.477,0.05]],0.15,0,0,0,3,"우투우타","34943","176cm, 87kg","가야초-개성중-부산고-(영남사이버대)-KT-롯데-상무"],</v>
      </c>
    </row>
    <row r="777" spans="1:1" ht="21.95" customHeight="1">
      <c r="A777" s="17" t="str">
        <f ca="1">_xlfn.CONCAT(A278:DQ278)</f>
        <v>["키움","8","애플러",'back/img/Kiwoom/애플러.png',"","투수",[[0.257,0.319,0.107,0.497,0.183],[0.309,0.075,0.288,0.153,0.289],[0.079,0.175,0.423,0.13,0.203],[0.02,0.252,0.274,0.331,0.425],[0.431,0.403,0.465,0.265,0.011]],3.06,36,4,0,0,"우투우타","33974","196cm, 104kg","미국 Sam Houston State(대)"],</v>
      </c>
    </row>
    <row r="778" spans="1:1" ht="21.95" customHeight="1">
      <c r="A778" s="17" t="str">
        <f ca="1">_xlfn.CONCAT(A279:DQ279)</f>
        <v>["LG","31","이정용",'back/img/LG/이정용.png',"","투수",[[0.264,0.054,0.028,0.321,0.136],[0.045,0.355,0.155,0.407,0.493],[0.12,0.396,0.276,0.429,0.144],[0.212,0.281,0.183,0.01,0.165],[0.384,0.336,0.04,0.232,0.23]],3.04,16,1,8,0,"우투우타","35150","186cm, 85kg","영일초-성남중-성남고-동아대"],</v>
      </c>
    </row>
    <row r="779" spans="1:1" ht="21.95" customHeight="1">
      <c r="A779" s="17" t="str">
        <f ca="1">_xlfn.CONCAT(A280:DQ280)</f>
        <v>["KIA","32","김재열",'back/img/KIA/김재열.jpg',"","투수",[[0.354,0.348,0.178,0.428,0.037],[0.094,0.499,0.399,0.451,0.328],[0.232,0.195,0.456,0.479,0.087],[0.046,0.182,0.383,0.079,0.023],[0.19,0.364,0.184,0.376,0.062]],3,6,0,0,1,"우투우타","35066","183cm, 97kg","양정초-개성중-부산고"],</v>
      </c>
    </row>
    <row r="780" spans="1:1" ht="21.95" customHeight="1">
      <c r="A780" s="17" t="str">
        <f ca="1">_xlfn.CONCAT(A281:DQ281)</f>
        <v>["롯데","26","피터스",'back/img/Lotte/피터스.png',"CF","타자",[[0.361,0.409,0.028,0.294,0.144],[0.28,0.078,0.195,0.353,0.309],[0.42,0.24,0.321,0.376,0.081],[0.074,0.439,0.177,0.487,0.161],[0.309,0.024,0.005,0.392,0.021]],0.224,5,36,11,44,"우투우타","35045","202cm, 109kg","미국 Western Nevada(대)"],</v>
      </c>
    </row>
    <row r="781" spans="1:1" ht="21.95" customHeight="1">
      <c r="A781" s="17" t="str">
        <f ca="1">_xlfn.CONCAT(A282:DQ282)</f>
        <v>["롯데","3","신용수",'back/img/Lotte/신용수.png',"RF","타자",[[0.252,0.061,0.392,0.469,0.342],[0.067,0.061,0.1,0.277,0.481],[0.061,0.186,0.135,0.189,0.169],[0.011,0.106,0.116,0.159,0.238],[0.129,0.399,0.396,0.286,0.137]],0.05,1,0,0,1,"우투우타","35069","177cm, 77kg","무학초-마산중-마산고-동의대"],</v>
      </c>
    </row>
    <row r="782" spans="1:1" ht="21.95" customHeight="1">
      <c r="A782" s="17" t="str">
        <f ca="1">_xlfn.CONCAT(A283:DQ283)</f>
        <v>["롯데","40","황성빈",'back/img/Lotte/황성빈.png',"LF","타자",[[0.35,0.436,0.028,0.161,0.101],[0.405,0.364,0.34,0.398,0.272],[0.145,0.162,0.254,0.128,0.157],[0.482,0.378,0.469,0.091,0.398],[0.321,0.22,0.329,0.383,0.093]],0.281,3,2,0,16,"우투좌타","35783","172cm, 76kg","관산초-안산중앙중-소래고-경남대"],</v>
      </c>
    </row>
    <row r="783" spans="1:1" ht="21.95" customHeight="1">
      <c r="A783" s="17" t="str">
        <f ca="1">_xlfn.CONCAT(A284:DQ284)</f>
        <v>["KIA","62","정해영",'back/img/KIA/정해영.jpg',"","투수",[[0.381,0.346,0.468,0.06,0.125],[0.462,0.158,0.362,0.384,0.18],[0.492,0.369,0.199,0.074,0.341],[0.107,0.269,0.047,0.486,0.027],[0.138,0.035,0.447,0.298,0.129]],3,24,2,0,15,"우투우타","37126","189cm, 98kg","광주대성초-광주동성중-광주제일고"],</v>
      </c>
    </row>
    <row r="784" spans="1:1" ht="21.95" customHeight="1">
      <c r="A784" s="17" t="str">
        <f ca="1">_xlfn.CONCAT(A285:DQ285)</f>
        <v>["KIA","48","이의리",'back/img/KIA/이의리.jpg',"","투수",[[0.187,0.108,0.292,0.292,0.332],[0.155,0.057,0.44,0.433,0.378],[0.476,0.476,0.24,0.054,0.363],[0.383,0.285,0.351,0.228,0.197],[0.384,0.198,0.484,0.415,0.458]],3,52,3,0,0,"좌투좌타","37423","185cm, 90kg","광주수창초-충장중-광주제일고"],</v>
      </c>
    </row>
    <row r="785" spans="1:1" ht="21.95" customHeight="1">
      <c r="A785" s="17" t="str">
        <f ca="1">_xlfn.CONCAT(A286:DQ286)</f>
        <v>["KT","19","배제성",'back/img/KT/배제성.jpg',"","투수",[[0.297,0.218,0.441,0.344,0.483],[0.417,0.196,0.441,0.279,0.29],[0.232,0.4,0.289,0.032,0.196],[0.297,0.397,0.004,0.384,0.111],[0.287,0.057,0.137,0.069,0.367]],2.97,56,1,0,0,"우투좌타","35337","189cm, 85kg","백마초-성남중-성남고-롯데"],</v>
      </c>
    </row>
    <row r="786" spans="1:1" ht="21.95" customHeight="1">
      <c r="A786" s="17" t="str">
        <f ca="1">_xlfn.CONCAT(A287:DQ287)</f>
        <v>["롯데","36","추재현",'back/img/Lotte/추재현.png',"RF","타자",[[0.35,0.031,0.417,0.035,0.009],[0.311,0.166,0.259,0.402,0.033],[0.477,0.089,0.129,0.162,0.443],[0.22,0.02,0.3,0.196,0.179],[0.475,0.116,0.24,0.428,0.19]],0.16,1,1,0,4,"좌투좌타","36213","178cm, 85kg","경수초(성동구리틀)-건대부중-신일고-히어로즈-키움"],</v>
      </c>
    </row>
    <row r="787" spans="1:1" ht="21.95" customHeight="1">
      <c r="A787" s="17" t="str">
        <f ca="1">_xlfn.CONCAT(A288:DQ288)</f>
        <v>["KIA","19","윤중현",'back/img/KIA/윤중현.jpg',"","투수",[[0.115,0.474,0.391,0.06,0.401],[0.446,0.238,0.448,0.258,0.183],[0.05,0.187,0.233,0.473,0.251],[0.329,0.482,0.367,0.39,0.369],[0.454,0.451,0.119,0.326,0.48]],2.92,19,2,2,0,"우투우타","34814","180cm, 84kg","광주서석초-무등중-광주제일고-성균관대"],</v>
      </c>
    </row>
    <row r="788" spans="1:1" ht="21.95" customHeight="1">
      <c r="A788" s="17" t="str">
        <f ca="1">_xlfn.CONCAT(A289:DQ289)</f>
        <v>["롯데","25","한동희",'back/img/Lotte/한동희.png',"3B","타자",[[0.085,0.16,0.458,0.464,0.339],[0.088,0.313,0.046,0.201,0.401],[0.214,0.238,0.223,0.337,0.425],[0.314,0.331,0.403,0.367,0.451],[0.233,0.388,0.156,0.009,0.019]],0.338,0,26,8,53,"우투우타","36312","182cm, 108kg","부산대연초-경남중-경남고"],</v>
      </c>
    </row>
    <row r="789" spans="1:1" ht="21.95" customHeight="1">
      <c r="A789" s="17" t="str">
        <f ca="1">_xlfn.CONCAT(A290:DQ290)</f>
        <v>["롯데","42","정보근",'back/img/Lotte/정보근.png',"C","타자",[[0.182,0.306,0.334,0.297,0.104],[0.141,0.102,0.332,0.115,0.398],[0.254,0.177,0.01,0.055,0.242],[0.156,0.322,0.359,0.07,0.119],[0.202,0.049,0.4,0.03,0.209]],0.186,1,4,0,13,"우투우타","36403","175cm, 94kg","부산수영초-경남중-경남고"],</v>
      </c>
    </row>
    <row r="790" spans="1:1" ht="21.95" customHeight="1">
      <c r="A790" s="17" t="str">
        <f ca="1">_xlfn.CONCAT(A291:DQ291)</f>
        <v>["롯데","49","장두성",'back/img/Lotte/장두성.png',"CF","타자",[[0.134,0.277,0.307,0.269,0.464],[0.458,0.012,0.169,0.27,0.212],[0.491,0.047,0.414,0.419,0.004],[0.114,0.246,0.069,0.058,0.083],[0.161,0.04,0.004,0.468,0.086]],0.375,1,0,0,3,"우투좌타","36419","176cm, 75kg","축현초-재능중-동산고"],</v>
      </c>
    </row>
    <row r="791" spans="1:1" ht="21.95" customHeight="1">
      <c r="A791" s="17" t="str">
        <f ca="1">_xlfn.CONCAT(A292:DQ292)</f>
        <v>["롯데","65","고승민",'back/img/Lotte/고승민.png',"RF","타자",[[0.48,0.124,0.343,0.016,0.259],[0.405,0.375,0.026,0.331,0.242],[0.232,0.393,0.456,0.305,0.009],[0.491,0.439,0.007,0.146,0.135],[0.045,0.085,0.211,0.004,0.273]],0.182,1,8,1,16,"우투좌타","36749","189cm, 92kg","군산신풍초-배명중-북일고"],</v>
      </c>
    </row>
    <row r="792" spans="1:1" ht="21.95" customHeight="1">
      <c r="A792" s="17" t="str">
        <f ca="1">_xlfn.CONCAT(A293:DQ293)</f>
        <v>["한화","38","김종수",'back/img/Hanwha/김종수.png',"","투수",[[0.037,0.389,0.291,0.164,0.024],[0.214,0.091,0.065,0.464,0.44],[0.486,0.152,0.297,0.189,0.103],[0.386,0.339,0.353,0.192,0.263],[0.065,0.16,0.387,0.238,0.074]],2.92,31,2,4,0,"우투우타","34488","180cm, 80kg","성동초-덕수중-울산공고"],</v>
      </c>
    </row>
    <row r="793" spans="1:1" ht="21.95" customHeight="1">
      <c r="A793" s="17" t="str">
        <f ca="1">_xlfn.CONCAT(A294:DQ294)</f>
        <v>["LG","3","켈리",'back/img/LG/켈리.png',"","투수",[[0.03,0.251,0.341,0.351,0.221],[0.399,0.144,0.469,0.054,0.27],[0.169,0.017,0.266,0.445,0.416],[0.14,0.155,0.316,0.462,0.391],[0.167,0.452,0.105,0.347,0.168]],2.91,49,5,0,0,"우투우타","32785","191cm, 98kg","미국 Sarasota(고)"],</v>
      </c>
    </row>
    <row r="794" spans="1:1" ht="21.95" customHeight="1">
      <c r="A794" s="17" t="str">
        <f ca="1">_xlfn.CONCAT(A295:DQ295)</f>
        <v>["두산","27","김강률",'back/img/Dusan/김강률.png',"","투수",[[0.376,0.03,0.279,0.113,0.383],[0.415,0.35,0.18,0.44,0.274],[0.092,0.12,0.187,0.259,0.231],[0.321,0.003,0.428,0.161,0.316],[0.172,0.111,0.453,0.452,0.166]],2.89,14,3,0,9,"우투우타","32383","187cm, 95kg","문촌초(일산리틀)-장성중-경기고-두산-상무"],</v>
      </c>
    </row>
    <row r="795" spans="1:1" ht="21.95" customHeight="1">
      <c r="A795" s="17" t="str">
        <f ca="1">_xlfn.CONCAT(A296:DQ296)</f>
        <v>["SSG","15","이태양",'back/img/SSG/이태양.jpg',"","투수",[[0.271,0.24,0.497,0.485,0.105],[0.159,0.165,0.215,0.299,0.173],[0.029,0.279,0.27,0.071,0.143],[0.167,0.474,0.028,0.32,0.454],[0.281,0.388,0.334,0.359,0.297]],2.84,32,4,1,0,"우투좌타","33057","192cm, 97kg","여수서초-여수중-효천고-한화-SK"],</v>
      </c>
    </row>
    <row r="796" spans="1:1" ht="21.95" customHeight="1">
      <c r="A796" s="17" t="str">
        <f ca="1">_xlfn.CONCAT(A297:DQ297)</f>
        <v>["롯데","68","한태양",'back/img/Lotte/한태양.png',"3B","타자",[[0.363,0.167,0.047,0.143,0.403],[0.254,0.193,0.043,0.083,0.027],[0.431,0.121,0.222,0.145,0.217],[0.039,0.275,0.303,0.107,0.254],[0.198,0.317,0.441,0.122,0.42]],0,0,0,0,0,"우투우타","37879","181cm, 76kg","역삼초-언북중-덕수고"],</v>
      </c>
    </row>
    <row r="797" spans="1:1" ht="21.95" customHeight="1">
      <c r="A797" s="17" t="str">
        <f ca="1">_xlfn.CONCAT(A298:DQ298)</f>
        <v>["롯데","91","윤동희",'back/img/Lotte/윤동희.png',"1B","타자",[[0.132,0.354,0.451,0.433,0.178],[0.264,0.359,0.07,0.49,0.226],[0.462,0.112,0.258,0.236,0.247],[0.326,0.013,0.245,0.269,0.351],[0.258,0.078,0.475,0.065,0.283]],0.182,0,1,0,2,"우투우타","37882","187cm, 85kg","현산초-대원중-야탑고"],</v>
      </c>
    </row>
    <row r="798" spans="1:1" ht="21.95" customHeight="1">
      <c r="A798" s="17" t="str">
        <f ca="1">_xlfn.CONCAT(A299:DQ299)</f>
        <v>["롯데","16","조세진",'back/img/Lotte/조세진.png',"RF","타자",[[0.098,0.465,0.147,0.346,0.068],[0.098,0.041,0.183,0.046,0.365],[0.086,0.38,0.439,0.197,0.238],[0.45,0.164,0.376,0.036,0.158],[0.44,0.059,0.046,0.32,0.134]],0.173,0,6,0,13,"우투우타","37946","181cm, 86kg","장안초(성남중원구리틀)-선린중-서울고"],</v>
      </c>
    </row>
    <row r="799" spans="1:1" ht="21.95" customHeight="1">
      <c r="A799" s="17" t="str">
        <f ca="1">_xlfn.CONCAT(A300:DQ300)</f>
        <v>["키움","43","요키시",'back/img/Kiwoom/요키시.png',"","투수",[[0.299,0.009,0.224,0.374,0.407],[0.176,0.245,0.05,0.263,0.342],[0.305,0.432,0.21,0.207,0.283],[0.135,0.316,0.417,0.326,0.123],[0.273,0.262,0.008,0.165,0.127]],2.83,65,6,0,0,"좌투우타","32718","188cm, 93kg","미국 Northwestern(대)"],</v>
      </c>
    </row>
    <row r="800" spans="1:1" ht="21.95" customHeight="1">
      <c r="A800" s="17" t="str">
        <f ca="1">_xlfn.CONCAT(A301:DQ301)</f>
        <v>["KT","1","고영표",'back/img/KT/고영표.jpg',"","투수",[[0.002,0.175,0.397,0.083,0.159],[0.385,0.203,0.06,0.061,0.412],[0.35,0.187,0.032,0.214,0.27],[0.17,0.059,0.194,0.055,0.474],[0.232,0.023,0.007,0.44,0.113]],2.82,60,3,0,0,"우언우타","33497","187cm, 88kg","광주대성초-광주동성중-화순고-동국대"],</v>
      </c>
    </row>
    <row r="801" spans="1:1" ht="21.95" customHeight="1">
      <c r="A801" s="17" t="str">
        <f ca="1">_xlfn.CONCAT(A302:DQ302)</f>
        <v>["삼성","47","강민호",'back/img/Samsung/강민호.png',"C","타자",[[0.393,0.166,0.383,0.057,0.336],[0.487,0.225,0.274,0.161,0.413],[0.308,0.167,0.484,0.088,0.369],[0.268,0.109,0.346,0.08,0.5],[0.318,0.256,0.41,0.321,0.296]],0.213,0,21,1,30,"우투우타","31277","185cm, 100kg","제주신광초-포철중-포철공고-(국제디지털대)-롯데"],</v>
      </c>
    </row>
    <row r="802" spans="1:1" ht="21.95" customHeight="1">
      <c r="A802" s="17" t="str">
        <f ca="1">_xlfn.CONCAT(A303:DQ303)</f>
        <v>["삼성","16","이원석",'back/img/Samsung/이원석.png',"3B","타자",[[0.329,0.008,0.237,0.273,0.285],[0.347,0.412,0.275,0.416,0.185],[0.06,0.29,0.192,0.479,0.443],[0.128,0.026,0.371,0.066,0.295],[0.346,0.367,0.002,0.247,0.197]],0.216,0,18,4,21,"우투우타","31706","182cm, 82kg","학강초-광주동성중-광주동성고-(세민디지털대)-롯데-두산-상무-두산"],</v>
      </c>
    </row>
    <row r="803" spans="1:1" ht="21.95" customHeight="1">
      <c r="A803" s="17" t="str">
        <f ca="1">_xlfn.CONCAT(A304:DQ304)</f>
        <v>["삼성","44","오재일",'back/img/Samsung/오재일.png',"1B","타자",[[0.401,0.045,0.292,0.023,0.309],[0.261,0.435,0.235,0.175,0.098],[0.222,0.233,0.482,0.39,0.394],[0.439,0.065,0.215,0.037,0.106],[0.415,0.075,0.35,0.229,0.225]],0.276,1,37,11,47,"좌투좌타","31714","187cm, 95kg","인창초(구리리틀)-구리인창중-야탑고-현대-상무-히어로즈-두산"],</v>
      </c>
    </row>
    <row r="804" spans="1:1" ht="21.95" customHeight="1">
      <c r="A804" s="17" t="str">
        <f ca="1">_xlfn.CONCAT(A305:DQ305)</f>
        <v>["두산","34","스탁",'back/img/Dusan/스탁.png',"","투수",[[0.383,0.446,0.449,0.235,0.077],[0.395,0.216,0.452,0.264,0.241],[0.287,0.322,0.207,0.086,0.236],[0.087,0.286,0.345,0.448,0.439],[0.301,0.239,0.318,0.232,0.023]],2.81,59,5,0,0,"우투좌타","32833","185cm, 97kg","미국 Southern California(대)"],</v>
      </c>
    </row>
    <row r="805" spans="1:1" ht="21.95" customHeight="1">
      <c r="A805" s="17" t="str">
        <f ca="1">_xlfn.CONCAT(A306:DQ306)</f>
        <v>["롯데","21","박세웅",'back/img/Lotte/박세웅.png',"","투수",[[0.318,0.075,0.436,0.228,0.231],[0.391,0.439,0.056,0.023,0.264],[0.127,0.102,0.371,0.114,0.298],[0.372,0.439,0.021,0.051,0.445],[0.086,0.068,0.15,0.449,0.118]],2.78,64,5,0,0,"우투우타","35033","182cm, 85kg","대구경운초-경운중-경북고-KT"],</v>
      </c>
    </row>
    <row r="806" spans="1:1" ht="21.95" customHeight="1">
      <c r="A806" s="17" t="str">
        <f ca="1">_xlfn.CONCAT(A307:DQ307)</f>
        <v>["삼성","32","최영진",'back/img/Samsung/최영진.png',"1B","타자",[[0.035,0.484,0.375,0.069,0.49],[0.194,0.31,0.155,0.311,0.468],[0.117,0.476,0.215,0.433,0.291],[0.05,0.477,0.452,0.051,0.22],[0.181,0.278,0.103,0.201,0.476]],0.196,2,5,0,10,"우투우타","32273","185cm, 87kg","영랑초-설악중-속초상고-한일장신대-LG-두산"],</v>
      </c>
    </row>
    <row r="807" spans="1:1" ht="21.95" customHeight="1">
      <c r="A807" s="17" t="str">
        <f ca="1">_xlfn.CONCAT(A308:DQ308)</f>
        <v>["삼성","34","김헌곤",'back/img/Samsung/김헌곤.png',"CF","타자",[[0.222,0.132,0.157,0.39,0.066],[0.376,0.187,0.299,0.368,0.481],[0.139,0.068,0.491,0.148,0.157],[0.469,0.022,0.292,0.466,0.028],[0.037,0.353,0.433,0.258,0.209]],0,2,10,0,27,"우투우타","32456","174cm, 81kg","회원초-경복중-제주관광고-영남대-삼성-상무"],</v>
      </c>
    </row>
    <row r="808" spans="1:1" ht="21.95" customHeight="1">
      <c r="A808" s="17" t="str">
        <f ca="1">_xlfn.CONCAT(A309:DQ309)</f>
        <v>["한화","20","킹엄",'back/img/Hanwha/킹엄.png',"","투수",[[0.021,0.061,0.217,0.418,0.06],[0.106,0.245,0.358,0.406,0.143],[0.291,0.484,0.39,0.188,0.452],[0.186,0.459,0.463,0.22,0.354],[0.027,0.192,0.443,0.376,0.301]],2.76,18,1,0,0,"우투우타","33550","196cm, 106kg","미국 Sierra Vista(고)-SK"],</v>
      </c>
    </row>
    <row r="809" spans="1:1" ht="21.95" customHeight="1">
      <c r="A809" s="17" t="str">
        <f ca="1">_xlfn.CONCAT(A310:DQ310)</f>
        <v>["삼성","3","오선진",'back/img/Samsung/오선진.png',"SS","타자",[[0.032,0.453,0.403,0.265,0.401],[0.119,0.007,0.336,0.443,0.348],[0.363,0.471,0.239,0.171,0.181],[0.266,0.19,0.01,0.231,0.232],[0.483,0.338,0.041,0.285,0.248]],0.275,1,9,1,19,"우투우타","32696","178cm, 80kg","화곡초-성남중-성남고-한화-상무-한화"],</v>
      </c>
    </row>
    <row r="810" spans="1:1" ht="21.95" customHeight="1">
      <c r="A810" s="17" t="str">
        <f ca="1">_xlfn.CONCAT(A311:DQ311)</f>
        <v>["KT","48","안영명",'back/img/KT/안영명.jpg',"","투수",[[0.438,0.216,0.322,0.19,0.122],[0.128,0.241,0.32,0.237,0.116],[0.478,0.041,0.418,0.435,0.462],[0.3,0.27,0.221,0.004,0.314],[0.07,0.054,0.087,0.251,0.33]],2.7,1,0,0,0,"우투우타","31005","183cm, 90kg","천안남산초-천안북중-북일고-(대전대)-한화-KIA-한화"],</v>
      </c>
    </row>
    <row r="811" spans="1:1" ht="21.95" customHeight="1">
      <c r="A811" s="17" t="str">
        <f ca="1">_xlfn.CONCAT(A312:DQ312)</f>
        <v>["삼성","63","피렐라",'back/img/Samsung/피렐라.png',"LF","타자",[[0.015,0.382,0.174,0.194,0.011],[0.035,0.426,0.23,0.348,0.215],[0.029,0.138,0.164,0.136,0.125],[0.289,0.038,0.166,0.148,0.234],[0.348,0.2,0.346,0.177,0.483]],0.388,6,34,8,73,"우투우타","32833","183cm, 99kg","베네수엘라 Manuel Segundo Sanchez(고)"],</v>
      </c>
    </row>
    <row r="812" spans="1:1" ht="21.95" customHeight="1">
      <c r="A812" s="17" t="str">
        <f ca="1">_xlfn.CONCAT(A313:DQ313)</f>
        <v>["삼성","42","김태군",'back/img/Samsung/김태군.png',"C","타자",[[0.48,0.015,0.302,0.124,0.46],[0.354,0.087,0.052,0.137,0.245],[0.48,0.329,0.243,0.285,0.126],[0.258,0.474,0.194,0.214,0.029],[0.091,0.115,0.456,0.364,0.072]],0.344,0,11,0,31,"우투우타","32872","182cm, 92kg","양정초-대동중-부산고-LG-NC-경찰-NC"],</v>
      </c>
    </row>
    <row r="813" spans="1:1" ht="21.95" customHeight="1">
      <c r="A813" s="17" t="e">
        <f>_xlfn.CONCAT(#REF!)</f>
        <v>#REF!</v>
      </c>
    </row>
    <row r="814" spans="1:1" ht="21.95" customHeight="1">
      <c r="A814" s="17" t="str">
        <f t="shared" ref="A814:A816" ca="1" si="189">_xlfn.CONCAT(A314:DQ314)</f>
        <v>["삼성","27","김동엽",'back/img/Samsung/김동엽.png',"DH","타자",[[0.229,0.292,0.474,0.014,0.021],[0.296,0.47,0.212,0.435,0.076],[0.268,0.143,0.216,0.011,0.121],[0.384,0.333,0.252,0.415,0.361],[0.152,0.016,0.243,0.009,0.082]],0.244,0,4,2,21,"우투우타","33078","186cm, 101kg","천안남산초-천안북중-북일고-SK"],</v>
      </c>
    </row>
    <row r="815" spans="1:1" ht="21.95" customHeight="1">
      <c r="A815" s="17" t="str">
        <f t="shared" ca="1" si="189"/>
        <v>["NC","55","한재승",'back/img/NC/한재승.jpg',"","투수",[[0.24,0.319,0.126,0.476,0.333],[0.132,0.287,0.034,0.181,0.153],[0.011,0.061,0.377,0.005,0.44],[0.244,0.488,0.008,0.271,0.137],[0.471,0.372,0.423,0.177,0.292]],2.7,7,0,2,0,"우투우타","37216","180cm, 90kg","동막초-상인천중-인천고"],</v>
      </c>
    </row>
    <row r="816" spans="1:1" ht="21.95" customHeight="1">
      <c r="A816" s="17" t="str">
        <f t="shared" ca="1" si="189"/>
        <v>["삼성","6","강한울",'back/img/Samsung/강한울.png',"3B","타자",[[0.378,0.38,0.248,0.29,0.292],[0.43,0.077,0.068,0.089,0.489],[0.069,0.264,0.27,0.147,0.339],[0.414,0.159,0.114,0.122,0.014],[0.348,0.372,0.188,0.141,0.43]],0.231,1,5,0,12,"우투좌타","33493","181cm, 66kg","사당초-중앙중-안산공고-원광대-KIA-삼성-상무"],</v>
      </c>
    </row>
    <row r="817" spans="1:1" ht="21.95" customHeight="1">
      <c r="A817" s="17" t="str">
        <f t="shared" ref="A817:A880" ca="1" si="190">_xlfn.CONCAT(A317:DQ317)</f>
        <v>["SSG","65","고효준",'back/img/SSG/고효준.jpg',"","투수",[[0.186,0.048,0.119,0.26,0.165],[0.449,0.412,0.174,0.371,0.234],[0.206,0.391,0.118,0.199,0.341],[0.37,0.238,0.031,0.404,0.041],[0.157,0.35,0.234,0.41,0.188]],2.7,19,1,6,0,"좌투좌타","30355","179cm, 81kg","서원초-세광중-세광고-롯데-SK-KIA-롯데-LG"],</v>
      </c>
    </row>
    <row r="818" spans="1:1" ht="21.95" customHeight="1">
      <c r="A818" s="17" t="str">
        <f t="shared" ca="1" si="190"/>
        <v>["한화","39","신정락",'back/img/Hanwha/신정락.png',"","투수",[[0.362,0.05,0.311,0.098,0.396],[0.102,0.481,0.054,0.389,0.198],[0.439,0.401,0.246,0.352,0.47],[0.255,0.053,0.402,0.048,0.34],[0.071,0.099,0.183,0.095,0.203]],2.7,13,1,1,0,"우언우타","31910","177cm, 78kg","천안남산초-천안북중-북일고-고려대-LG"],</v>
      </c>
    </row>
    <row r="819" spans="1:1" ht="21.95" customHeight="1">
      <c r="A819" s="17" t="str">
        <f t="shared" ca="1" si="190"/>
        <v>["삼성","5","구자욱",'back/img/Samsung/구자욱.png',"RF","타자",[[0.34,0.122,0.193,0.408,0.41],[0.26,0.133,0.322,0.123,0.232],[0.068,0.262,0.319,0.022,0.473],[0.335,0.033,0.473,0.214,0.472],[0.03,0.017,0.321,0.221,0.336]],0.289,4,10,2,37,"우투좌타","34012","189cm, 75kg","본리초-경복중-대구고-삼성-상무"],</v>
      </c>
    </row>
    <row r="820" spans="1:1" ht="21.95" customHeight="1">
      <c r="A820" s="17" t="str">
        <f t="shared" ca="1" si="190"/>
        <v>["삼성","13","이성규",'back/img/Samsung/이성규.png',"DH","타자",[[0.458,0.136,0.05,0.026,0.465],[0.052,0.079,0.168,0.464,0.187],[0.399,0.081,0.433,0.261,0.339],[0.091,0.054,0.134,0.449,0.21],[0.15,0.261,0.114,0.192,0.416]],0.083,0,0,0,1,"우투우타","34184","178cm, 82kg","광주대성초-광주동성중-광주동성고-인하대-삼성-경찰"],</v>
      </c>
    </row>
    <row r="821" spans="1:1" ht="21.95" customHeight="1">
      <c r="A821" s="17" t="str">
        <f t="shared" ca="1" si="190"/>
        <v>["KIA","21","홍상삼",'back/img/KIA/홍상삼.jpg',"","투수",[[0.113,0.053,0.349,0.326,0.45],[0.06,0.443,0.211,0.128,0.244],[0.276,0.183,0.441,0.112,0.46],[0.356,0.409,0.077,0.178,0.28],[0.09,0.413,0.218,0.442,0.204]],2.65,13,2,1,0,"우투좌타","32917","188cm, 85kg","영일초-충암중-충암고-두산-경찰-두산"],</v>
      </c>
    </row>
    <row r="822" spans="1:1" ht="21.95" customHeight="1">
      <c r="A822" s="17" t="str">
        <f t="shared" ca="1" si="190"/>
        <v>["삼성","9","김성표",'back/img/Samsung/김성표.png',"CF","타자",[[0.42,0.075,0.415,0.094,0.042],[0.26,0.225,0.299,0.052,0.214],[0.185,0.029,0.338,0.139,0.056],[0.038,0.101,0.233,0.179,0.009],[0.049,0.12,0.483,0.476,0.419]],0.143,2,0,0,2,"우투우타","34410","179cm, 65kg","포이초(서초구리틀)-대치중-휘문고"],</v>
      </c>
    </row>
    <row r="823" spans="1:1" ht="21.95" customHeight="1">
      <c r="A823" s="17" t="str">
        <f t="shared" ca="1" si="190"/>
        <v>["삼성","57","수아레즈",'back/img/Samsung/수아레즈.png',"","투수",[[0.281,0.195,0.316,0.16,0.143],[0.038,0.238,0.239,0.079,0.12],[0.483,0.423,0.288,0.34,0.159],[0.259,0.405,0.488,0.113,0.163],[0.332,0.097,0.028,0.192,0.184]],2.64,59,1,0,0,"우투우타","32789","190cm, 120kg","베네수엘라 Galileo Galilei(고)"],</v>
      </c>
    </row>
    <row r="824" spans="1:1" ht="21.95" customHeight="1">
      <c r="A824" s="17" t="str">
        <f t="shared" ca="1" si="190"/>
        <v>["삼성","52","송준석",'back/img/Samsung/송준석.png',"DH","타자",[[0.286,0.149,0.262,0.128,0.06],[0.386,0.418,0.207,0.125,0.331],[0.349,0.413,0.165,0.115,0.013],[0.467,0.015,0.285,0.371,0.141],[0.37,0.229,0.199,0.125,0.417]],0,0,0,0,0,"좌투좌타","34458","176cm, 78kg","서울청구초-배명중-장충고"],</v>
      </c>
    </row>
    <row r="825" spans="1:1" ht="21.95" customHeight="1">
      <c r="A825" s="17" t="str">
        <f t="shared" ca="1" si="190"/>
        <v>["SSG","38","노경은",'back/img/SSG/노경은.jpg',"","투수",[[0.353,0.005,0.421,0.045,0.497],[0.443,0.162,0.006,0.335,0.219],[0.028,0.38,0.477,0.122,0.012],[0.158,0.086,0.053,0.325,0.252],[0.117,0.046,0.306,0.115,0.025]],2.63,16,3,0,0,"우투우타","30752","187cm, 100kg","화곡초-성남중-성남고-두산-롯데"],</v>
      </c>
    </row>
    <row r="826" spans="1:1" ht="21.95" customHeight="1">
      <c r="A826" s="17" t="str">
        <f t="shared" ca="1" si="190"/>
        <v>["삼성","35","이태훈",'back/img/Samsung/이태훈.png',"?","타자",[[0.398,0.189,0.315,0.027,0.124],[0.435,0.409,0.482,0.372,0.282],[0.247,0.467,0.074,0.146,0.294],[0.056,0.141,0.431,0.201,0.001],[0.284,0.256,0.322,0.326,0.16]],0.333,0,0,0,1,"우투우타","34792","183cm, 95kg","광주수창초-광주동성중-광주동성고-홍익대"],</v>
      </c>
    </row>
    <row r="827" spans="1:1" ht="21.95" customHeight="1">
      <c r="A827" s="17" t="str">
        <f t="shared" ca="1" si="190"/>
        <v>["삼성","8","김호재",'back/img/Samsung/김호재.png',"2B","타자",[[0.324,0.499,0.437,0.281,0.22],[0.465,0.411,0.334,0.447,0.401],[0.218,0.26,0.44,0.333,0.051],[0.492,0.375,0.404,0.497,0.214],[0.202,0.006,0.081,0.132,0.472]],0,0,0,0,0,"우투우타","34850","178cm, 72kg","서울도곡초-서울이수중-장충고"],</v>
      </c>
    </row>
    <row r="828" spans="1:1" ht="21.95" customHeight="1">
      <c r="A828" s="17" t="str">
        <f t="shared" ca="1" si="190"/>
        <v>["KT","26","김민수",'back/img/KT/김민수.jpg',"","투수",[[0.047,0.211,0.336,0.022,0.21],[0.132,0.308,0.198,0.053,0.12],[0.194,0.165,0.374,0.204,0.219],[0.378,0.203,0.106,0.195,0.469],[0.335,0.133,0.25,0.123,0.492]],2.59,25,0,5,1,"우투우타","33809","188cm, 80kg","청원초-청원중-청원고-성균관대-KT-상무"],</v>
      </c>
    </row>
    <row r="829" spans="1:1" ht="21.95" customHeight="1">
      <c r="A829" s="17" t="str">
        <f t="shared" ca="1" si="190"/>
        <v>["두산","46","김명신",'back/img/Dusan/김명신.png',"","투수",[[0.187,0.014,0.085,0.157,0.242],[0.071,0.196,0.359,0.325,0.498],[0.14,0.239,0.342,0.463,0.009],[0.128,0.1,0.464,0.205,0.092],[0.296,0.072,0.023,0.095,0.128]],2.59,22,1,3,0,"우투우타","34302","178cm, 90kg","남도초-대구중-경북고-경성대"],</v>
      </c>
    </row>
    <row r="830" spans="1:1" ht="21.95" customHeight="1">
      <c r="A830" s="17" t="str">
        <f t="shared" ca="1" si="190"/>
        <v>["삼성","24","김동진",'back/img/Samsung/김동진.png',"2B","타자",[[0.146,0.148,0.368,0.455,0.148],[0.433,0.401,0.19,0.47,0.266],[0.107,0.167,0.068,0.402,0.094],[0.178,0.16,0.428,0.217,0.008],[0.111,0.21,0.247,0.272,0.447]],0.25,0,0,0,1,"우투우타","35417","184cm, 84kg","영랑초-설악중-설악고"],</v>
      </c>
    </row>
    <row r="831" spans="1:1" ht="21.95" customHeight="1">
      <c r="A831" s="17" t="str">
        <f t="shared" ca="1" si="190"/>
        <v>["롯데","23","김도규",'back/img/Lotte/김도규.png',"","투수",[[0.162,0.491,0.312,0.396,0.332],[0.469,0.44,0.436,0.088,0.37],[0.443,0.472,0.314,0.17,0.324],[0.453,0.028,0.239,0.353,0.348],[0.469,0.382,0.37,0.479,0.385]],2.57,13,1,2,0,"우투우타","35987","192cm, 118kg","고봉초-충암중-안산공고"],</v>
      </c>
    </row>
    <row r="832" spans="1:1" ht="21.95" customHeight="1">
      <c r="A832" s="17" t="str">
        <f t="shared" ca="1" si="190"/>
        <v>["삼성","39","김성윤",'back/img/Samsung/김성윤.png',"CF","타자",[[0.161,0.37,0.359,0.235,0.191],[0.164,0.106,0.497,0.395,0.096],[0.267,0.211,0.299,0.301,0.089],[0.391,0.005,0.328,0.022,0.439],[0.339,0.477,0.456,0.152,0.395]],0.217,4,0,0,5,"좌투좌타","36193","163cm, 62kg","창신초(부산진구리틀)-원동중-포항제철고"],</v>
      </c>
    </row>
    <row r="833" spans="1:1" ht="21.95" customHeight="1">
      <c r="A833" s="17" t="str">
        <f t="shared" ca="1" si="190"/>
        <v>["KT","30","소형준",'back/img/KT/소형준.jpg',"","투수",[[0.362,0.074,0.165,0.114,0.289],[0.097,0.046,0.406,0.066,0.48],[0.159,0.172,0.177,0.087,0.231],[0.25,0.273,0.161,0.248,0.321],[0.291,0.371,0.441,0.071,0.18]],2.53,50,6,0,0,"우투우타","37150","189cm, 92kg","호암초(의정부리틀)-구리인창중-유신고"],</v>
      </c>
    </row>
    <row r="834" spans="1:1" ht="21.95" customHeight="1">
      <c r="A834" s="17" t="str">
        <f t="shared" ca="1" si="190"/>
        <v>["삼성","31","윤정빈",'back/img/Samsung/윤정빈.png',"?","타자",[[0.412,0.36,0.245,0.114,0.484],[0.395,0.426,0.367,0.361,0.445],[0.118,0.245,0.083,0.192,0.095],[0.124,0.021,0.263,0.413,0.132],[0.028,0.025,0.037,0.031,0.231]],0,0,0,0,0,"우투좌타","36335","182cm, 93kg","신도초-부천중-부천고-삼성-상무"],</v>
      </c>
    </row>
    <row r="835" spans="1:1" ht="21.95" customHeight="1">
      <c r="A835" s="17" t="str">
        <f t="shared" ca="1" si="190"/>
        <v>["한화","22","카펜터",'back/img/Hanwha/카펜터.png',"","투수",[[0.3,0.14,0.075,0.367,0.121],[0.393,0.045,0.471,0.051,0.013],[0.02,0.015,0.472,0.151,0.051],[0.064,0.392,0.148,0.236,0.004],[0.387,0.497,0.134,0.171,0.298]],2.5,15,0,0,0,"좌투좌타","33107","196cm, 104kg","미국 Gonzaga(대)"],</v>
      </c>
    </row>
    <row r="836" spans="1:1" ht="21.95" customHeight="1">
      <c r="A836" s="17" t="str">
        <f t="shared" ca="1" si="190"/>
        <v>["삼성","56","공민규",'back/img/Samsung/공민규.png',"1B","타자",[[0.389,0.002,0.284,0.491,0.331],[0.299,0.023,0.347,0.359,0.201],[0.357,0.256,0.179,0.35,0.117],[0.165,0.033,0.157,0.095,0.129],[0.145,0.045,0.257,0.364,0.395]],0.167,0,1,0,1,"우투좌타","36430","183cm, 85kg","서화초-동산중-인천고-삼성-상무"],</v>
      </c>
    </row>
    <row r="837" spans="1:1" ht="21.95" customHeight="1">
      <c r="A837" s="17" t="str">
        <f t="shared" ca="1" si="190"/>
        <v>["두산","61","최원준",'back/img/Dusan/최원준.png',"","투수",[[0.347,0.244,0.047,0.149,0.106],[0.209,0.395,0.274,0.368,0.433],[0.109,0.083,0.39,0.333,0.19],[0.471,0.181,0.246,0.069,0.409],[0.196,0.278,0.46,0.15,0.407]],2.47,45,4,0,0,"우언우타","34689","182cm, 91kg","수유초-신일중-신일고-동국대"],</v>
      </c>
    </row>
    <row r="838" spans="1:1" ht="21.95" customHeight="1">
      <c r="A838" s="17" t="str">
        <f t="shared" ca="1" si="190"/>
        <v>["삼성","24","김재혁",'back/img/Samsung/김재혁.png',"LF","타자",[[0.028,0.241,0.425,0.155,0.038],[0.371,0.439,0.356,0.326,0.195],[0.135,0.081,0.335,0.246,0.48],[0.302,0.067,0.401,0.118,0.278],[0.045,0.106,0.249,0.307,0.031]],0.242,4,3,0,8,"우투좌타","36520","182cm, 85kg","제주남초-제주제일중-제주고-동아대-삼성-상무"],</v>
      </c>
    </row>
    <row r="839" spans="1:1" ht="21.95" customHeight="1">
      <c r="A839" s="17" t="str">
        <f t="shared" ca="1" si="190"/>
        <v>["KIA","54","양현종",'back/img/KIA/양현종.jpg',"","투수",[[0.146,0.484,0.201,0.213,0.044],[0.239,0.373,0.48,0.342,0.06],[0.333,0.278,0.366,0.141,0.474],[0.467,0.151,0.404,0.165,0.165],[0.387,0.269,0.123,0.246,0.261]],2.45,50,5,0,0,"좌투좌타","32203","183cm, 91kg","학강초-광주동성중-광주동성고-KIA-텍사스"],</v>
      </c>
    </row>
    <row r="840" spans="1:1" ht="21.95" customHeight="1">
      <c r="A840" s="17" t="str">
        <f t="shared" ca="1" si="190"/>
        <v>["삼성","67","이해승",'back/img/Samsung/이해승.png',"SS","타자",[[0.239,0.332,0.345,0.308,0.239],[0.35,0.396,0.376,0.079,0.119],[0.074,0.112,0.173,0.058,0.322],[0.371,0.288,0.265,0.108,0.146],[0.183,0.408,0.201,0.364,0.069]],0.125,0,0,0,1,"우투우타","36739","180cm, 86kg","인천서림초-신흥중-인천고"],</v>
      </c>
    </row>
    <row r="841" spans="1:1" ht="21.95" customHeight="1">
      <c r="A841" s="17" t="str">
        <f t="shared" ca="1" si="190"/>
        <v>["KT","32","쿠에바스",'back/img/KT/쿠에바스.jpg',"","투수",[[0.375,0.483,0.045,0.031,0.002],[0.055,0.185,0.111,0.339,0.065],[0.14,0.242,0.206,0.085,0.423],[0.418,0.043,0.192,0.263,0.198],[0.247,0.005,0.354,0.472,0.329]],2.45,8,1,0,0,"우투양타","33160","188cm, 98kg","베네수엘라 Universidad De Carabobo(대)"],</v>
      </c>
    </row>
    <row r="842" spans="1:1" ht="21.95" customHeight="1">
      <c r="A842" s="17" t="str">
        <f t="shared" ca="1" si="190"/>
        <v>["삼성","65","박승규",'back/img/Samsung/박승규.png',"CF","타자",[[0.261,0.148,0.311,0.01,0.199],[0.455,0.046,0.071,0.41,0.135],[0.244,0.276,0.076,0.225,0.329],[0.058,0.483,0.428,0.488,0.145],[0.321,0.049,0.205,0.464,0.166]],0.174,0,1,0,4,"우투우타","36771","178cm, 78kg","일산초-덕수중-경기고"],</v>
      </c>
    </row>
    <row r="843" spans="1:1" ht="21.95" customHeight="1">
      <c r="A843" s="17" t="str">
        <f t="shared" ca="1" si="190"/>
        <v>["삼성","58","김지찬",'back/img/Samsung/김지찬.png',"2B","타자",[[0.073,0.369,0,0.487,0.265],[0.031,0.437,0.376,0.174,0.134],[0.343,0.002,0.08,0.451,0.466],[0.189,0.099,0.166,0.277,0.378],[0.278,0.404,0.19,0.466,0.28]],0.283,17,14,0,45,"우투좌타","36958","163cm, 64kg","백사초(이천시리틀)-모가중-라온고"],</v>
      </c>
    </row>
    <row r="844" spans="1:1" ht="21.95" customHeight="1">
      <c r="A844" s="17" t="str">
        <f t="shared" ca="1" si="190"/>
        <v>["키움","20","최원태",'back/img/Kiwoom/최원태.png',"","투수",[[0.303,0.079,0.44,0.354,0.287],[0.271,0.347,0.402,0.425,0.426],[0.496,0.26,0.119,0.34,0.325],[0.43,0.361,0.083,0.365,0.002],[0.202,0.135,0.132,0.132,0.132]],2.4,26,3,0,0,"우투우타","35437","184cm, 97kg","인헌초(용산구리틀)-서울경원중-서울고-히어로즈"],</v>
      </c>
    </row>
    <row r="845" spans="1:1" ht="21.95" customHeight="1">
      <c r="A845" s="17" t="str">
        <f t="shared" ca="1" si="190"/>
        <v>["롯데","28","반즈",'back/img/Lotte/반즈.png',"","투수",[[0.259,0.456,0.271,0.081,0.154],[0.347,0.272,0.331,0.373,0.033],[0.288,0.009,0.228,0.187,0.308],[0.188,0.16,0.286,0.195,0.135],[0.448,0.383,0.269,0.45,0.022]],2.34,69,6,0,0,"좌투좌타","34973","189cm, 91kg","미국 Clemson(대)"],</v>
      </c>
    </row>
    <row r="846" spans="1:1" ht="21.95" customHeight="1">
      <c r="A846" s="17" t="str">
        <f t="shared" ca="1" si="190"/>
        <v>["삼성","41","김현준",'back/img/Samsung/김현준.png',"CF","타자",[[0.443,0.003,0.103,0.314,0.424],[0.42,0.198,0.066,0.443,0.499],[0.473,0.082,0.03,0.267,0.179],[0.204,0.445,0.077,0.442,0.367],[0.382,0.302,0.431,0.152,0.468]],0.254,0,2,0,15,"좌투좌타","37540","178cm, 78kg","가산초(부산진구리틀)-센텀중-개성고"],</v>
      </c>
    </row>
    <row r="847" spans="1:1" ht="21.95" customHeight="1">
      <c r="A847" s="17" t="str">
        <f t="shared" ca="1" si="190"/>
        <v>["삼성","15","이재현",'back/img/Samsung/이재현.png',"SS","타자",[[0.389,0.379,0.073,0.293,0.272],[0.04,0.268,0.128,0.195,0.294],[0.222,0.013,0.31,0.033,0.399],[0.29,0.355,0.419,0.351,0.38],[0.242,0.47,0.101,0.097,0.097]],0.232,0,10,3,32,"우투우타","37656","180cm, 82kg","서울이수초-선린중-서울고"],</v>
      </c>
    </row>
    <row r="848" spans="1:1" ht="21.95" customHeight="1">
      <c r="A848" s="17" t="str">
        <f t="shared" ca="1" si="190"/>
        <v>["키움","19","이용규",'back/img/Kiwoom/이용규.png',"LF","타자",[[0.175,0.443,0.043,0.154,0.425],[0.307,0.27,0.208,0.492,0.162],[0.277,0.054,0.217,0.402,0.207],[0.388,0.208,0.003,0.133,0.185],[0.248,0.016,0.353,0.14,0.058]],0,4,8,0,20,"좌투좌타","31285","170cm, 70kg","성동초-잠신중-덕수고-LG-KIA-한화"],</v>
      </c>
    </row>
    <row r="849" spans="1:1" ht="21.95" customHeight="1">
      <c r="A849" s="17" t="str">
        <f t="shared" ca="1" si="190"/>
        <v>["키움","56","이지영",'back/img/Kiwoom/이지영.png',"C","타자",[[0.387,0.213,0.112,0.035,0.15],[0.252,0.44,0.121,0.047,0.091],[0.343,0.479,0.288,0.145,0.342],[0.388,0.187,0.432,0.167,0.47],[0.363,0.195,0.043,0.116,0.417]],0.252,0,12,0,34,"우투우타","31470","177cm, 88kg","서화초-신흥중-제물포고-경성대-삼성-상무-삼성"],</v>
      </c>
    </row>
    <row r="850" spans="1:1" ht="21.95" customHeight="1">
      <c r="A850" s="17" t="str">
        <f t="shared" ca="1" si="190"/>
        <v>["키움","41","안우진",'back/img/Kiwoom/안우진.png',"","투수",[[0.321,0.438,0.029,0.377,0.191],[0.194,0.345,0.139,0.068,0.167],[0.335,0.254,0.46,0.204,0.446],[0.288,0.467,0.341,0.298,0.089],[0.414,0.278,0.03,0.172,0.236]],2.31,83,7,0,0,"우투우타","36402","192cm, 92kg","강남초-서울이수중-휘문고-히어로즈"],</v>
      </c>
    </row>
    <row r="851" spans="1:1" ht="21.95" customHeight="1">
      <c r="A851" s="17" t="str">
        <f t="shared" ca="1" si="190"/>
        <v>["KIA","20","이준영",'back/img/KIA/이준영.jpg',"","투수",[[0.37,0.396,0.361,0.39,0.029],[0.084,0.389,0.029,0.196,0.016],[0.348,0.108,0.022,0.033,0.17],[0.274,0.473,0.494,0.116,0.2],[0.38,0.358,0.324,0.232,0.274]],2.25,12,0,8,0,"좌투좌타","33826","177cm, 85kg","군산남초-군산중-군산상고-중앙대-KIA-상무"],</v>
      </c>
    </row>
    <row r="852" spans="1:1" ht="21.95" customHeight="1">
      <c r="A852" s="17" t="str">
        <f t="shared" ca="1" si="190"/>
        <v>["키움","66","푸이그",'back/img/Kiwoom/푸이그.png',"RF","타자",[[0.145,0.228,0.358,0.054,0.285],[0.224,0.257,0.012,0.431,0.263],[0.306,0.426,0.497,0.107,0.396],[0.099,0.113,0.388,0.491,0.317],[0.369,0.356,0.307,0.233,0.423]],0.235,5,27,6,46,"우투우타","33214","188cm, 108kg","쿠바 EIEFD(대)"],</v>
      </c>
    </row>
    <row r="853" spans="1:1" ht="21.95" customHeight="1">
      <c r="A853" s="17" t="str">
        <f t="shared" ca="1" si="190"/>
        <v>["키움","14","김준완",'back/img/Kiwoom/김준완.png',"LF","타자",[[0.478,0.338,0.376,0.232,0.359],[0.371,0.407,0.244,0.294,0.168],[0.231,0.214,0.16,0.351,0.036],[0.096,0.207,0.347,0.305,0.165],[0.011,0.013,0.01,0.331,0.326]],0.259,0,2,0,7,"우투좌타","33258","174cm, 74kg","길동초-건대부중-장충고-고려대-NC-상무-NC"],</v>
      </c>
    </row>
    <row r="854" spans="1:1" ht="21.95" customHeight="1">
      <c r="A854" s="17" t="str">
        <f t="shared" ca="1" si="190"/>
        <v>["두산","60","박정수",'back/img/Dusan/박정수.jpg',"","투수",[[0.072,0.152,0.432,0.066,0.353],[0.158,0.112,0.137,0.096,0.1],[0.038,0.345,0.341,0.341,0.246],[0.428,0.18,0.118,0.092,0.326],[0.36,0.283,0.035,0.418,0.058]],2.25,4,0,0,0,"우언좌타","35093","178cm, 74kg","서울청구초-서울이수중-야탑고-KIA-경찰-KIA-NC"],</v>
      </c>
    </row>
    <row r="855" spans="1:1" ht="21.95" customHeight="1">
      <c r="A855" s="17" t="str">
        <f t="shared" ca="1" si="190"/>
        <v>["두산","41","김동주",'back/img/Dusan/김동주.jpg',"","투수",[[0.478,0.31,0.172,0.013,0.147],[0.402,0.239,0.095,0.39,0.18],[0.124,0.322,0.315,0.414,0.441],[0.43,0.096,0.236,0.029,0.288],[0.273,0.393,0.499,0.248,0.107]],2.25,7,0,0,0,"우투우타","37301","190cm, 90kg","갈산초-양천중-선린인터넷고"],</v>
      </c>
    </row>
    <row r="856" spans="1:1" ht="21.95" customHeight="1">
      <c r="A856" s="17" t="str">
        <f t="shared" ca="1" si="190"/>
        <v>["키움","46","강민국",'back/img/Kiwoom/강민국.png',"SS","타자",[[0.127,0.09,0.002,0.155,0.206],[0.319,0.441,0.352,0.091,0.372],[0.412,0.016,0.325,0.356,0.106],[0.056,0.145,0.055,0.024,0.345],[0.01,0.262,0.442,0.328,0.29]],0,0,1,0,0,"우투우타","33613","176cm, 78kg","송정동초-충장중-광주제일고-동국대-NC-상무-NC-KT"],</v>
      </c>
    </row>
    <row r="857" spans="1:1" ht="21.95" customHeight="1">
      <c r="A857" s="17" t="str">
        <f t="shared" ca="1" si="190"/>
        <v>["삼성","4","뷰캐넌",'back/img/Samsung/뷰캐넌.png',"","투수",[[0.122,0.393,0.037,0.377,0.482],[0.216,0.451,0.07,0.494,0.005],[0.061,0.127,0.152,0.087,0.435],[0.424,0.131,0.217,0.303,0.275],[0.07,0.082,0.178,0.43,0.189]],2.25,56,5,0,0,"우투우타","32639","190cm, 90kg","미국 Georgia State(대)"],</v>
      </c>
    </row>
    <row r="858" spans="1:1" ht="21.95" customHeight="1">
      <c r="A858" s="17" t="str">
        <f t="shared" ca="1" si="190"/>
        <v>["키움","13","전병우",'back/img/Kiwoom/전병우.png',"1B","타자",[[0.498,0.277,0.126,0.044,0.037],[0.044,0.061,0.24,0.269,0.227],[0.459,0.214,0.368,0.267,0.423],[0.391,0.289,0.491,0.258,0.216],[0.142,0.285,0.044,0.486,0.484]],0.206,0,11,3,26,"우투우타","33901","182cm, 90kg","동삼초-경남중-개성고-동아대-롯데"],</v>
      </c>
    </row>
    <row r="859" spans="1:1" ht="21.95" customHeight="1">
      <c r="A859" s="17" t="str">
        <f t="shared" ca="1" si="190"/>
        <v>["한화","55","강재민",'back/img/Hanwha/강재민.png',"","투수",[[0.22,0.157,0.425,0.395,0.282],[0.186,0.268,0.484,0.018,0.05],[0.385,0.34,0.404,0.081,0.035],[0.094,0,0.498,0.16,0.21],[0.278,0.386,0.104,0.412,0.427]],2.25,14,0,3,0,"우투우타","35523","180cm, 86kg","양덕초-마산중-용마고-단국대"],</v>
      </c>
    </row>
    <row r="860" spans="1:1" ht="21.95" customHeight="1">
      <c r="A860" s="17" t="str">
        <f t="shared" ca="1" si="190"/>
        <v>["키움","32","김재현",'back/img/Kiwoom/김재현.png',"C","타자",[[0.451,0.258,0.096,0.085,0.205],[0.21,0.389,0.334,0.079,0.153],[0.352,0.395,0.455,0.414,0.238],[0.156,0.316,0.033,0.209,0.262],[0.418,0.19,0.111,0.141,0.364]],0.257,0,5,1,9,"우투우타","34046","178cm, 90kg","진북초-전라중-대전고-히어로즈-상무"],</v>
      </c>
    </row>
    <row r="861" spans="1:1" ht="21.95" customHeight="1">
      <c r="A861" s="17" t="str">
        <f t="shared" ca="1" si="190"/>
        <v>["SSG","63","폰트",'back/img/SSG/폰트.jpg',"","투수",[[0.409,0.348,0.052,0.402,0.179],[0.376,0.044,0.301,0.238,0.165],[0.065,0.234,0.376,0.194,0.388],[0.135,0.303,0.263,0.165,0.039],[0.347,0.16,0.28,0.072,0.242]],2.22,68,6,0,0,"우투우타","33017","193cm, 113kg","베네수엘라 E.B.Guaracaru mbo(중)-베네수엘라 Lic.Armando Reveron(고)-SK"],</v>
      </c>
    </row>
    <row r="862" spans="1:1" ht="21.95" customHeight="1">
      <c r="A862" s="17" t="str">
        <f t="shared" ca="1" si="190"/>
        <v>["SSG","22","서진용",'back/img/SSG/서진용.jpg',"","투수",[[0.326,0.385,0.336,0.139,0.282],[0.276,0.191,0.156,0.253,0.155],[0.456,0.068,0.164,0.16,0.02],[0.137,0.236,0.378,0.106,0.09],[0.134,0.182,0.475,0.307,0.335]],2.2,23,3,11,5,"우투우타","33879","184cm, 88kg","남부민초-대동중-경남고-상무-SK"],</v>
      </c>
    </row>
    <row r="863" spans="1:1" ht="21.95" customHeight="1">
      <c r="A863" s="17" t="str">
        <f t="shared" ca="1" si="190"/>
        <v>["LG","11","함덕주",'back/img/LG/함덕주.png',"","투수",[[0.411,0.297,0.242,0.111,0.032],[0.251,0.102,0.131,0.448,0.008],[0.339,0.201,0.331,0.489,0.312],[0.157,0.032,0.157,0.144,0.218],[0.001,0.312,0.208,0.126,0.471]],2.13,13,0,0,0,"좌투좌타","34712","181cm, 78kg","일산초-원주중-원주고-두산"],</v>
      </c>
    </row>
    <row r="864" spans="1:1" ht="21.95" customHeight="1">
      <c r="A864" s="17" t="str">
        <f t="shared" ca="1" si="190"/>
        <v>["키움","9","이병규",'back/img/Kiwoom/이병규.png',"?","타자",[[0.302,0.1,0.209,0.294,0.06],[0.353,0.311,0.195,0.002,0.001],[0.255,0.192,0.181,0.499,0.375],[0.132,0.116,0.261,0.301,0.239],[0.147,0.014,0.183,0.205,0.411]],0,1,0,0,0,"우투좌타","34612","175cm, 73kg","광주서석초-배재중-배재고-송원대"],</v>
      </c>
    </row>
    <row r="865" spans="1:1" ht="21.95" customHeight="1">
      <c r="A865" s="17" t="str">
        <f t="shared" ca="1" si="190"/>
        <v>["삼성","21","오승환",'back/img/Samsung/오승환.png',"","투수",[[0.349,0.343,0.341,0.203,0.061],[0.28,0.062,0.231,0.019,0.164],[0.013,0.274,0.477,0.165,0.422],[0.423,0.128,0.06,0.161,0.461],[0.35,0.289,0.299,0.229,0.025]],2.11,21,2,1,12,"우투우타","30147","178cm, 93kg","도신초-우신중-경기고-단국대-삼성-한신-세인트루이스-토론토-콜로라도"],</v>
      </c>
    </row>
    <row r="866" spans="1:1" ht="21.95" customHeight="1">
      <c r="A866" s="17" t="str">
        <f t="shared" ca="1" si="190"/>
        <v>["키움","27","김태진",'back/img/Kiwoom/김태진.png',"LF","타자",[[0.133,0.233,0.217,0.035,0.232],[0.029,0.158,0.149,0.008,0.412],[0.203,0.214,0.328,0.334,0.053],[0.364,0.165,0.182,0.476,0.248],[0.234,0.264,0.449,0.398,0.277]],0.308,0,4,0,24,"우투좌타","34979","170cm, 75kg","수유초-신일중-신일고-NC-경찰-NC-KIA"],</v>
      </c>
    </row>
    <row r="867" spans="1:1" ht="21.95" customHeight="1">
      <c r="A867" s="17" t="str">
        <f t="shared" ca="1" si="190"/>
        <v>["키움","1","김웅빈",'back/img/Kiwoom/김웅빈.png',"DH","타자",[[0.395,0.466,0.449,0.432,0.442],[0.371,0.433,0.022,0.364,0.417],[0.158,0.37,0.163,0.441,0.077],[0.268,0.111,0.445,0.071,0.229],[0.059,0.091,0.327,0.258,0.129]],0.323,0,1,0,10,"우투좌타","35104","182cm, 92kg","서라벌초-울산제일중-울산공고-히어로즈-상무"],</v>
      </c>
    </row>
    <row r="868" spans="1:1" ht="21.95" customHeight="1">
      <c r="A868" s="17" t="str">
        <f t="shared" ca="1" si="190"/>
        <v>["키움","6","김주형",'back/img/Kiwoom/김주형.png',"SS","타자",[[0.166,0.047,0.048,0.121,0.238],[0.199,0.09,0.394,0.109,0.168],[0.347,0.27,0.109,0.04,0.296],[0.378,0.472,0.466,0.084,0.056],[0.481,0.291,0.343,0.157,0.398]],0.194,1,5,1,18,"우투우타","35129","176cm, 80kg","양정초-경남중-경남고-홍익대"],</v>
      </c>
    </row>
    <row r="869" spans="1:1" ht="21.95" customHeight="1">
      <c r="A869" s="17" t="str">
        <f t="shared" ca="1" si="190"/>
        <v>["키움","24","송성문",'back/img/Kiwoom/송성문.png',"3B","타자",[[0.037,0.476,0.485,0.124,0.016],[0.125,0.124,0.157,0.009,0.463],[0.289,0.158,0.371,0.319,0.015],[0.061,0.482,0.422,0.287,0.308],[0.361,0.003,0.455,0.074,0.448]],0.238,0,34,5,49,"우투좌타","35306","183cm, 86kg","봉천초(용산구리틀)-홍은중-장충고-히어로즈-키움-상무"],</v>
      </c>
    </row>
    <row r="870" spans="1:1" ht="21.95" customHeight="1">
      <c r="A870" s="17" t="str">
        <f t="shared" ca="1" si="190"/>
        <v>["키움","21","문성현",'back/img/Kiwoom/문성현.png',"","투수",[[0.15,0.191,0.235,0.225,0.342],[0.198,0.234,0.247,0.107,0.476],[0.408,0.273,0.337,0.318,0.122],[0.059,0.29,0.261,0.448,0.024],[0.398,0.447,0.132,0.232,0.255]],2.04,18,0,7,3,"우투우타","33551","180cm, 87kg","남정초-선린중-충암고-히어로즈-상무-히어로즈"],</v>
      </c>
    </row>
    <row r="871" spans="1:1" ht="21.95" customHeight="1">
      <c r="A871" s="17" t="str">
        <f t="shared" ca="1" si="190"/>
        <v>["키움","93","김준형",'back/img/Kiwoom/김준형.png',"","투수",[[0.143,0.157,0.383,0.092,0.258],[0.03,0.125,0.415,0.232,0.173],[0.026,0.144,0.154,0.29,0.117],[0.037,0.369,0.441,0.194,0.23],[0.328,0.151,0.05,0.35,0.08]],2.03,6,0,0,0,"우투우타","37449","182cm, 84kg","서울이수초-성남중-성남고"],</v>
      </c>
    </row>
    <row r="872" spans="1:1" ht="21.95" customHeight="1">
      <c r="A872" s="17" t="str">
        <f t="shared" ca="1" si="190"/>
        <v>["키움","31","김수환",'back/img/Kiwoom/김수환.png',"1B","타자",[[0.05,0.432,0.459,0.268,0.391],[0.439,0.23,0.105,0.385,0.148],[0.074,0.202,0.388,0.376,0.086],[0.309,0.428,0.098,0.06,0.128],[0.416,0.009,0.071,0.411,0.177]],0.269,0,4,0,7,"우투우타","35874","180cm, 91kg","부일초(부평구리틀)-재능중-제물포고-히어로즈"],</v>
      </c>
    </row>
    <row r="873" spans="1:1" ht="21.95" customHeight="1">
      <c r="A873" s="17" t="str">
        <f t="shared" ca="1" si="190"/>
        <v>["키움","51","이정후",'back/img/Kiwoom/이정후.png',"CF","타자",[[0.266,0.227,0.494,0.101,0.012],[0.133,0.193,0.141,0.108,0.172],[0.117,0.27,0.488,0.483,0.433],[0.385,0.307,0.368,0.216,0.376],[0.218,0.287,0.493,0.467,0.323]],0.328,2,31,6,64,"우투좌타","36027","185cm, 88kg","광주서석초-휘문중-휘문고-히어로즈"],</v>
      </c>
    </row>
    <row r="874" spans="1:1" ht="21.95" customHeight="1">
      <c r="A874" s="17" t="str">
        <f t="shared" ca="1" si="190"/>
        <v>["LG","13","최동환",'back/img/LG/최동환.png',"","투수",[[0.057,0.039,0.086,0.195,0.397],[0.433,0.115,0.46,0.164,0.358],[0.483,0.074,0.445,0.472,0.404],[0.447,0.035,0.469,0.011,0.156],[0.205,0.489,0.27,0.268,0.408]],1.88,18,0,0,0,"우투우타","32770","184cm, 83kg","인헌초-선린중-경동고"],</v>
      </c>
    </row>
    <row r="875" spans="1:1" ht="21.95" customHeight="1">
      <c r="A875" s="17" t="str">
        <f t="shared" ca="1" si="190"/>
        <v>["키움","3","김혜성",'back/img/Kiwoom/김혜성.png',"2B","타자",[[0.016,0.079,0.104,0.209,0.384],[0.217,0.076,0.02,0.21,0.084],[0.183,0.437,0.409,0.19,0.009],[0.111,0.4,0.358,0.282,0.496],[0.185,0.448,0.147,0.297,0.034]],0.3,17,28,2,64,"우투좌타","36187","180cm, 80kg","문촌초(고양시리틀)-동산중-동산고-히어로즈"],</v>
      </c>
    </row>
    <row r="876" spans="1:1" ht="21.95" customHeight="1">
      <c r="A876" s="17" t="str">
        <f t="shared" ca="1" si="190"/>
        <v>["LG","18","정우영",'back/img/LG/정우영.png',"","투수",[[0.261,0.386,0.104,0.104,0.047],[0.044,0.303,0.342,0.173,0.117],[0.392,0.221,0.397,0.28,0.012],[0.049,0.364,0.497,0.265,0.354],[0.292,0.242,0.136,0.444,0.29]],1.85,17,1,11,0,"우언우타","36391","193cm, 85kg","가평초-강남중-서울고"],</v>
      </c>
    </row>
    <row r="877" spans="1:1" ht="21.95" customHeight="1">
      <c r="A877" s="17" t="str">
        <f t="shared" ca="1" si="190"/>
        <v>["키움","53","예진원",'back/img/Kiwoom/예진원.png',"LF","타자",[[0.077,0.431,0.276,0.187,0.169],[0.035,0.437,0.374,0.3,0.233],[0.391,0.118,0.261,0.124,0.194],[0.495,0.483,0.449,0.069,0.142],[0.279,0.083,0.204,0.029,0.263]],0,0,0,0,0,"좌투좌타","36235","174cm, 82kg","양정초-부산중-경남고-히어로즈-키움-상무"],</v>
      </c>
    </row>
    <row r="878" spans="1:1" ht="21.95" customHeight="1">
      <c r="A878" s="17" t="str">
        <f t="shared" ca="1" si="190"/>
        <v>["키움","23","박준태",'back/img/Kiwoom/박준태.png',"LF","타자",[[0.232,0.361,0.325,0.061,0.323],[0.243,0.476,0.253,0.053,0.292],[0.435,0.489,0.373,0.238,0.195],[0.304,0.009,0.436,0.488,0.293],[0.302,0.406,0.358,0.376,0.227]],0.148,0,6,1,4,"우투좌타","36367","182cm, 80kg","부산대연초-부산중-개성고-인하대-KIA-경찰-KIA"],</v>
      </c>
    </row>
    <row r="879" spans="1:1" ht="21.95" customHeight="1">
      <c r="A879" s="17" t="str">
        <f t="shared" ca="1" si="190"/>
        <v>["NC","40","루친스키",'back/img/NC/루친스키.jpg',"","투수",[[0.275,0.085,0.199,0.017,0.315],[0.131,0.394,0.327,0.001,0.011],[0.014,0.284,0.036,0.169,0.322],[0.458,0.487,0.192,0.493,0.021],[0.401,0.078,0.011,0.214,0.055]],1.83,80,4,0,0,"우투우타","32507","188cm, 91kg","미국 Tulsa Union(고)-미국 The Ohio State(대)"],</v>
      </c>
    </row>
    <row r="880" spans="1:1" ht="21.95" customHeight="1">
      <c r="A880" s="17" t="str">
        <f t="shared" ca="1" si="190"/>
        <v>["키움","10","이명기",'back/img/Kiwoom/이명기.png',"DH","타자",[[0.153,0.393,0.333,0.32,0.169],[0.274,0.479,0.357,0.445,0.377],[0.493,0.359,0.23,0.157,0.328],[0.196,0.422,0.072,0.282,0.407],[0.082,0.406,0.248,0.199,0.208]],0.25,0,0,0,1,"좌투좌타","36528","186cm, 105kg","광주대성초-충장중-광주동성고"],</v>
      </c>
    </row>
    <row r="881" spans="1:1" ht="21.95" customHeight="1">
      <c r="A881" s="17" t="str">
        <f t="shared" ref="A881:A944" ca="1" si="191">_xlfn.CONCAT(A381:DQ381)</f>
        <v>["삼성","2","우규민",'back/img/Samsung/우규민.png',"","투수",[[0.074,0.352,0.324,0.254,0.28],[0.223,0.467,0.29,0.125,0.439],[0.133,0.004,0.311,0.028,0.368],[0.287,0.19,0.342,0.244,0.286],[0.368,0.478,0.263,0.487,0.123]],1.8,9,0,6,1,"우언우타","31068","184cm, 75kg","성동초-휘문중-휘문고-LG-경찰-LG"],</v>
      </c>
    </row>
    <row r="882" spans="1:1" ht="21.95" customHeight="1">
      <c r="A882" s="17" t="str">
        <f t="shared" ca="1" si="191"/>
        <v>["키움","57","박주홍",'back/img/Kiwoom/박주홍.png',"LF","타자",[[0.01,0.124,0.181,0.491,0.267],[0.445,0.164,0.021,0.416,0.064],[0.248,0.059,0.201,0.052,0.137],[0.287,0.442,0.08,0.344,0.011],[0.395,0.089,0.013,0.459,0.179]],0.292,0,1,0,7,"좌투좌타","36997","187cm, 90kg","(하남시리틀)-건대부중-장충고"],</v>
      </c>
    </row>
    <row r="883" spans="1:1" ht="21.95" customHeight="1">
      <c r="A883" s="17" t="str">
        <f t="shared" ca="1" si="191"/>
        <v>["키움","5","신준우",'back/img/Kiwoom/신준우.png',"SS","타자",[[0.308,0.244,0.054,0.254,0.13],[0.102,0.299,0.286,0.441,0.165],[0.417,0.472,0.315,0.132,0.068],[0.16,0.142,0.301,0.139,0.494],[0.207,0.18,0.369,0.271,0.091]],0.143,0,0,0,3,"우투우타","37063","176cm, 83kg","대구수창초-경운중-대구고"],</v>
      </c>
    </row>
    <row r="884" spans="1:1" ht="21.95" customHeight="1">
      <c r="A884" s="17" t="str">
        <f t="shared" ca="1" si="191"/>
        <v>["키움","26","김시앙",'back/img/Kiwoom/김시앙.png',"C","타자",[[0.031,0.382,0.058,0.333,0.155],[0.418,0.398,0.308,0.129,0.387],[0.119,0.21,0.388,0.273,0.069],[0.303,0.048,0.491,0.279,0.441],[0.001,0.384,0.323,0.176,0.37]],0,0,0,0,0,"우투우타","37195","177cm, 79kg","광주대성초-광주동성중-광주동성고"],</v>
      </c>
    </row>
    <row r="885" spans="1:1" ht="21.95" customHeight="1">
      <c r="A885" s="17" t="str">
        <f t="shared" ca="1" si="191"/>
        <v>["삼성","26","장필준",'back/img/Samsung/장필준.png',"","투수",[[0.369,0.038,0.009,0.045,0.359],[0.293,0.306,0.09,0.442,0.248],[0.363,0.329,0.439,0.29,0.181],[0.267,0.472,0.032,0.14,0.257],[0.305,0.196,0.058,0.34,0.405]],1.8,2,0,0,0,"우투우타","32241","190cm, 90kg","온양온천초-온양중-북일고-상무"],</v>
      </c>
    </row>
    <row r="886" spans="1:1" ht="21.95" customHeight="1">
      <c r="A886" s="17" t="str">
        <f t="shared" ca="1" si="191"/>
        <v>["키움","33","김휘집",'back/img/Kiwoom/김휘집.png',"SS","타자",[[0.243,0.29,0.029,0.495,0.161],[0.21,0.166,0.021,0.47,0.44],[0.388,0.25,0.005,0.022,0.438],[0.065,0.28,0.176,0.257,0.378],[0.37,0.393,0.351,0.225,0.034]],0.288,0,6,0,17,"우투우타","37257","181cm, 87kg","양목초(히어로즈리틀)-대치중-신일고"],</v>
      </c>
    </row>
    <row r="887" spans="1:1" ht="21.95" customHeight="1">
      <c r="A887" s="17" t="str">
        <f t="shared" ca="1" si="191"/>
        <v>["키움","50","하영민",'back/img/Kiwoom/하영민.png',"","투수",[[0.035,0.361,0.007,0.262,0.264],[0.366,0.043,0.162,0.135,0.165],[0.4,0.254,0.278,0.355,0.462],[0.476,0.469,0.375,0.139,0.242],[0.267,0.074,0.389,0.407,0.141]],1.8,10,2,1,0,"우투우타","34826","180cm, 81kg","광주수창초-진흥중-진흥고-히어로즈"],</v>
      </c>
    </row>
    <row r="888" spans="1:1" ht="21.95" customHeight="1">
      <c r="A888" s="17" t="str">
        <f t="shared" ca="1" si="191"/>
        <v>["키움","58","이주형",'back/img/Kiwoom/이주형.png',"DH","타자",[[0.137,0.065,0.422,0.012,0.201],[0.217,0,0.422,0.06,0.165],[0.15,0.143,0.01,0.236,0.17],[0.361,0.065,0.11,0.283,0.026],[0.221,0.427,0.368,0.007,0.096]],0.176,0,7,1,6,"좌투좌타","37442","183cm, 96kg","이매초-매송중-야탑고"],</v>
      </c>
    </row>
    <row r="889" spans="1:1" ht="21.95" customHeight="1">
      <c r="A889" s="17" t="str">
        <f t="shared" ca="1" si="191"/>
        <v>["키움","34","김성진",'back/img/Kiwoom/김성진.png',"","투수",[[0.283,0.012,0.162,0.343,0.109],[0.285,0.069,0.495,0.02,0.435],[0.158,0.117,0.384,0.473,0.353],[0.494,0.498,0.143,0.091,0.46],[0.479,0.497,0.173,0.271,0.114]],1.8,4,0,0,0,"우투좌타","35748","183cm, 80kg","율하초-포항제철중-부산정보고-계명대"],</v>
      </c>
    </row>
    <row r="890" spans="1:1" ht="21.95" customHeight="1">
      <c r="A890" s="17" t="str">
        <f t="shared" ca="1" si="191"/>
        <v>["LG","19","고우석",'back/img/LG/고우석.png',"","투수",[[0.251,0.101,0.192,0.362,0.083],[0.103,0.065,0.031,0.011,0.059],[0.5,0.277,0.177,0.104,0.474],[0.368,0.233,0.324,0.115,0.016],[0.328,0.151,0.253,0.262,0.07]],1.71,22,1,0,13,"우투우타","36013","182cm, 90kg","갈산초-양천중-충암고"],</v>
      </c>
    </row>
    <row r="891" spans="1:1" ht="21.95" customHeight="1">
      <c r="A891" s="17" t="str">
        <f t="shared" ca="1" si="191"/>
        <v>["키움","48","박찬혁",'back/img/Kiwoom/박찬혁.png',"DH","타자",[[0.392,0.238,0.143,0.449,0.141],[0.393,0.436,0.154,0.313,0.22],[0.476,0.397,0.356,0.249,0.253],[0.12,0.462,0.184,0.154,0.212],[0.486,0.009,0.143,0.308,0.45]],0.208,0,16,6,26,"우투우타","37736","180cm, 84kg","대전유천초(대전서구리틀)-한밭중-북일고"],</v>
      </c>
    </row>
    <row r="892" spans="1:1" ht="21.95" customHeight="1">
      <c r="A892" s="17" t="str">
        <f t="shared" ca="1" si="191"/>
        <v>["롯데","22","구승민",'back/img/Lotte/구승민.png',"","투수",[[0.432,0.451,0.29,0.216,0.243],[0.386,0.045,0.104,0.095,0.353],[0.304,0.126,0.19,0.394,0.179],[0.304,0.041,0.464,0.068,0.179],[0.39,0.339,0.152,0.437,0.075]],1.69,30,0,6,0,"우투우타","33036","182cm, 86kg","동일초(도봉구리틀)-청원중-청원고-홍익대-롯데-상무"],</v>
      </c>
    </row>
    <row r="893" spans="1:1" ht="21.95" customHeight="1">
      <c r="A893" s="17" t="str">
        <f t="shared" ca="1" si="191"/>
        <v>["삼성","64","이승민",'back/img/Samsung/이승민.png',"","투수",[[0.155,0.452,0.027,0.003,0.24],[0.04,0.436,0.12,0.085,0.308],[0.399,0.074,0.315,0.379,0.296],[0.194,0.154,0.374,0.158,0.274],[0.428,0.29,0.007,0.131,0.266]],1.69,2,0,0,0,"좌투좌타","36764","174cm, 79kg","본리초-경상중-대구고-삼성-상무"],</v>
      </c>
    </row>
    <row r="894" spans="1:1" ht="21.95" customHeight="1">
      <c r="A894" s="17" t="str">
        <f t="shared" ca="1" si="191"/>
        <v>["키움","17","김태훈",'back/img/Kiwoom/김태훈.png',"","투수",[[0.215,0.476,0.08,0.079,0.145],[0.378,0.394,0.489,0.479,0.027],[0.429,0.031,0.413,0.385,0.363],[0.174,0.455,0.364,0.344,0.232],[0.243,0.33,0.198,0.036,0.075]],1.5,10,0,0,8,"우투우타","33665","187cm, 97kg","남부민초-대신중-부경고-히어로즈-경찰-히어로즈"],</v>
      </c>
    </row>
    <row r="895" spans="1:1" ht="21.95" customHeight="1">
      <c r="A895" s="17" t="str">
        <f t="shared" ca="1" si="191"/>
        <v>["한화","27","이해창",'back/img/Hanwha/이해창.png',"C","타자",[[0.394,0.126,0.481,0.245,0.12],[0.384,0.178,0.425,0.415,0.17],[0.141,0.357,0.155,0.164,0.327],[0.04,0.143,0.348,0.358,0.497],[0.415,0.287,0.372,0.48,0.216]],0,0,0,0,0,"우투우타","31908","184cm, 85kg","강남초-서울이수중-경기고-한양대-히어로즈-KT"],</v>
      </c>
    </row>
    <row r="896" spans="1:1" ht="21.95" customHeight="1">
      <c r="A896" s="17" t="str">
        <f t="shared" ca="1" si="191"/>
        <v>["SSG","29","김광현",'back/img/SSG/김광현.jpg',"","투수",[[0.414,0.434,0.025,0.056,0.022],[0.126,0.032,0.099,0.115,0.005],[0.407,0.354,0.188,0.058,0.131],[0.431,0.455,0.256,0.265,0.225],[0.331,0.263,0.124,0.197,0.208]],1.41,66,6,0,0,"좌투좌타","32346","188cm, 98kg","덕성초(안산리틀)-안산중앙중-안산공고-SK-세인트루이스"],</v>
      </c>
    </row>
    <row r="897" spans="1:1" ht="21.95" customHeight="1">
      <c r="A897" s="17" t="str">
        <f t="shared" ca="1" si="191"/>
        <v>["LG","21","진해수",'back/img/LG/진해수.png',"","투수",[[0.395,0.3,0.01,0.426,0.196],[0.194,0.254,0.422,0.139,0.365],[0.127,0.286,0.397,0.037,0.069],[0.475,0.145,0.096,0.299,0.1],[0.008,0.071,0.38,0.363,0.461]],1.37,18,2,2,0,"좌투좌타","31589","187cm, 85kg","동삼초-경남중-부경고-KIA-상무-KIA-SK"],</v>
      </c>
    </row>
    <row r="898" spans="1:1" ht="21.95" customHeight="1">
      <c r="A898" s="17" t="str">
        <f t="shared" ca="1" si="191"/>
        <v>["NC","22","이용찬",'back/img/NC/이용찬.jpg',"","투수",[[0.34,0.406,0.161,0.19,0.487],[0.207,0.421,0.187,0.059,0.229],[0.476,0.223,0.299,0.303,0.327],[0.493,0.485,0.031,0.183,0.172],[0.476,0.294,0.332,0.12,0.489]],1.29,23,2,0,7,"우투우타","32510","185cm, 85kg","신원초-양천중-장충고-두산-상무-두산"],</v>
      </c>
    </row>
    <row r="899" spans="1:1" ht="21.95" customHeight="1">
      <c r="A899" s="17" t="str">
        <f t="shared" ca="1" si="191"/>
        <v>["한화","13","최재훈",'back/img/Hanwha/최재훈.png',"C","타자",[[0.035,0.448,0.341,0.232,0.361],[0.36,0.398,0.211,0.206,0.168],[0.11,0.238,0.322,0.464,0.459],[0.193,0.276,0.021,0.001,0.485],[0.212,0.08,0.369,0.424,0.074]],0.195,0,6,0,29,"우투우타","32747","178cm, 76kg","화곡초-덕수중-덕수고-(방송통신대)-두산-경찰-두산"],</v>
      </c>
    </row>
    <row r="900" spans="1:1" ht="21.95" customHeight="1">
      <c r="A900" s="17" t="str">
        <f t="shared" ca="1" si="191"/>
        <v>["키움","47","이승호",'back/img/Kiwoom/이승호.png',"","투수",[[0.012,0.206,0.102,0.122,0.256],[0.035,0.233,0.284,0.283,0.234],[0.325,0.424,0.373,0.166,0.449],[0.019,0.173,0.399,0.18,0.031],[0.033,0.429,0.227,0.343,0.401]],1.21,18,2,6,5,"좌투좌타","36199","187cm, 95kg","김해삼성초-개성중-경남고-히어로즈"],</v>
      </c>
    </row>
    <row r="901" spans="1:1" ht="21.95" customHeight="1">
      <c r="A901" s="17" t="str">
        <f t="shared" ca="1" si="191"/>
        <v>["한화","17","노수광",'back/img/Hanwha/노수광.png',"LF","타자",[[0.214,0.021,0.197,0.325,0.391],[0.413,0.38,0.417,0.035,0.328],[0.099,0.152,0.496,0.221,0.008],[0.114,0.252,0.285,0.371,0.13],[0.301,0.222,0.41,0.231,0.498]],0.243,8,17,1,33,"우투좌타","33091","180cm, 80kg","대전유천초-청주중-청주고-건국대-한화-KIA-SK"],</v>
      </c>
    </row>
    <row r="902" spans="1:1" ht="21.95" customHeight="1">
      <c r="A902" s="17" t="str">
        <f t="shared" ca="1" si="191"/>
        <v>["키움","28","김재웅",'back/img/Kiwoom/김재웅.png',"","투수",[[0.006,0.126,0.229,0.384,0.414],[0.139,0.405,0.321,0.144,0.177],[0.097,0.336,0.313,0.3,0.374],[0.109,0.306,0.189,0.085,0.052],[0.128,0.163,0.19,0.088,0.053]],1.13,25,1,14,0,"좌투좌타","36090","174cm, 83kg","금교초(남양주리틀)-자양중-덕수고"],</v>
      </c>
    </row>
    <row r="903" spans="1:1" ht="21.95" customHeight="1">
      <c r="A903" s="17" t="str">
        <f t="shared" ca="1" si="191"/>
        <v>["한화","12","터크먼",'back/img/Hanwha/터크먼.png',"CF","타자",[[0.417,0.482,0.364,0.469,0.437],[0.108,0.274,0.018,0.133,0.281],[0.013,0.406,0.105,0.309,0.335],[0.17,0.493,0.053,0.139,0.411],[0.413,0.044,0.358,0.349,0.372]],0.3,12,10,2,62,"좌투좌타","33210","188cm, 95kg","미국 William Fremd(고)-미국 Bradley(대)"],</v>
      </c>
    </row>
    <row r="904" spans="1:1" ht="21.95" customHeight="1">
      <c r="A904" s="17" t="str">
        <f t="shared" ca="1" si="191"/>
        <v>["LG","37","이우찬",'back/img/LG/이우찬.png',"","투수",[[0.215,0.389,0.125,0.456,0.307],[0.181,0.094,0.441,0.196,0.22],[0.01,0.034,0.032,0.427,0.338],[0.008,0.332,0.475,0.418,0.101],[0.223,0.159,0.105,0.009,0.118]],0.79,14,3,0,0,"좌투좌타","33820","183cm, 88kg","온양온천초-온양중-북일고-LG-경찰"],</v>
      </c>
    </row>
    <row r="905" spans="1:1" ht="21.95" customHeight="1">
      <c r="A905" s="17" t="str">
        <f t="shared" ca="1" si="191"/>
        <v>["한화","10","이성곤",'back/img/Hanwha/이성곤.png',"1B","타자",[[0.119,0.43,0.34,0.498,0.487],[0.338,0.326,0.347,0.267,0.208],[0.366,0.373,0.27,0.335,0.182],[0.052,0.252,0.29,0.137,0.391],[0.121,0.146,0.457,0.059,0.442]],0.206,1,4,0,14,"우투좌타","33688","186cm, 93kg","성동초-잠실중-경기고-연세대-두산-경찰-두산-삼성"],</v>
      </c>
    </row>
    <row r="906" spans="1:1" ht="21.95" customHeight="1">
      <c r="A906" s="17" t="str">
        <f t="shared" ca="1" si="191"/>
        <v>["NC","54","김진호",'back/img/NC/김진호.jpg',"","투수",[[0.079,0.023,0.158,0.211,0.383],[0.335,0.348,0.47,0.297,0.08],[0.496,0.224,0.394,0.424,0.067],[0.27,0.033,0.31,0.168,0.232],[0.234,0.186,0.384,0.168,0.116]],0.68,11,1,0,1,"우투우타","35953","183cm, 90kg","의왕부곡초-성일중-광주동성고-NC-경찰"],</v>
      </c>
    </row>
    <row r="907" spans="1:1" ht="21.95" customHeight="1">
      <c r="A907" s="17" t="str">
        <f t="shared" ca="1" si="191"/>
        <v>["KIA","29","나지완",'back/img/KIA/나지완.jpg',"","투수",[[0.068,0.442,0.268,0.338,0.037],[0.443,0.263,0.494,0.456,0.167],[0.494,0.396,0.44,0.033,0.331],[0.437,0.217,0.341,0.146,0.496],[0.455,0.223,0.095,0.009,0.361]],0,0,0,0,0,"우투우타","31186","182cm, 105kg","수유초-신일중-신일고-단국대"],</v>
      </c>
    </row>
    <row r="908" spans="1:1" ht="21.95" customHeight="1">
      <c r="A908" s="17" t="str">
        <f t="shared" ca="1" si="191"/>
        <v>["KT","17","이채호",'back/img/KT/이채호.jpg',"","투수",[[0.424,0.441,0.202,0.309,0.17],[0.037,0.379,0.194,0.306,0.001],[0.233,0.1,0.328,0.303,0.266],[0.338,0.34,0.401,0.354,0.146],[0.226,0.477,0.347,0.006,0.439]],0,1,0,0,0,"우언우타","36122","185cm, 85kg","동광초(김해리틀)-원동중-용마고-SK-SSG"],</v>
      </c>
    </row>
    <row r="909" spans="1:1" ht="21.95" customHeight="1">
      <c r="A909" s="17" t="str">
        <f t="shared" ca="1" si="191"/>
        <v>["LG","59","임준형",'back/img/LG/임준형.png',"","투수",[[0.144,0.159,0.224,0.462,0.081],[0.315,0.043,0.29,0.337,0.054],[0.33,0.42,0.158,0.072,0.022],[0.142,0.434,0.312,0.156,0.202],[0.106,0.289,0.084,0.04,0.059]],0,0,1,0,0,"좌투좌타","36846","180cm, 82kg","광주서석초-진흥중-진흥고"],</v>
      </c>
    </row>
    <row r="910" spans="1:1" ht="21.95" customHeight="1">
      <c r="A910" s="17" t="str">
        <f t="shared" ca="1" si="191"/>
        <v>["한화","37","김인환",'back/img/Hanwha/김인환.png',"DH","타자",[[0.47,0.419,0.367,0.468,0.446],[0.047,0.453,0.196,0.18,0.339],[0.284,0.313,0.083,0.492,0.427],[0.463,0.197,0.258,0.165,0.065],[0.377,0.297,0.404,0.382,0.354]],0.276,0,14,5,24,"우투좌타","34362","186cm, 88kg","화순초-화순중-화순고-성균관대"],</v>
      </c>
    </row>
    <row r="911" spans="1:1" ht="21.95" customHeight="1">
      <c r="A911" s="17" t="str">
        <f t="shared" ca="1" si="191"/>
        <v>["한화","30","장운호",'back/img/Hanwha/장운호.png',"RF","타자",[[0.267,0.339,0.154,0.267,0.182],[0.426,0.382,0.082,0.206,0.112],[0.44,0.475,0.165,0.229,0.117],[0.413,0.335,0.275,0.234,0.466],[0.278,0.412,0.374,0.469,0.299]],0.3,0,7,1,9,"우투우타","34385","183cm, 85kg","중대초-배명중-배재고-한화-상무"],</v>
      </c>
    </row>
    <row r="912" spans="1:1" ht="21.95" customHeight="1">
      <c r="A912" s="17" t="str">
        <f t="shared" ca="1" si="191"/>
        <v>["한화","16","하주석",'back/img/Hanwha/하주석.png',"SS","타자",[[0.029,0.313,0.302,0.032,0.158],[0.058,0.454,0.403,0.023,0.497],[0.231,0.44,0.438,0.045,0.003],[0.092,0.14,0.034,0.413,0.437],[0.241,0.362,0.142,0.231,0.263]],0.221,10,27,3,38,"우투좌타","34390","184cm, 84kg","강남초-덕수중-신일고-한화-상무"],</v>
      </c>
    </row>
    <row r="913" spans="1:1" ht="21.95" customHeight="1">
      <c r="A913" s="17" t="str">
        <f t="shared" ca="1" si="191"/>
        <v>["LG","49","조원태",'back/img/LG/조원태.png',"","투수",[[0.15,0.352,0.214,0.39,0.341],[0.084,0.292,0.35,0.14,0.384],[0.361,0.262,0.385,0.254,0.006],[0.041,0.218,0.158,0.103,0.07],[0.129,0.09,0.248,0.022,0.305]],0,0,0,0,0,"좌투좌타","37751","186cm, 92kg","토성초(강동구리틀)-건대부중-선린인터넷고"],</v>
      </c>
    </row>
    <row r="914" spans="1:1" ht="21.95" customHeight="1">
      <c r="A914" s="17" t="str">
        <f t="shared" ca="1" si="191"/>
        <v>["NC","45","이우석",'back/img/NC/이우석.jpg',"","투수",[[0.046,0.145,0.359,0.248,0.133],[0.205,0.435,0.052,0.348,0.045],[0.021,0.304,0.438,0.174,0.3],[0.302,0.468,0.325,0.017,0.114],[0.207,0.314,0.224,0.46,0.061]],0,1,0,0,0,"우투우타","35171","185cm, 80kg","군산남초-군산남중-군산상고-NC-상무"],</v>
      </c>
    </row>
    <row r="915" spans="1:1" ht="21.95" customHeight="1">
      <c r="A915" s="17" t="str">
        <f t="shared" ca="1" si="191"/>
        <v>["NC","59","구창모",'back/img/NC/구창모.jpg',"","투수",[[0.411,0.121,0.311,0.084,0.137],[0.05,0.497,0.035,0.056,0.457],[0.254,0.036,0.064,0.32,0.025],[0.177,0.443,0.307,0.052,0.373],[0.398,0.15,0.401,0.022,0.182]],0,4,1,0,0,"좌투좌타","35478","183cm, 85kg","천안남산초-덕수중-울산공고"],</v>
      </c>
    </row>
    <row r="916" spans="1:1" ht="21.95" customHeight="1">
      <c r="A916" s="17" t="str">
        <f t="shared" ca="1" si="191"/>
        <v>["SSG","51","김태훈",'back/img/SSG/김태훈.jpg',"","투수",[[0.12,0.49,0.435,0.461,0.374],[0.408,0.459,0.105,0.265,0.321],[0.285,0.308,0.365,0.309,0.287],[0.469,0,0.357,0.415,0.444],[0.227,0.087,0.492,0.147,0.321]],0,0,0,2,1,"좌투좌타","33012","176cm, 88kg","동구초(구리리틀)-구리인창중-구리인창고-SK-상무-SK"],</v>
      </c>
    </row>
    <row r="917" spans="1:1" ht="21.95" customHeight="1">
      <c r="A917" s="17" t="str">
        <f t="shared" ca="1" si="191"/>
        <v>["한화","95","원혁재",'back/img/Hanwha/원혁재.png',"LF","타자",[[0.092,0.204,0.043,0.293,0.334],[0.444,0.401,0.438,0.261,0.173],[0.158,0.348,0.313,0.46,0.132],[0.25,0.159,0.107,0.355,0.017],[0.45,0.043,0.131,0.063,0.374]],0.095,0,0,0,2,"좌투좌타","34728","177cm, 80kg","서울이수초(서초구리틀)-서울이수중-장충고-홍익대"],</v>
      </c>
    </row>
    <row r="918" spans="1:1" ht="21.95" customHeight="1">
      <c r="A918" s="17" t="str">
        <f t="shared" ca="1" si="191"/>
        <v>["SSG","18","서동민",'back/img/SSG/서동민.jpg',"","투수",[[0.319,0.148,0.359,0.434,0.306],[0.066,0.098,0.114,0.082,0.001],[0.383,0.075,0.388,0.05,0.299],[0.3,0.242,0.182,0.159,0.294],[0.446,0.412,0.472,0.112,0.123]],0,0,0,0,0,"우투우타","34400","186cm, 90kg","율하초(동구리틀)-경복중-대구고-SK"],</v>
      </c>
    </row>
    <row r="919" spans="1:1" ht="21.95" customHeight="1">
      <c r="A919" s="17" t="str">
        <f t="shared" ca="1" si="191"/>
        <v>["롯데","61","최건",'back/img/Lotte/최건.png',"","투수",[[0.47,0.231,0.498,0.323,0.092],[0.492,0.115,0.249,0.38,0.104],[0.142,0.499,0.113,0.327,0.192],[0.428,0.105,0.434,0.075,0.376],[0.329,0.33,0.113,0.032,0.211]],0,0,0,0,0,"우투우타","36260","182cm, 90kg","서울이수초-대치중-장충고-KT"],</v>
      </c>
    </row>
    <row r="920" spans="1:1" ht="21.95" customHeight="1">
      <c r="A920" s="17" t="str">
        <f t="shared" ca="1" si="191"/>
        <v>["삼성","29","백정현",'back/img/Samsung/백정현.png',"","투수",[[0.468,0.383,0.164,0.415,0.241],[0.291,0.362,0.127,0.373,0.238],[0.097,0.473,0.076,0.339,0.167],[0.201,0.043,0.139,0.071,0.245],[0.008,0.076,0.319,0.363,0.324]],0,0,0,0,0,"좌투좌타","31971","184cm, 80kg","대구옥산초-대구중-대구상원고"],</v>
      </c>
    </row>
    <row r="921" spans="1:1" ht="21.95" customHeight="1">
      <c r="A921" s="17" t="str">
        <f t="shared" ca="1" si="191"/>
        <v>["한화","7","이도윤",'back/img/Hanwha/이도윤.png',"2B","타자",[[0.156,0.227,0.362,0.011,0.129],[0.174,0.048,0.109,0.312,0.14],[0.336,0.069,0.373,0.141,0.087],[0.014,0.429,0.405,0.309,0.027],[0.243,0.37,0.241,0.144,0.047]],0.172,3,4,1,10,"우투좌타","35345","173cm, 71kg","고명초-배재중-북일고"],</v>
      </c>
    </row>
    <row r="922" spans="1:1" ht="21.95" customHeight="1">
      <c r="A922" s="17" t="str">
        <f t="shared" ca="1" si="191"/>
        <v>["한화","42","박상언",'back/img/Hanwha/박상언.png',"C","타자",[[0.281,0.127,0.398,0.423,0.047],[0.357,0.296,0.448,0.138,0.494],[0.298,0.098,0.464,0.467,0.064],[0.038,0.131,0.135,0.454,0.198],[0.027,0.358,0.369,0.097,0.003]],0.222,0,5,1,8,"우투우타","35492","185cm, 75kg","무원초-영남중-유신고-한화-상무"],</v>
      </c>
    </row>
    <row r="923" spans="1:1" ht="21.95" customHeight="1">
      <c r="A923" s="17" t="str">
        <f t="shared" ca="1" si="191"/>
        <v>["삼성","59","이상민",'back/img/Samsung/이상민.png',"","투수",[[0.422,0.31,0.204,0.032,0.173],[0.451,0.439,0.191,0.073,0.145],[0.366,0.379,0.029,0.495,0.063],[0.208,0.317,0.258,0.285,0.134],[0.184,0.155,0.393,0.232,0.114]],0,3,0,3,0,"좌투좌타","33181","180cm, 85kg","남도초(수성리틀)-대구중-경북고-동의대-NC-히어로즈-경찰-히어로즈-키움"],</v>
      </c>
    </row>
    <row r="924" spans="1:1" ht="21.95" customHeight="1">
      <c r="A924" s="17" t="str">
        <f t="shared" ca="1" si="191"/>
        <v>["한화","25","김태연",'back/img/Hanwha/김태연.png',"DH","타자",[[0.379,0.335,0.047,0.016,0.067],[0.478,0.337,0.373,0.176,0.302],[0.305,0.484,0.132,0.159,0.257],[0.308,0.182,0.496,0.364,0.3],[0.189,0.418,0.077,0.065,0.436]],0.183,0,18,1,23,"우투우타","35591","178cm, 99kg","서울청구초-덕수중-야탑고"],</v>
      </c>
    </row>
    <row r="925" spans="1:1" ht="21.95" customHeight="1">
      <c r="A925" s="17" t="str">
        <f t="shared" ca="1" si="191"/>
        <v>["한화","45","이진영",'back/img/Hanwha/이진영.png',"RF","타자",[[0.485,0.393,0.307,0.235,0.104],[0.396,0.094,0.186,0.482,0.465],[0.266,0.245,0.16,0.389,0.22],[0.346,0.36,0.167,0.322,0.023],[0.252,0.365,0.301,0.295,0.327]],0.231,2,17,6,21,"우투우타","35632","183cm, 82kg","둔촌초-선린중-선린인터넷고-KIA-경찰-KIA"],</v>
      </c>
    </row>
    <row r="926" spans="1:1" ht="21.95" customHeight="1">
      <c r="A926" s="17" t="str">
        <f t="shared" ca="1" si="191"/>
        <v>["한화","69","권광민",'back/img/Hanwha/권광민.png',"LF","타자",[[0.246,0.327,0.159,0.347,0.323],[0.483,0.212,0.033,0.33,0.287],[0.063,0.226,0.091,0.216,0.461],[0.204,0.479,0.014,0.122,0.118],[0.497,0.208,0.079,0.229,0.344]],0.2,0,1,0,2,"좌투좌타","35776","187cm, 97kg","서울청구초-홍은중-장충고"],</v>
      </c>
    </row>
    <row r="927" spans="1:1" ht="21.95" customHeight="1">
      <c r="A927" s="17" t="str">
        <f t="shared" ca="1" si="191"/>
        <v>["한화","50","이원석",'back/img/Hanwha/이원석.png',"CF","타자",[[0.071,0.447,0.192,0.135,0.371],[0.298,0.175,0.238,0.442,0.297],[0.082,0.12,0.106,0.175,0.001],[0.437,0.26,0.321,0.055,0.041],[0.468,0.045,0.399,0.414,0.299]],0.13,0,1,1,3,"우투우타","36250","177cm, 70kg","화곡초-충암중-충암고"],</v>
      </c>
    </row>
    <row r="928" spans="1:1" ht="21.95" customHeight="1">
      <c r="A928" s="17" t="str">
        <f t="shared" ca="1" si="191"/>
        <v>["삼성","50","박세웅",'back/img/Samsung/박세웅.png',"","투수",[[0.001,0.378,0.166,0.017,0.064],[0.345,0.365,0.313,0.423,0.418],[0.222,0.17,0.122,0.017,0.268],[0.319,0.074,0.463,0.276,0.499],[0.079,0.07,0.241,0.037,0.084]],0,1,0,0,0,"우투우타","35195","180cm, 87kg","대해초-포항중-청주고-SK"],</v>
      </c>
    </row>
    <row r="929" spans="1:1" ht="21.95" customHeight="1">
      <c r="A929" s="17" t="str">
        <f t="shared" ca="1" si="191"/>
        <v>["한화","43","정은원",'back/img/Hanwha/정은원.png',"2B","타자",[[0.463,0.266,0.278,0.199,0.467],[0.219,0.285,0.408,0.306,0.356],[0.328,0.011,0.1,0.159,0.165],[0.292,0.353,0.088,0.315,0.288],[0.308,0.386,0.39,0.186,0.352]],0.254,4,21,4,48,"우투좌타","36542","177cm, 78kg","상인천초-상인천중-인천고"],</v>
      </c>
    </row>
    <row r="930" spans="1:1" ht="21.95" customHeight="1">
      <c r="A930" s="17" t="str">
        <f t="shared" ca="1" si="191"/>
        <v>["한화","8","노시환",'back/img/Hanwha/노시환.png',"3B","타자",[[0.285,0.246,0.264,0.37,0.21],[0.016,0.461,0.065,0.306,0.253],[0.117,0.151,0.272,0.485,0.25],[0.076,0.146,0.184,0.02,0.451],[0.047,0.224,0.391,0.056,0.184]],0.299,2,30,3,56,"우투우타","36863","185cm, 96kg","부산수영초-경남중-경남고"],</v>
      </c>
    </row>
    <row r="931" spans="1:1" ht="21.95" customHeight="1">
      <c r="A931" s="17" t="str">
        <f t="shared" ca="1" si="191"/>
        <v>["키움","42","박승주",'back/img/Kiwoom/박승주.png',"","투수",[[0.104,0.338,0.141,0.001,0.374],[0.458,0.47,0.216,0.179,0.182],[0.065,0.175,0.21,0.479,0.078],[0.381,0.488,0.499,0.189,0.322],[0.275,0.003,0.015,0.153,0.365]],0,10,0,0,0,"우투우타","34377","181cm, 92kg","화계초-언북중-경기고-동국대-히어로즈"],</v>
      </c>
    </row>
    <row r="932" spans="1:1" ht="21.95" customHeight="1">
      <c r="A932" s="17" t="str">
        <f t="shared" ca="1" si="191"/>
        <v>["키움","97","이명종",'back/img/Kiwoom/이명종.png',"","투수",[[0.054,0.147,0.243,0.163,0.05],[0.09,0.174,0.253,0.287,0.358],[0.012,0.022,0.245,0.116,0.47],[0.063,0.116,0.457,0.171,0.149],[0.053,0.37,0.114,0.066,0.265]],0,0,0,0,0,"우투우타","37595","180cm, 82kg","석교초-세광중-세광고"],</v>
      </c>
    </row>
    <row r="933" spans="1:1" ht="21.95" customHeight="1">
      <c r="A933" s="17" t="str">
        <f t="shared" ca="1" si="191"/>
        <v>["한화","9","박정현",'back/img/Hanwha/박정현.png',"1B","타자",[[0.192,0.411,0.316,0.294,0.165],[0.231,0.217,0.284,0.25,0.074],[0.127,0.415,0.032,0.414,0.364],[0.498,0.143,0.085,0.14,0.147],[0.442,0.204,0.022,0.371,0.251]],0.274,2,9,3,20,"우투우타","37099","183cm, 85kg","부천북초-부천중-유신고"],</v>
      </c>
    </row>
    <row r="934" spans="1:1" ht="21.95" customHeight="1">
      <c r="A934" s="17" t="str">
        <f t="shared" ca="1" si="191"/>
        <v>["한화","24","임종찬",'back/img/Hanwha/임종찬.png',"RF","타자",[[0.088,0.295,0.312,0.475,0.359],[0.17,0.249,0.256,0.074,0.366],[0.198,0.367,0.027,0.231,0.279],[0.007,0.495,0.298,0.499,0.488],[0.124,0.422,0.243,0.176,0.277]],0.189,0,6,2,10,"우투좌타","37162","184cm, 85kg","청주우암초-청주중-북일고"],</v>
      </c>
    </row>
    <row r="935" spans="1:1" ht="21.95" customHeight="1">
      <c r="A935" s="17" t="str">
        <f t="shared" ca="1" si="191"/>
        <v>["한화","54","임준섭",'back/img/Hanwha/임준섭.png',"","투수",[[0.017,0.153,0.401,0.484,0.213],[0.346,0.086,0.073,0.133,0.093],[0.012,0.448,0.119,0.497,0.106],[0.302,0.395,0.37,0.353,0.339],[0.056,0.437,0.183,0.444,0.475]],0,0,0,0,0,"좌투좌타","32705","181cm, 88kg","부산대연초-부산중-개성고-경성대-KIA"],</v>
      </c>
    </row>
    <row r="936" spans="1:1" ht="21.95" customHeight="1">
      <c r="A936" s="17" t="str">
        <f t="shared" ca="1" si="191"/>
        <v>["한화","53","김민우",'back/img/Hanwha/김민우.png',"","투수",[[0.321,0.141,0.369,0.186,0.256],[0.438,0.421,0.384,0.045,0.141],[0.482,0.345,0.255,0.215,0.232],[0.271,0.468,0.236,0.382,0.036],[0.327,0.002,0.47,0.203,0.235]],0,0,3,0,0,"우투우타","34905","189cm, 105kg","사파초-마산중-용마고"],</v>
      </c>
    </row>
    <row r="937" spans="1:1" ht="21.95" customHeight="1">
      <c r="A937" s="17" t="str">
        <f t="shared" ca="1" si="191"/>
        <v>["한화","41","정민규",'back/img/Hanwha/정민규.png',"1B","타자",[[0.339,0.456,0.268,0.316,0.078],[0.479,0.343,0.406,0.431,0.139],[0.107,0.374,0.3,0.445,0.124],[0.253,0.176,0.186,0.287,0.468],[0.474,0.158,0.248,0.337,0.223]],0.13,0,0,0,3,"우투우타","37631","183cm, 95kg","광일초(부산서구리틀)-경남중-부산고"],</v>
      </c>
    </row>
    <row r="938" spans="1:1" ht="21.95" customHeight="1">
      <c r="A938" s="17" t="str">
        <f t="shared" ca="1" si="191"/>
        <v>["한화","32","윤산흠",'back/img/Hanwha/윤산흠.png',"","투수",[[0.114,0.023,0.002,0.455,0.427],[0.009,0.188,0.307,0.447,0.221],[0.08,0.025,0.039,0.152,0.128],[0.413,0.014,0.442,0.398,0.49],[0.024,0.427,0.378,0.204,0.409]],0,7,0,0,0,"우투우타","36295","177cm, 68kg","광주화정초-진흥중-영선고"],</v>
      </c>
    </row>
    <row r="939" spans="1:1" ht="21.95" customHeight="1">
      <c r="A939" s="17" t="str">
        <f t="shared" ca="1" si="191"/>
        <v>["한화","64","허인서",'back/img/Hanwha/허인서.png',"C","타자",[[0.066,0.426,0.289,0.379,0.436],[0.348,0.366,0.178,0.27,0.307],[0.417,0.494,0.038,0.127,0.348],[0.301,0.362,0.455,0.316,0.421],[0.196,0.477,0.095,0.451,0.423]],0.222,0,0,0,2,"우투우타","37813","182cm, 93kg","순천북초-여수중-효천고"]</v>
      </c>
    </row>
    <row r="940" spans="1:1" ht="21.95" customHeight="1">
      <c r="A940" s="17" t="str">
        <f t="shared" ca="1" si="191"/>
        <v>["한화","15","김기중",'back/img/Hanwha/김기중.png',"","투수",[[0.002,0.146,0.31,0.12,0.127],[0.325,0.034,0.243,0.378,0.157],[0.394,0.028,0.076,0.493,0.111],[0.434,0.021,0.136,0.396,0.338],[0.086,0.128,0.302,0.483,0.319]],0,2,0,0,0,"좌투좌타","37576","186cm, 94kg","의왕부곡초-매송중-유신고"],</v>
      </c>
    </row>
    <row r="941" spans="1:1" ht="21.95" customHeight="1">
      <c r="A941" s="17" t="s">
        <v>1224</v>
      </c>
    </row>
    <row r="942" spans="1:1" ht="21.95" customHeight="1">
      <c r="A942" s="17" t="str">
        <f t="shared" ref="A942:A973" si="192">_xlfn.CONCAT(A442:DQ442)</f>
        <v/>
      </c>
    </row>
    <row r="943" spans="1:1" ht="21.95" customHeight="1">
      <c r="A943" s="17" t="str">
        <f t="shared" si="192"/>
        <v/>
      </c>
    </row>
    <row r="944" spans="1:1" ht="21.95" customHeight="1">
      <c r="A944" s="17" t="str">
        <f t="shared" si="192"/>
        <v/>
      </c>
    </row>
    <row r="945" spans="1:1" ht="21.95" customHeight="1">
      <c r="A945" s="17" t="str">
        <f t="shared" si="192"/>
        <v/>
      </c>
    </row>
    <row r="946" spans="1:1" ht="21.95" customHeight="1">
      <c r="A946" s="17" t="str">
        <f t="shared" si="192"/>
        <v/>
      </c>
    </row>
    <row r="947" spans="1:1" ht="21.95" customHeight="1">
      <c r="A947" s="17" t="str">
        <f t="shared" si="192"/>
        <v/>
      </c>
    </row>
    <row r="948" spans="1:1" ht="21.95" customHeight="1">
      <c r="A948" s="17" t="str">
        <f t="shared" si="192"/>
        <v/>
      </c>
    </row>
    <row r="949" spans="1:1" ht="21.95" customHeight="1">
      <c r="A949" s="17" t="str">
        <f t="shared" si="192"/>
        <v/>
      </c>
    </row>
    <row r="950" spans="1:1" ht="21.95" customHeight="1">
      <c r="A950" s="17" t="str">
        <f t="shared" si="192"/>
        <v/>
      </c>
    </row>
    <row r="951" spans="1:1" ht="21.95" customHeight="1">
      <c r="A951" s="17" t="str">
        <f t="shared" si="192"/>
        <v/>
      </c>
    </row>
    <row r="952" spans="1:1" ht="21.95" customHeight="1">
      <c r="A952" s="17" t="str">
        <f t="shared" si="192"/>
        <v/>
      </c>
    </row>
    <row r="953" spans="1:1" ht="21.95" customHeight="1">
      <c r="A953" s="17" t="str">
        <f t="shared" si="192"/>
        <v/>
      </c>
    </row>
    <row r="954" spans="1:1" ht="21.95" customHeight="1">
      <c r="A954" s="17" t="str">
        <f t="shared" si="192"/>
        <v/>
      </c>
    </row>
    <row r="955" spans="1:1" ht="21.95" customHeight="1">
      <c r="A955" s="17" t="str">
        <f t="shared" si="192"/>
        <v/>
      </c>
    </row>
    <row r="956" spans="1:1" ht="21.95" customHeight="1">
      <c r="A956" s="17" t="str">
        <f t="shared" si="192"/>
        <v/>
      </c>
    </row>
    <row r="957" spans="1:1" ht="21.95" customHeight="1">
      <c r="A957" s="17" t="str">
        <f t="shared" si="192"/>
        <v/>
      </c>
    </row>
    <row r="958" spans="1:1" ht="21.95" customHeight="1">
      <c r="A958" s="17" t="str">
        <f t="shared" si="192"/>
        <v/>
      </c>
    </row>
    <row r="959" spans="1:1" ht="21.95" customHeight="1">
      <c r="A959" s="17" t="str">
        <f t="shared" si="192"/>
        <v/>
      </c>
    </row>
    <row r="960" spans="1:1" ht="21.95" customHeight="1">
      <c r="A960" s="17" t="str">
        <f t="shared" si="192"/>
        <v/>
      </c>
    </row>
    <row r="961" spans="1:1" ht="21.95" customHeight="1">
      <c r="A961" s="17" t="str">
        <f t="shared" si="192"/>
        <v/>
      </c>
    </row>
    <row r="962" spans="1:1" ht="21.95" customHeight="1">
      <c r="A962" s="17" t="str">
        <f t="shared" si="192"/>
        <v/>
      </c>
    </row>
    <row r="963" spans="1:1" ht="21.95" customHeight="1">
      <c r="A963" s="17" t="str">
        <f t="shared" si="192"/>
        <v/>
      </c>
    </row>
    <row r="964" spans="1:1" ht="21.95" customHeight="1">
      <c r="A964" s="17" t="str">
        <f t="shared" si="192"/>
        <v/>
      </c>
    </row>
    <row r="965" spans="1:1" ht="21.95" customHeight="1">
      <c r="A965" s="17" t="str">
        <f t="shared" si="192"/>
        <v/>
      </c>
    </row>
    <row r="966" spans="1:1" ht="21.95" customHeight="1">
      <c r="A966" s="17" t="str">
        <f t="shared" si="192"/>
        <v/>
      </c>
    </row>
    <row r="967" spans="1:1" ht="21.95" customHeight="1">
      <c r="A967" s="17" t="str">
        <f t="shared" si="192"/>
        <v/>
      </c>
    </row>
    <row r="968" spans="1:1" ht="21.95" customHeight="1">
      <c r="A968" s="17" t="str">
        <f t="shared" si="192"/>
        <v/>
      </c>
    </row>
    <row r="969" spans="1:1" ht="21.95" customHeight="1">
      <c r="A969" s="17" t="str">
        <f t="shared" si="192"/>
        <v/>
      </c>
    </row>
    <row r="970" spans="1:1" ht="21.95" customHeight="1">
      <c r="A970" s="17" t="str">
        <f t="shared" si="192"/>
        <v/>
      </c>
    </row>
    <row r="971" spans="1:1" ht="21.95" customHeight="1">
      <c r="A971" s="17" t="str">
        <f t="shared" si="192"/>
        <v/>
      </c>
    </row>
    <row r="972" spans="1:1" ht="21.95" customHeight="1">
      <c r="A972" s="17" t="str">
        <f t="shared" si="192"/>
        <v/>
      </c>
    </row>
    <row r="973" spans="1:1" ht="21.95" customHeight="1">
      <c r="A973" s="17" t="str">
        <f t="shared" si="192"/>
        <v/>
      </c>
    </row>
    <row r="974" spans="1:1" ht="21.95" customHeight="1">
      <c r="A974" s="17" t="str">
        <f t="shared" ref="A974:A1005" si="193">_xlfn.CONCAT(A474:DQ474)</f>
        <v/>
      </c>
    </row>
    <row r="975" spans="1:1" ht="21.95" customHeight="1">
      <c r="A975" s="17" t="str">
        <f t="shared" si="193"/>
        <v/>
      </c>
    </row>
    <row r="976" spans="1:1" ht="21.95" customHeight="1">
      <c r="A976" s="17" t="str">
        <f t="shared" si="193"/>
        <v/>
      </c>
    </row>
    <row r="977" spans="1:1" ht="21.95" customHeight="1">
      <c r="A977" s="17" t="str">
        <f t="shared" si="193"/>
        <v/>
      </c>
    </row>
    <row r="978" spans="1:1" ht="21.95" customHeight="1">
      <c r="A978" s="17" t="str">
        <f t="shared" si="193"/>
        <v/>
      </c>
    </row>
    <row r="979" spans="1:1" ht="21.95" customHeight="1">
      <c r="A979" s="17" t="str">
        <f t="shared" si="193"/>
        <v/>
      </c>
    </row>
    <row r="980" spans="1:1" ht="21.95" customHeight="1">
      <c r="A980" s="17" t="str">
        <f t="shared" si="193"/>
        <v/>
      </c>
    </row>
    <row r="981" spans="1:1" ht="21.95" customHeight="1">
      <c r="A981" s="17" t="str">
        <f t="shared" si="193"/>
        <v/>
      </c>
    </row>
    <row r="982" spans="1:1" ht="21.95" customHeight="1">
      <c r="A982" s="17" t="str">
        <f t="shared" si="193"/>
        <v/>
      </c>
    </row>
    <row r="983" spans="1:1" ht="21.95" customHeight="1">
      <c r="A983" s="17" t="str">
        <f t="shared" si="193"/>
        <v/>
      </c>
    </row>
    <row r="984" spans="1:1" ht="21.95" customHeight="1">
      <c r="A984" s="17" t="str">
        <f t="shared" si="193"/>
        <v/>
      </c>
    </row>
    <row r="985" spans="1:1" ht="21.95" customHeight="1">
      <c r="A985" s="17" t="str">
        <f t="shared" si="193"/>
        <v/>
      </c>
    </row>
    <row r="986" spans="1:1" ht="21.95" customHeight="1">
      <c r="A986" s="17" t="str">
        <f t="shared" si="193"/>
        <v/>
      </c>
    </row>
    <row r="987" spans="1:1" ht="21.95" customHeight="1">
      <c r="A987" s="17" t="str">
        <f t="shared" si="193"/>
        <v/>
      </c>
    </row>
    <row r="988" spans="1:1" ht="21.95" customHeight="1">
      <c r="A988" s="17" t="str">
        <f t="shared" si="193"/>
        <v/>
      </c>
    </row>
    <row r="989" spans="1:1" ht="21.95" customHeight="1">
      <c r="A989" s="17" t="str">
        <f t="shared" si="193"/>
        <v/>
      </c>
    </row>
    <row r="990" spans="1:1" ht="21.95" customHeight="1">
      <c r="A990" s="17" t="str">
        <f t="shared" si="193"/>
        <v/>
      </c>
    </row>
    <row r="991" spans="1:1" ht="21.95" customHeight="1">
      <c r="A991" s="17" t="str">
        <f t="shared" si="193"/>
        <v/>
      </c>
    </row>
    <row r="992" spans="1:1" ht="21.95" customHeight="1">
      <c r="A992" s="17" t="str">
        <f t="shared" si="193"/>
        <v/>
      </c>
    </row>
    <row r="993" spans="1:1" ht="21.95" customHeight="1">
      <c r="A993" s="17" t="str">
        <f t="shared" si="193"/>
        <v/>
      </c>
    </row>
    <row r="994" spans="1:1" ht="21.95" customHeight="1">
      <c r="A994" s="17" t="str">
        <f t="shared" si="193"/>
        <v/>
      </c>
    </row>
    <row r="995" spans="1:1" ht="21.95" customHeight="1">
      <c r="A995" s="17"/>
    </row>
    <row r="996" spans="1:1" ht="21.95" customHeight="1">
      <c r="A996" s="17"/>
    </row>
    <row r="997" spans="1:1" ht="21.95" customHeight="1">
      <c r="A997" s="17"/>
    </row>
    <row r="998" spans="1:1" ht="21.95" customHeight="1">
      <c r="A998" s="17"/>
    </row>
    <row r="999" spans="1:1" ht="21.95" customHeight="1">
      <c r="A999" s="17"/>
    </row>
    <row r="1000" spans="1:1" ht="21.95" customHeight="1">
      <c r="A1000" s="17"/>
    </row>
    <row r="1001" spans="1:1" ht="21.95" customHeight="1">
      <c r="A1001" s="17"/>
    </row>
    <row r="1002" spans="1:1" ht="21.95" customHeight="1">
      <c r="A1002" s="17"/>
    </row>
    <row r="1003" spans="1:1" ht="21.95" customHeight="1">
      <c r="A1003" s="17"/>
    </row>
    <row r="1004" spans="1:1" ht="21.95" customHeight="1">
      <c r="A1004" s="17"/>
    </row>
    <row r="1005" spans="1:1" ht="21.95" customHeight="1">
      <c r="A1005" s="17"/>
    </row>
    <row r="1006" spans="1:1" ht="21.95" customHeight="1">
      <c r="A1006" s="17"/>
    </row>
    <row r="1007" spans="1:1" ht="21.95" customHeight="1">
      <c r="A1007" s="17"/>
    </row>
    <row r="1008" spans="1:1" ht="21.95" customHeight="1">
      <c r="A1008" s="17"/>
    </row>
    <row r="1009" spans="1:1" ht="21.95" customHeight="1">
      <c r="A1009" s="17"/>
    </row>
    <row r="1010" spans="1:1" ht="21.95" customHeight="1">
      <c r="A1010" s="17"/>
    </row>
    <row r="1011" spans="1:1" ht="21.95" customHeight="1">
      <c r="A1011" s="17"/>
    </row>
    <row r="1012" spans="1:1" ht="21.95" customHeight="1">
      <c r="A1012" s="17"/>
    </row>
    <row r="1013" spans="1:1" ht="21.95" customHeight="1">
      <c r="A1013" s="17"/>
    </row>
    <row r="1014" spans="1:1" ht="21.95" customHeight="1">
      <c r="A1014" s="17"/>
    </row>
    <row r="1015" spans="1:1" ht="21.95" customHeight="1">
      <c r="A1015" s="17"/>
    </row>
    <row r="1016" spans="1:1" ht="21.95" customHeight="1">
      <c r="A1016" s="17"/>
    </row>
    <row r="1017" spans="1:1" ht="21.95" customHeight="1">
      <c r="A1017" s="17"/>
    </row>
    <row r="1018" spans="1:1" ht="21.95" customHeight="1">
      <c r="A1018" s="17"/>
    </row>
    <row r="1019" spans="1:1" ht="21.95" customHeight="1">
      <c r="A1019" s="17"/>
    </row>
    <row r="1020" spans="1:1" ht="21.95" customHeight="1">
      <c r="A1020" s="17"/>
    </row>
    <row r="1021" spans="1:1" ht="21.95" customHeight="1">
      <c r="A1021" s="17"/>
    </row>
    <row r="1022" spans="1:1" ht="21.95" customHeight="1">
      <c r="A1022" s="17"/>
    </row>
    <row r="1023" spans="1:1" ht="21.95" customHeight="1">
      <c r="A1023" s="17"/>
    </row>
    <row r="1024" spans="1:1" ht="21.95" customHeight="1">
      <c r="A1024" s="17"/>
    </row>
    <row r="1025" spans="1:1" ht="21.95" customHeight="1">
      <c r="A1025" s="17"/>
    </row>
    <row r="1026" spans="1:1" ht="21.95" customHeight="1">
      <c r="A1026" s="17"/>
    </row>
    <row r="1027" spans="1:1" ht="21.95" customHeight="1">
      <c r="A1027" s="17"/>
    </row>
    <row r="1028" spans="1:1" ht="21.95" customHeight="1">
      <c r="A1028" s="17"/>
    </row>
    <row r="1029" spans="1:1" ht="21.95" customHeight="1">
      <c r="A1029" s="17"/>
    </row>
    <row r="1030" spans="1:1" ht="21.95" customHeight="1">
      <c r="A1030" s="17"/>
    </row>
    <row r="1031" spans="1:1" ht="21.95" customHeight="1">
      <c r="A1031" s="17"/>
    </row>
    <row r="1032" spans="1:1" ht="21.95" customHeight="1">
      <c r="A1032" s="17"/>
    </row>
    <row r="1033" spans="1:1" ht="21.95" customHeight="1">
      <c r="A1033" s="17"/>
    </row>
    <row r="1034" spans="1:1" ht="21.95" customHeight="1">
      <c r="A1034" s="17"/>
    </row>
    <row r="1035" spans="1:1" ht="21.95" customHeight="1">
      <c r="A1035" s="17"/>
    </row>
    <row r="1036" spans="1:1" ht="21.95" customHeight="1">
      <c r="A1036" s="17"/>
    </row>
    <row r="1037" spans="1:1" ht="21.95" customHeight="1">
      <c r="A1037" s="17"/>
    </row>
    <row r="1038" spans="1:1" ht="21.95" customHeight="1">
      <c r="A1038" s="17"/>
    </row>
    <row r="1039" spans="1:1" ht="21.95" customHeight="1">
      <c r="A1039" s="17"/>
    </row>
    <row r="1040" spans="1:1" ht="21.95" customHeight="1">
      <c r="A1040" s="17"/>
    </row>
    <row r="1041" spans="1:1" ht="21.95" customHeight="1">
      <c r="A1041" s="17"/>
    </row>
    <row r="1042" spans="1:1" ht="21.95" customHeight="1">
      <c r="A1042" s="17"/>
    </row>
    <row r="1043" spans="1:1" ht="21.95" customHeight="1">
      <c r="A1043" s="17"/>
    </row>
    <row r="1044" spans="1:1" ht="21.95" customHeight="1">
      <c r="A1044" s="17"/>
    </row>
    <row r="1045" spans="1:1" ht="21.95" customHeight="1">
      <c r="A1045" s="17"/>
    </row>
    <row r="1046" spans="1:1" ht="21.95" customHeight="1">
      <c r="A1046" s="17"/>
    </row>
    <row r="1047" spans="1:1" ht="21.95" customHeight="1">
      <c r="A1047" s="17"/>
    </row>
    <row r="1048" spans="1:1" ht="21.95" customHeight="1">
      <c r="A1048" s="17"/>
    </row>
    <row r="1049" spans="1:1" ht="21.95" customHeight="1">
      <c r="A1049" s="17"/>
    </row>
    <row r="1050" spans="1:1" ht="21.95" customHeight="1">
      <c r="A1050" s="17"/>
    </row>
    <row r="1051" spans="1:1" ht="21.95" customHeight="1">
      <c r="A1051" s="17"/>
    </row>
    <row r="1052" spans="1:1" ht="21.95" customHeight="1">
      <c r="A1052" s="17"/>
    </row>
    <row r="1053" spans="1:1" ht="21.95" customHeight="1">
      <c r="A1053" s="17"/>
    </row>
    <row r="1054" spans="1:1" ht="21.95" customHeight="1">
      <c r="A1054" s="17"/>
    </row>
    <row r="1055" spans="1:1" ht="21.95" customHeight="1">
      <c r="A1055" s="17"/>
    </row>
    <row r="1056" spans="1:1" ht="21.95" customHeight="1">
      <c r="A1056" s="17"/>
    </row>
    <row r="1057" spans="1:1" ht="21.95" customHeight="1">
      <c r="A1057" s="17"/>
    </row>
    <row r="1058" spans="1:1" ht="21.95" customHeight="1">
      <c r="A1058" s="17"/>
    </row>
    <row r="1059" spans="1:1" ht="21.95" customHeight="1">
      <c r="A1059" s="17"/>
    </row>
    <row r="1060" spans="1:1" ht="21.95" customHeight="1">
      <c r="A1060" s="17"/>
    </row>
    <row r="1061" spans="1:1" ht="21.95" customHeight="1">
      <c r="A1061" s="17"/>
    </row>
    <row r="1062" spans="1:1" ht="21.95" customHeight="1">
      <c r="A1062" s="17"/>
    </row>
    <row r="1063" spans="1:1" ht="21.95" customHeight="1">
      <c r="A1063" s="17"/>
    </row>
    <row r="1064" spans="1:1" ht="21.95" customHeight="1">
      <c r="A1064" s="17"/>
    </row>
    <row r="1065" spans="1:1" ht="21.95" customHeight="1">
      <c r="A1065" s="17"/>
    </row>
    <row r="1066" spans="1:1" ht="21.95" customHeight="1">
      <c r="A1066" s="17"/>
    </row>
    <row r="1067" spans="1:1" ht="21.95" customHeight="1">
      <c r="A1067" s="17"/>
    </row>
    <row r="1068" spans="1:1" ht="21.95" customHeight="1">
      <c r="A1068" s="17"/>
    </row>
    <row r="1069" spans="1:1" ht="21.95" customHeight="1">
      <c r="A1069" s="17"/>
    </row>
    <row r="1070" spans="1:1" ht="21.95" customHeight="1">
      <c r="A1070" s="17"/>
    </row>
    <row r="1071" spans="1:1" ht="21.95" customHeight="1">
      <c r="A1071" s="17"/>
    </row>
    <row r="1072" spans="1:1" ht="21.95" customHeight="1">
      <c r="A1072" s="17"/>
    </row>
    <row r="1073" spans="1:1" ht="21.95" customHeight="1">
      <c r="A1073" s="17"/>
    </row>
    <row r="1074" spans="1:1" ht="21.95" customHeight="1">
      <c r="A1074" s="17"/>
    </row>
    <row r="1075" spans="1:1" ht="21.95" customHeight="1">
      <c r="A1075" s="17"/>
    </row>
    <row r="1076" spans="1:1" ht="21.95" customHeight="1">
      <c r="A1076" s="17"/>
    </row>
    <row r="1077" spans="1:1" ht="21.95" customHeight="1">
      <c r="A1077" s="17"/>
    </row>
    <row r="1078" spans="1:1" ht="21.95" customHeight="1">
      <c r="A1078" s="17"/>
    </row>
    <row r="1079" spans="1:1" ht="21.95" customHeight="1">
      <c r="A1079" s="17"/>
    </row>
    <row r="1080" spans="1:1" ht="21.95" customHeight="1">
      <c r="A1080" s="17"/>
    </row>
    <row r="1081" spans="1:1" ht="21.95" customHeight="1">
      <c r="A1081" s="17"/>
    </row>
    <row r="1082" spans="1:1" ht="21.95" customHeight="1">
      <c r="A1082" s="17"/>
    </row>
    <row r="1083" spans="1:1" ht="21.95" customHeight="1">
      <c r="A1083" s="17"/>
    </row>
    <row r="1084" spans="1:1" ht="21.95" customHeight="1">
      <c r="A1084" s="17"/>
    </row>
    <row r="1085" spans="1:1" ht="21.95" customHeight="1">
      <c r="A1085" s="17"/>
    </row>
    <row r="1086" spans="1:1" ht="21.95" customHeight="1">
      <c r="A1086" s="17"/>
    </row>
    <row r="1087" spans="1:1" ht="21.95" customHeight="1">
      <c r="A1087" s="17"/>
    </row>
    <row r="1088" spans="1:1" ht="21.95" customHeight="1">
      <c r="A1088" s="17"/>
    </row>
    <row r="1089" spans="1:1" ht="21.95" customHeight="1">
      <c r="A1089" s="17"/>
    </row>
    <row r="1090" spans="1:1" ht="21.95" customHeight="1">
      <c r="A1090" s="17"/>
    </row>
    <row r="1091" spans="1:1" ht="21.95" customHeight="1">
      <c r="A1091" s="17"/>
    </row>
    <row r="1092" spans="1:1" ht="21.95" customHeight="1">
      <c r="A1092" s="17"/>
    </row>
    <row r="1093" spans="1:1" ht="21.95" customHeight="1">
      <c r="A1093" s="17"/>
    </row>
    <row r="1094" spans="1:1" ht="21.95" customHeight="1">
      <c r="A1094" s="17"/>
    </row>
    <row r="1095" spans="1:1" ht="21.95" customHeight="1">
      <c r="A1095" s="17"/>
    </row>
    <row r="1096" spans="1:1" ht="21.95" customHeight="1">
      <c r="A1096" s="17"/>
    </row>
    <row r="1097" spans="1:1" ht="21.95" customHeight="1">
      <c r="A1097" s="17"/>
    </row>
    <row r="1098" spans="1:1" ht="21.95" customHeight="1">
      <c r="A1098" s="17"/>
    </row>
    <row r="1099" spans="1:1" ht="21.95" customHeight="1">
      <c r="A1099" s="17"/>
    </row>
    <row r="1100" spans="1:1" ht="21.95" customHeight="1">
      <c r="A1100" s="17"/>
    </row>
    <row r="1101" spans="1:1" ht="21.95" customHeight="1">
      <c r="A1101" s="17"/>
    </row>
    <row r="1102" spans="1:1" ht="21.95" customHeight="1">
      <c r="A1102" s="17"/>
    </row>
    <row r="1103" spans="1:1" ht="21.95" customHeight="1">
      <c r="A1103" s="17"/>
    </row>
    <row r="1104" spans="1:1" ht="21.95" customHeight="1">
      <c r="A1104" s="17"/>
    </row>
    <row r="1105" spans="1:1" ht="21.95" customHeight="1">
      <c r="A1105" s="17"/>
    </row>
    <row r="1106" spans="1:1" ht="21.95" customHeight="1">
      <c r="A1106" s="17"/>
    </row>
    <row r="1107" spans="1:1" ht="21.95" customHeight="1">
      <c r="A1107" s="17"/>
    </row>
    <row r="1108" spans="1:1" ht="21.95" customHeight="1">
      <c r="A1108" s="17"/>
    </row>
    <row r="1109" spans="1:1" ht="21.95" customHeight="1">
      <c r="A1109" s="17"/>
    </row>
    <row r="1110" spans="1:1" ht="21.95" customHeight="1">
      <c r="A1110" s="17"/>
    </row>
    <row r="1111" spans="1:1" ht="21.95" customHeight="1">
      <c r="A1111" s="17"/>
    </row>
    <row r="1112" spans="1:1" ht="21.95" customHeight="1">
      <c r="A1112" s="17"/>
    </row>
    <row r="1113" spans="1:1" ht="21.95" customHeight="1">
      <c r="A1113" s="17"/>
    </row>
    <row r="1114" spans="1:1" ht="21.95" customHeight="1">
      <c r="A1114" s="17"/>
    </row>
    <row r="1115" spans="1:1" ht="21.95" customHeight="1">
      <c r="A1115" s="17"/>
    </row>
    <row r="1116" spans="1:1" ht="21.95" customHeight="1">
      <c r="A1116" s="17"/>
    </row>
    <row r="1117" spans="1:1" ht="21.95" customHeight="1">
      <c r="A1117" s="17"/>
    </row>
    <row r="1118" spans="1:1" ht="21.95" customHeight="1">
      <c r="A1118" s="17"/>
    </row>
    <row r="1119" spans="1:1" ht="21.95" customHeight="1">
      <c r="A1119" s="17"/>
    </row>
    <row r="1120" spans="1:1" ht="21.95" customHeight="1">
      <c r="A1120" s="17"/>
    </row>
    <row r="1121" spans="1:1" ht="21.95" customHeight="1">
      <c r="A1121" s="17"/>
    </row>
    <row r="1122" spans="1:1" ht="21.95" customHeight="1">
      <c r="A1122" s="17"/>
    </row>
    <row r="1123" spans="1:1" ht="21.95" customHeight="1">
      <c r="A1123" s="17"/>
    </row>
    <row r="1124" spans="1:1" ht="21.95" customHeight="1">
      <c r="A1124" s="17"/>
    </row>
    <row r="1125" spans="1:1" ht="21.95" customHeight="1">
      <c r="A1125" s="17"/>
    </row>
    <row r="1126" spans="1:1" ht="21.95" customHeight="1">
      <c r="A1126" s="17"/>
    </row>
    <row r="1127" spans="1:1" ht="21.95" customHeight="1">
      <c r="A1127" s="17"/>
    </row>
    <row r="1128" spans="1:1" ht="21.95" customHeight="1">
      <c r="A1128" s="17"/>
    </row>
    <row r="1129" spans="1:1" ht="21.95" customHeight="1">
      <c r="A1129" s="17"/>
    </row>
    <row r="1130" spans="1:1" ht="21.95" customHeight="1">
      <c r="A1130" s="17"/>
    </row>
    <row r="1131" spans="1:1" ht="21.95" customHeight="1">
      <c r="A1131" s="17"/>
    </row>
    <row r="1132" spans="1:1" ht="21.95" customHeight="1">
      <c r="A1132" s="17"/>
    </row>
    <row r="1133" spans="1:1" ht="21.95" customHeight="1">
      <c r="A1133" s="17"/>
    </row>
    <row r="1134" spans="1:1" ht="21.95" customHeight="1">
      <c r="A1134" s="17"/>
    </row>
    <row r="1135" spans="1:1" ht="21.95" customHeight="1">
      <c r="A1135" s="17"/>
    </row>
    <row r="1136" spans="1:1" ht="21.95" customHeight="1">
      <c r="A1136" s="17"/>
    </row>
    <row r="1137" spans="1:1" ht="21.95" customHeight="1">
      <c r="A1137" s="17"/>
    </row>
    <row r="1138" spans="1:1" ht="21.95" customHeight="1">
      <c r="A1138" s="17"/>
    </row>
    <row r="1139" spans="1:1" ht="21.95" customHeight="1">
      <c r="A1139" s="17"/>
    </row>
    <row r="1140" spans="1:1" ht="21.95" customHeight="1">
      <c r="A1140" s="17"/>
    </row>
    <row r="1141" spans="1:1" ht="21.95" customHeight="1">
      <c r="A1141" s="17"/>
    </row>
    <row r="1142" spans="1:1" ht="21.95" customHeight="1">
      <c r="A1142" s="17"/>
    </row>
    <row r="1143" spans="1:1" ht="21.95" customHeight="1">
      <c r="A1143" s="17"/>
    </row>
    <row r="1144" spans="1:1" ht="21.95" customHeight="1">
      <c r="A1144" s="17"/>
    </row>
    <row r="1145" spans="1:1" ht="21.95" customHeight="1">
      <c r="A1145" s="17"/>
    </row>
    <row r="1146" spans="1:1" ht="21.95" customHeight="1">
      <c r="A1146" s="17"/>
    </row>
    <row r="1147" spans="1:1" ht="21.95" customHeight="1">
      <c r="A1147" s="17"/>
    </row>
    <row r="1148" spans="1:1" ht="21.95" customHeight="1">
      <c r="A1148" s="17"/>
    </row>
    <row r="1149" spans="1:1" ht="21.95" customHeight="1">
      <c r="A1149" s="17"/>
    </row>
    <row r="1150" spans="1:1" ht="21.95" customHeight="1">
      <c r="A1150" s="17"/>
    </row>
    <row r="1151" spans="1:1" ht="21.95" customHeight="1">
      <c r="A1151" s="17"/>
    </row>
    <row r="1152" spans="1:1" ht="21.95" customHeight="1">
      <c r="A1152" s="17"/>
    </row>
    <row r="1153" spans="1:1" ht="21.95" customHeight="1">
      <c r="A1153" s="17"/>
    </row>
    <row r="1154" spans="1:1" ht="21.95" customHeight="1">
      <c r="A1154" s="17"/>
    </row>
    <row r="1155" spans="1:1" ht="21.95" customHeight="1">
      <c r="A1155" s="17"/>
    </row>
    <row r="1156" spans="1:1" ht="21.95" customHeight="1">
      <c r="A1156" s="17"/>
    </row>
    <row r="1157" spans="1:1" ht="21.95" customHeight="1">
      <c r="A1157" s="17"/>
    </row>
    <row r="1158" spans="1:1" ht="21.95" customHeight="1">
      <c r="A1158" s="17"/>
    </row>
    <row r="1159" spans="1:1" ht="21.95" customHeight="1">
      <c r="A1159" s="17"/>
    </row>
    <row r="1160" spans="1:1" ht="21.95" customHeight="1">
      <c r="A1160" s="17"/>
    </row>
    <row r="1161" spans="1:1" ht="21.95" customHeight="1">
      <c r="A1161" s="17"/>
    </row>
    <row r="1162" spans="1:1" ht="21.95" customHeight="1">
      <c r="A1162" s="17"/>
    </row>
    <row r="1163" spans="1:1" ht="21.95" customHeight="1">
      <c r="A1163" s="17"/>
    </row>
    <row r="1164" spans="1:1" ht="21.95" customHeight="1">
      <c r="A1164" s="17"/>
    </row>
    <row r="1165" spans="1:1" ht="21.95" customHeight="1">
      <c r="A1165" s="17"/>
    </row>
    <row r="1166" spans="1:1" ht="21.95" customHeight="1">
      <c r="A1166" s="17"/>
    </row>
    <row r="1167" spans="1:1" ht="21.95" customHeight="1">
      <c r="A1167" s="17"/>
    </row>
    <row r="1168" spans="1:1" ht="21.95" customHeight="1">
      <c r="A1168" s="17"/>
    </row>
    <row r="1169" spans="1:1" ht="21.95" customHeight="1">
      <c r="A1169" s="17"/>
    </row>
    <row r="1170" spans="1:1" ht="21.95" customHeight="1">
      <c r="A1170" s="17"/>
    </row>
    <row r="1171" spans="1:1" ht="21.95" customHeight="1">
      <c r="A1171" s="17"/>
    </row>
    <row r="1172" spans="1:1" ht="21.95" customHeight="1">
      <c r="A1172" s="17"/>
    </row>
    <row r="1173" spans="1:1" ht="21.95" customHeight="1">
      <c r="A1173" s="17"/>
    </row>
    <row r="1174" spans="1:1" ht="21.95" customHeight="1">
      <c r="A1174" s="17"/>
    </row>
    <row r="1175" spans="1:1" ht="21.95" customHeight="1">
      <c r="A1175" s="17"/>
    </row>
    <row r="1176" spans="1:1" ht="21.95" customHeight="1">
      <c r="A1176" s="17"/>
    </row>
    <row r="1177" spans="1:1" ht="21.95" customHeight="1">
      <c r="A1177" s="17"/>
    </row>
    <row r="1178" spans="1:1" ht="21.95" customHeight="1">
      <c r="A1178" s="17"/>
    </row>
    <row r="1179" spans="1:1" ht="21.95" customHeight="1">
      <c r="A1179" s="17"/>
    </row>
    <row r="1180" spans="1:1" ht="21.95" customHeight="1">
      <c r="A1180" s="17"/>
    </row>
    <row r="1181" spans="1:1" ht="21.95" customHeight="1">
      <c r="A1181" s="17"/>
    </row>
    <row r="1182" spans="1:1" ht="21.95" customHeight="1">
      <c r="A1182" s="17"/>
    </row>
    <row r="1183" spans="1:1" ht="21.95" customHeight="1">
      <c r="A1183" s="17"/>
    </row>
    <row r="1184" spans="1:1" ht="21.95" customHeight="1">
      <c r="A1184" s="17"/>
    </row>
    <row r="1185" spans="1:1" ht="21.95" customHeight="1">
      <c r="A1185" s="17"/>
    </row>
    <row r="1186" spans="1:1" ht="21.95" customHeight="1">
      <c r="A1186" s="17"/>
    </row>
    <row r="1187" spans="1:1" ht="21.95" customHeight="1">
      <c r="A1187" s="17"/>
    </row>
    <row r="1188" spans="1:1" ht="21.95" customHeight="1">
      <c r="A1188" s="17"/>
    </row>
    <row r="1189" spans="1:1" ht="21.95" customHeight="1">
      <c r="A1189" s="17"/>
    </row>
    <row r="1190" spans="1:1" ht="21.95" customHeight="1">
      <c r="A1190" s="17"/>
    </row>
    <row r="1191" spans="1:1" ht="21.95" customHeight="1">
      <c r="A1191" s="17"/>
    </row>
    <row r="1192" spans="1:1" ht="21.95" customHeight="1">
      <c r="A1192" s="17"/>
    </row>
    <row r="1193" spans="1:1" ht="21.95" customHeight="1">
      <c r="A1193" s="17"/>
    </row>
    <row r="1194" spans="1:1" ht="21.95" customHeight="1">
      <c r="A1194" s="17"/>
    </row>
    <row r="1195" spans="1:1" ht="21.95" customHeight="1">
      <c r="A1195" s="17"/>
    </row>
    <row r="1196" spans="1:1" ht="21.95" customHeight="1">
      <c r="A1196" s="17"/>
    </row>
    <row r="1197" spans="1:1" ht="21.95" customHeight="1">
      <c r="A1197" s="17"/>
    </row>
    <row r="1198" spans="1:1" ht="21.95" customHeight="1">
      <c r="A1198" s="17"/>
    </row>
    <row r="1199" spans="1:1" ht="21.95" customHeight="1">
      <c r="A1199" s="17"/>
    </row>
    <row r="1200" spans="1:1" ht="21.95" customHeight="1">
      <c r="A1200" s="17"/>
    </row>
    <row r="1201" spans="1:1" ht="21.95" customHeight="1">
      <c r="A1201" s="17"/>
    </row>
    <row r="1202" spans="1:1" ht="21.95" customHeight="1">
      <c r="A1202" s="17"/>
    </row>
    <row r="1203" spans="1:1" ht="21.95" customHeight="1">
      <c r="A1203" s="17"/>
    </row>
    <row r="1204" spans="1:1" ht="21.95" customHeight="1">
      <c r="A1204" s="17"/>
    </row>
    <row r="1205" spans="1:1" ht="21.95" customHeight="1">
      <c r="A1205" s="17"/>
    </row>
    <row r="1206" spans="1:1" ht="21.95" customHeight="1">
      <c r="A1206" s="17"/>
    </row>
    <row r="1207" spans="1:1" ht="21.95" customHeight="1">
      <c r="A1207" s="17"/>
    </row>
    <row r="1208" spans="1:1" ht="21.95" customHeight="1">
      <c r="A1208" s="17"/>
    </row>
    <row r="1209" spans="1:1" ht="21.95" customHeight="1">
      <c r="A1209" s="17"/>
    </row>
    <row r="1210" spans="1:1" ht="21.95" customHeight="1">
      <c r="A1210" s="17"/>
    </row>
    <row r="1211" spans="1:1" ht="21.95" customHeight="1">
      <c r="A1211" s="17"/>
    </row>
    <row r="1212" spans="1:1" ht="21.95" customHeight="1">
      <c r="A1212" s="17"/>
    </row>
    <row r="1213" spans="1:1" ht="21.95" customHeight="1">
      <c r="A1213" s="17"/>
    </row>
    <row r="1214" spans="1:1" ht="21.95" customHeight="1">
      <c r="A1214" s="17"/>
    </row>
    <row r="1215" spans="1:1" ht="21.95" customHeight="1">
      <c r="A1215" s="17"/>
    </row>
    <row r="1216" spans="1:1" ht="21.95" customHeight="1">
      <c r="A1216" s="17"/>
    </row>
    <row r="1217" spans="1:1" ht="21.95" customHeight="1">
      <c r="A1217" s="17"/>
    </row>
    <row r="1218" spans="1:1" ht="21.95" customHeight="1">
      <c r="A1218" s="17"/>
    </row>
    <row r="1219" spans="1:1" ht="21.95" customHeight="1">
      <c r="A1219" s="17"/>
    </row>
    <row r="1220" spans="1:1" ht="21.95" customHeight="1">
      <c r="A1220" s="17"/>
    </row>
    <row r="1221" spans="1:1" ht="21.95" customHeight="1">
      <c r="A1221" s="17"/>
    </row>
    <row r="1222" spans="1:1" ht="21.95" customHeight="1">
      <c r="A1222" s="17"/>
    </row>
    <row r="1223" spans="1:1" ht="21.95" customHeight="1">
      <c r="A1223" s="17"/>
    </row>
    <row r="1224" spans="1:1" ht="21.95" customHeight="1">
      <c r="A1224" s="17"/>
    </row>
    <row r="1225" spans="1:1" ht="21.95" customHeight="1">
      <c r="A1225" s="17"/>
    </row>
    <row r="1226" spans="1:1" ht="21.95" customHeight="1">
      <c r="A1226" s="17"/>
    </row>
    <row r="1227" spans="1:1" ht="21.95" customHeight="1">
      <c r="A1227" s="17"/>
    </row>
    <row r="1228" spans="1:1" ht="21.95" customHeight="1">
      <c r="A1228" s="17"/>
    </row>
    <row r="1229" spans="1:1" ht="21.95" customHeight="1">
      <c r="A1229" s="17"/>
    </row>
    <row r="1230" spans="1:1" ht="21.95" customHeight="1">
      <c r="A1230" s="17"/>
    </row>
    <row r="1231" spans="1:1" ht="21.95" customHeight="1">
      <c r="A1231" s="17"/>
    </row>
    <row r="1232" spans="1:1" ht="21.95" customHeight="1">
      <c r="A1232" s="17"/>
    </row>
    <row r="1233" spans="1:1" ht="21.95" customHeight="1">
      <c r="A1233" s="17"/>
    </row>
    <row r="1234" spans="1:1" ht="21.95" customHeight="1">
      <c r="A1234" s="17"/>
    </row>
    <row r="1235" spans="1:1" ht="21.95" customHeight="1">
      <c r="A1235" s="17"/>
    </row>
    <row r="1236" spans="1:1" ht="21.95" customHeight="1">
      <c r="A1236" s="17"/>
    </row>
    <row r="1237" spans="1:1" ht="21.95" customHeight="1">
      <c r="A1237" s="17"/>
    </row>
    <row r="1238" spans="1:1" ht="21.95" customHeight="1">
      <c r="A1238" s="17"/>
    </row>
    <row r="1239" spans="1:1" ht="21.95" customHeight="1">
      <c r="A1239" s="17"/>
    </row>
    <row r="1240" spans="1:1" ht="21.95" customHeight="1">
      <c r="A1240" s="17"/>
    </row>
    <row r="1241" spans="1:1" ht="21.95" customHeight="1">
      <c r="A1241" s="17"/>
    </row>
    <row r="1242" spans="1:1" ht="21.95" customHeight="1">
      <c r="A1242" s="17"/>
    </row>
    <row r="1243" spans="1:1" ht="21.95" customHeight="1">
      <c r="A1243" s="17"/>
    </row>
    <row r="1244" spans="1:1" ht="21.95" customHeight="1">
      <c r="A1244" s="17"/>
    </row>
    <row r="1245" spans="1:1" ht="21.95" customHeight="1">
      <c r="A1245" s="17"/>
    </row>
    <row r="1246" spans="1:1" ht="21.95" customHeight="1">
      <c r="A1246" s="17"/>
    </row>
    <row r="1247" spans="1:1" ht="21.95" customHeight="1">
      <c r="A1247" s="17"/>
    </row>
    <row r="1248" spans="1:1" ht="21.95" customHeight="1">
      <c r="A1248" s="17"/>
    </row>
    <row r="1249" spans="1:1" ht="21.95" customHeight="1">
      <c r="A1249" s="17"/>
    </row>
    <row r="1250" spans="1:1" ht="21.95" customHeight="1">
      <c r="A1250" s="17"/>
    </row>
    <row r="1251" spans="1:1" ht="21.95" customHeight="1">
      <c r="A1251" s="17"/>
    </row>
    <row r="1252" spans="1:1" ht="21.95" customHeight="1">
      <c r="A1252" s="17"/>
    </row>
    <row r="1253" spans="1:1" ht="21.95" customHeight="1">
      <c r="A1253" s="17"/>
    </row>
    <row r="1254" spans="1:1" ht="21.95" customHeight="1">
      <c r="A1254" s="17"/>
    </row>
    <row r="1255" spans="1:1" ht="21.95" customHeight="1">
      <c r="A1255" s="17"/>
    </row>
    <row r="1256" spans="1:1" ht="21.95" customHeight="1">
      <c r="A1256" s="17"/>
    </row>
    <row r="1257" spans="1:1" ht="21.95" customHeight="1">
      <c r="A1257" s="17"/>
    </row>
    <row r="1258" spans="1:1" ht="21.95" customHeight="1">
      <c r="A1258" s="17"/>
    </row>
    <row r="1259" spans="1:1" ht="21.95" customHeight="1">
      <c r="A1259" s="17"/>
    </row>
    <row r="1260" spans="1:1" ht="21.95" customHeight="1">
      <c r="A1260" s="17"/>
    </row>
    <row r="1261" spans="1:1" ht="21.95" customHeight="1">
      <c r="A1261" s="17"/>
    </row>
    <row r="1262" spans="1:1" ht="21.95" customHeight="1">
      <c r="A1262" s="17"/>
    </row>
    <row r="1263" spans="1:1" ht="21.95" customHeight="1">
      <c r="A1263" s="17"/>
    </row>
    <row r="1264" spans="1:1" ht="21.95" customHeight="1">
      <c r="A1264" s="17"/>
    </row>
    <row r="1265" spans="1:1" ht="21.95" customHeight="1">
      <c r="A1265" s="17"/>
    </row>
    <row r="1266" spans="1:1" ht="21.95" customHeight="1">
      <c r="A1266" s="17"/>
    </row>
    <row r="1267" spans="1:1" ht="21.95" customHeight="1">
      <c r="A1267" s="17"/>
    </row>
    <row r="1268" spans="1:1" ht="21.95" customHeight="1">
      <c r="A1268" s="17"/>
    </row>
    <row r="1269" spans="1:1" ht="21.95" customHeight="1">
      <c r="A1269" s="17"/>
    </row>
    <row r="1270" spans="1:1" ht="21.95" customHeight="1">
      <c r="A1270" s="17"/>
    </row>
    <row r="1271" spans="1:1" ht="21.95" customHeight="1">
      <c r="A1271" s="17"/>
    </row>
    <row r="1272" spans="1:1" ht="21.95" customHeight="1">
      <c r="A1272" s="17"/>
    </row>
    <row r="1273" spans="1:1" ht="21.95" customHeight="1">
      <c r="A1273" s="17"/>
    </row>
    <row r="1274" spans="1:1" ht="21.95" customHeight="1">
      <c r="A1274" s="17"/>
    </row>
    <row r="1275" spans="1:1" ht="21.95" customHeight="1">
      <c r="A1275" s="17"/>
    </row>
    <row r="1276" spans="1:1" ht="21.95" customHeight="1">
      <c r="A1276" s="17"/>
    </row>
    <row r="1277" spans="1:1" ht="21.95" customHeight="1">
      <c r="A1277" s="17"/>
    </row>
    <row r="1278" spans="1:1" ht="21.95" customHeight="1">
      <c r="A1278" s="17"/>
    </row>
    <row r="1279" spans="1:1" ht="21.95" customHeight="1">
      <c r="A1279" s="17"/>
    </row>
    <row r="1280" spans="1:1" ht="21.95" customHeight="1">
      <c r="A1280" s="17"/>
    </row>
    <row r="1281" spans="1:1" ht="21.95" customHeight="1">
      <c r="A1281" s="17"/>
    </row>
    <row r="1282" spans="1:1" ht="21.95" customHeight="1">
      <c r="A1282" s="17"/>
    </row>
    <row r="1283" spans="1:1" ht="21.95" customHeight="1">
      <c r="A1283" s="17"/>
    </row>
    <row r="1284" spans="1:1" ht="21.95" customHeight="1">
      <c r="A1284" s="17"/>
    </row>
    <row r="1285" spans="1:1" ht="21.95" customHeight="1">
      <c r="A1285" s="17"/>
    </row>
    <row r="1286" spans="1:1" ht="21.95" customHeight="1">
      <c r="A1286" s="17"/>
    </row>
    <row r="1287" spans="1:1" ht="21.95" customHeight="1">
      <c r="A1287" s="17"/>
    </row>
    <row r="1288" spans="1:1" ht="21.95" customHeight="1">
      <c r="A1288" s="17"/>
    </row>
    <row r="1289" spans="1:1" ht="21.95" customHeight="1">
      <c r="A1289" s="17"/>
    </row>
    <row r="1290" spans="1:1" ht="21.95" customHeight="1">
      <c r="A1290" s="17"/>
    </row>
    <row r="1291" spans="1:1" ht="21.95" customHeight="1">
      <c r="A1291" s="17"/>
    </row>
    <row r="1292" spans="1:1" ht="21.95" customHeight="1">
      <c r="A1292" s="17"/>
    </row>
    <row r="1293" spans="1:1" ht="21.95" customHeight="1">
      <c r="A1293" s="17"/>
    </row>
    <row r="1294" spans="1:1" ht="21.95" customHeight="1">
      <c r="A1294" s="17"/>
    </row>
    <row r="1295" spans="1:1" ht="21.95" customHeight="1">
      <c r="A1295" s="17"/>
    </row>
    <row r="1296" spans="1:1" ht="21.95" customHeight="1">
      <c r="A1296" s="17"/>
    </row>
    <row r="1297" spans="1:1" ht="21.95" customHeight="1">
      <c r="A1297" s="17"/>
    </row>
    <row r="1298" spans="1:1" ht="21.95" customHeight="1">
      <c r="A1298" s="17"/>
    </row>
    <row r="1299" spans="1:1" ht="21.95" customHeight="1">
      <c r="A1299" s="17"/>
    </row>
    <row r="1300" spans="1:1" ht="21.95" customHeight="1">
      <c r="A1300" s="17"/>
    </row>
    <row r="1301" spans="1:1" ht="21.95" customHeight="1">
      <c r="A1301" s="17"/>
    </row>
    <row r="1302" spans="1:1" ht="21.95" customHeight="1">
      <c r="A1302" s="17"/>
    </row>
    <row r="1303" spans="1:1" ht="21.95" customHeight="1">
      <c r="A1303" s="17"/>
    </row>
    <row r="1304" spans="1:1" ht="21.95" customHeight="1">
      <c r="A1304" s="17"/>
    </row>
    <row r="1305" spans="1:1" ht="21.95" customHeight="1">
      <c r="A1305" s="17"/>
    </row>
    <row r="1306" spans="1:1" ht="21.95" customHeight="1">
      <c r="A1306" s="17"/>
    </row>
    <row r="1307" spans="1:1" ht="21.95" customHeight="1">
      <c r="A1307" s="17"/>
    </row>
    <row r="1308" spans="1:1" ht="21.95" customHeight="1">
      <c r="A1308" s="17"/>
    </row>
    <row r="1309" spans="1:1" ht="21.95" customHeight="1">
      <c r="A1309" s="17"/>
    </row>
    <row r="1310" spans="1:1" ht="21.95" customHeight="1">
      <c r="A1310" s="17"/>
    </row>
    <row r="1311" spans="1:1" ht="21.95" customHeight="1">
      <c r="A1311" s="17"/>
    </row>
    <row r="1312" spans="1:1" ht="21.95" customHeight="1">
      <c r="A1312" s="17"/>
    </row>
    <row r="1313" spans="1:1" ht="21.95" customHeight="1">
      <c r="A1313" s="17"/>
    </row>
    <row r="1314" spans="1:1" ht="21.95" customHeight="1">
      <c r="A1314" s="17"/>
    </row>
    <row r="1315" spans="1:1" ht="21.95" customHeight="1">
      <c r="A1315" s="17"/>
    </row>
    <row r="1316" spans="1:1" ht="21.95" customHeight="1">
      <c r="A1316" s="17"/>
    </row>
    <row r="1317" spans="1:1" ht="21.95" customHeight="1">
      <c r="A1317" s="17"/>
    </row>
  </sheetData>
  <autoFilter ref="A1:DQ440" xr:uid="{B95AFBED-A4F8-476D-9701-6656E0E9CB8A}">
    <filterColumn colId="10">
      <filters>
        <filter val="김상수"/>
      </filters>
    </filterColumn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9">
      <filters>
        <filter val="타자"/>
      </filters>
    </filterColumn>
    <filterColumn colId="34">
      <colorFilter dxfId="5"/>
    </filterColumn>
    <sortState xmlns:xlrd2="http://schemas.microsoft.com/office/spreadsheetml/2017/richdata2" ref="A3:DQ440">
      <sortCondition descending="1" ref="CQ1:CQ440"/>
    </sortState>
  </autoFilter>
  <sortState xmlns:xlrd2="http://schemas.microsoft.com/office/spreadsheetml/2017/richdata2" ref="A1:DQ440">
    <sortCondition ref="F11:F368"/>
  </sortState>
  <mergeCells count="1">
    <mergeCell ref="O1:V1"/>
  </mergeCells>
  <phoneticPr fontId="1" type="noConversion"/>
  <conditionalFormatting sqref="AI1:AI1048576 AK1:AK1048576 AM1:AM1048576 AO1:AO1048576 AQ1:AQ1048576 AU2:AU440 AW2:AW440 AY2:AY440 BA2:BA440 BC2:BC440 BG2:BG440 BI2:BI440 BK2:BK440 BM2:BM440 BO2:BO440 BS2:BS440 BU2:BU440 BW2:BW440 BY2:BY440 CA2:CA440 CE2:CE440 CG2:CG440 CI2:CI440 CK2:CK440 CM2:CM440">
    <cfRule type="cellIs" dxfId="3" priority="11" operator="notBetween">
      <formula>0</formula>
      <formula>1</formula>
    </cfRule>
  </conditionalFormatting>
  <conditionalFormatting sqref="AI2:AI1048576 AK2:AK1048576 AM2:AM1048576 AO2:AO1048576 AQ2:AQ1048576 AU2:AU1048576 AW2:AW1048576 AY2:AY1048576 BA2:BA1048576 BC2:BC1048576 BG2:BG1048576 BI2:BI1048576 BK2:BK1048576 BM2:BM1048576 BO2:BO1048576 BS2:BS1048576 BU2:BU1048576 BW2:BW1048576 BY2:BY1048576 CA2:CA1048576 CE2:CE1048576 CG2:CG1048576 CI2:CI1048576 CK2:CK1048576 CM2:CM1048576">
    <cfRule type="cellIs" dxfId="2" priority="10" operator="notBetween">
      <formula>0</formula>
      <formula>1</formula>
    </cfRule>
  </conditionalFormatting>
  <hyperlinks>
    <hyperlink ref="K305" r:id="rId1" display="http://www.statiz.co.kr/player.php?name=%EC%8A%A4%ED%83%81&amp;birth=1989-11-21" xr:uid="{2BCADDD6-788A-4CCF-910D-09D40C2F0234}"/>
    <hyperlink ref="K337" r:id="rId2" display="http://www.statiz.co.kr/player.php?name=%EC%B5%9C%EC%9B%90%EC%A4%80&amp;birth=1994-12-21" xr:uid="{B0B433F1-3BB1-4A09-9FB6-9438BEFB20C9}"/>
    <hyperlink ref="K329" r:id="rId3" display="http://www.statiz.co.kr/player.php?name=%EA%B9%80%EB%AA%85%EC%8B%A0&amp;birth=1993-11-29" xr:uid="{AEE803B6-072C-4BAA-92A4-F36E5A29F5F1}"/>
    <hyperlink ref="K249" r:id="rId4" display="http://www.statiz.co.kr/player.php?name=%EA%B3%BD%EB%B9%88&amp;birth=1999-05-28" xr:uid="{444BD948-5C42-4849-A990-F971FF8CF512}"/>
    <hyperlink ref="K295" r:id="rId5" display="http://www.statiz.co.kr/player.php?name=%EA%B9%80%EA%B0%95%EB%A5%A0&amp;birth=1988-08-28" xr:uid="{E8F32430-5E00-4930-8C36-42A4DE0FE2BE}"/>
    <hyperlink ref="K258" r:id="rId6" display="http://www.statiz.co.kr/player.php?name=%EC%A0%95%EC%B2%A0%EC%9B%90&amp;birth=1999-03-27" xr:uid="{5FFB16E1-F4F1-4121-A69E-D04AB6844B2E}"/>
    <hyperlink ref="K273" r:id="rId7" display="http://www.statiz.co.kr/player.php?name=%EC%9E%A5%EC%9B%90%EC%A4%80&amp;birth=1985-07-31" xr:uid="{ACF4AB75-4978-4CED-8F2A-346C11B835EC}"/>
    <hyperlink ref="K355" r:id="rId8" display="http://www.statiz.co.kr/player.php?name=%EA%B9%80%EB%8F%99%EC%A3%BC&amp;birth=2002-02-14" xr:uid="{88D980DF-28E5-42F6-ACC3-FE93180F3B4F}"/>
    <hyperlink ref="K354" r:id="rId9" display="http://www.statiz.co.kr/player.php?name=%EB%B0%95%EC%A0%95%EC%88%98&amp;birth=1996-01-29" xr:uid="{499A103F-ACC0-40D3-833C-FB86D9CCEA0E}"/>
    <hyperlink ref="K214" r:id="rId10" display="http://www.statiz.co.kr/player.php?name=%EB%AF%B8%EB%9E%80%EB%8B%A4&amp;birth=1989-01-10" xr:uid="{3AC44475-1D74-44C2-AFA7-EF6FE7462B51}"/>
    <hyperlink ref="K251" r:id="rId11" display="http://www.statiz.co.kr/player.php?name=%EC%9D%B4%ED%98%95%EB%B2%94&amp;birth=1994-02-27" xr:uid="{50209323-4696-4CB4-BFEA-1462C1BC5663}"/>
    <hyperlink ref="K132" r:id="rId12" display="http://www.statiz.co.kr/player.php?name=%EC%B5%9C%EC%8A%B9%EC%9A%A9&amp;birth=2001-05-11" xr:uid="{0F05AA77-9610-479F-96DD-FC232CA7437E}"/>
    <hyperlink ref="K79" r:id="rId13" display="http://www.statiz.co.kr/player.php?name=%EC%9D%B4%ED%98%84%EC%8A%B9&amp;birth=1983-10-11" xr:uid="{37142A41-58F6-41A3-AC8A-2A45EAFA4CBA}"/>
    <hyperlink ref="K107" r:id="rId14" display="http://www.statiz.co.kr/player.php?name=%EA%B6%8C%ED%9C%98&amp;birth=2000-12-07" xr:uid="{8A7EA6ED-2316-49EF-A6E5-4A47ABF6FDFB}"/>
    <hyperlink ref="K117" r:id="rId15" display="http://www.statiz.co.kr/player.php?name=%EB%B0%95%EC%8B%A0%EC%A7%80&amp;birth=1999-07-16" xr:uid="{16CFD6A7-2A5E-4610-B6B2-46F2E2BDB179}"/>
    <hyperlink ref="K80" r:id="rId16" display="http://www.statiz.co.kr/player.php?name=%EA%B9%80%EC%A7%80%EC%9A%A9&amp;birth=1988-02-20" xr:uid="{0A4835CA-66AA-4224-BEFC-9C8A31171F88}"/>
    <hyperlink ref="K71" r:id="rId17" display="http://www.statiz.co.kr/player.php?name=%EC%9D%B4%EC%8A%B9%EC%A7%84&amp;birth=1995-01-07" xr:uid="{189B60FC-8862-4D80-ADEA-6C58C8A86AB6}"/>
    <hyperlink ref="K169" r:id="rId18" display="http://www.statiz.co.kr/player.php?name=%ED%99%8D%EA%B1%B4%ED%9D%AC&amp;birth=1992-09-29" xr:uid="{C3F3F9C6-75C4-4BE0-9751-51162CF9F528}"/>
    <hyperlink ref="K182" r:id="rId19" display="http://www.statiz.co.kr/player.php?name=%EC%9D%B4%EC%98%81%ED%95%98&amp;birth=1997-11-01" xr:uid="{0E13BB23-05A4-4983-AC1A-A215A7A0447B}"/>
    <hyperlink ref="K98" r:id="rId20" display="http://www.statiz.co.kr/player.php?name=%EC%9E%84%EC%B0%BD%EB%AF%BC&amp;birth=1985-08-25" xr:uid="{2C52B4C6-1612-4AF6-ABAA-E69180ACDC7C}"/>
    <hyperlink ref="K51" r:id="rId21" display="http://www.statiz.co.kr/player.php?name=%EC%9C%A4%EB%AA%85%EC%A4%80&amp;birth=1989-06-18" xr:uid="{FB92A0A5-19C5-4F51-91A5-ED6589321EED}"/>
    <hyperlink ref="K357" r:id="rId22" display="http://www.statiz.co.kr/player.php?name=%EB%B7%B0%EC%BA%90%EB%84%8C&amp;birth=1989-05-11" xr:uid="{48169BC7-7278-427D-BA52-F0C2A6F03BE2}"/>
    <hyperlink ref="K323" r:id="rId23" display="http://www.statiz.co.kr/player.php?name=%EC%88%98%EC%95%84%EB%A0%88%EC%A6%88&amp;birth=1989-10-08" xr:uid="{726EAFF1-4899-4B3F-AB26-A9C0211D6720}"/>
    <hyperlink ref="K262" r:id="rId24" display="http://www.statiz.co.kr/player.php?name=%EC%9B%90%ED%83%9C%EC%9D%B8&amp;birth=2000-04-06" xr:uid="{9EFDA56C-2476-4341-856D-7895511FED1A}"/>
    <hyperlink ref="K365" r:id="rId25" display="http://www.statiz.co.kr/player.php?name=%EC%98%A4%EC%8A%B9%ED%99%98&amp;birth=1982-07-15" xr:uid="{C5D95BCA-9633-4B7F-B211-483A5C67F297}"/>
    <hyperlink ref="K223" r:id="rId26" display="http://www.statiz.co.kr/player.php?name=%ED%99%A9%EB%8F%99%EC%9E%AC&amp;birth=2001-11-03" xr:uid="{8F7724F0-9C6E-4065-8577-AAF68245C841}"/>
    <hyperlink ref="K381" r:id="rId27" display="http://www.statiz.co.kr/player.php?name=%EC%9A%B0%EA%B7%9C%EB%AF%BC&amp;birth=1985-01-21" xr:uid="{90075340-F126-4CD7-B3D3-85A03DB31612}"/>
    <hyperlink ref="K261" r:id="rId28" display="http://www.statiz.co.kr/player.php?name=%EC%9D%B4%EC%8A%B9%ED%98%84&amp;birth=1991-11-20" xr:uid="{BD288FD0-F1CD-45B0-AAF2-7A4DC393DFD7}"/>
    <hyperlink ref="K423" r:id="rId29" display="http://www.statiz.co.kr/player.php?name=%EC%9D%B4%EC%83%81%EB%AF%BC&amp;birth=1990-11-04" xr:uid="{F2E15F33-CACD-4912-91BC-A06770C6C617}"/>
    <hyperlink ref="K393" r:id="rId30" display="http://www.statiz.co.kr/player.php?name=%EC%9D%B4%EC%8A%B9%EB%AF%BC&amp;birth=2000-08-26" xr:uid="{73194D1B-ED52-4C7B-AE13-44CFE6FE71F8}"/>
    <hyperlink ref="K385" r:id="rId31" display="http://www.statiz.co.kr/player.php?name=%EC%9E%A5%ED%95%84%EC%A4%80&amp;birth=1988-04-08" xr:uid="{99A9730C-D026-4C25-B98B-060D48090ADA}"/>
    <hyperlink ref="K161" r:id="rId32" display="http://www.statiz.co.kr/player.php?name=%EC%96%91%EC%B0%BD%EC%84%AD&amp;birth=1999-09-22" xr:uid="{63C38483-19A3-4C07-9334-024033B4AF93}"/>
    <hyperlink ref="K200" r:id="rId33" display="http://www.statiz.co.kr/player.php?name=%ED%99%8D%EC%A0%95%EC%9A%B0&amp;birth=1996-03-16" xr:uid="{DAAADF86-5594-4C23-AD6D-F8290F989F27}"/>
    <hyperlink ref="K428" r:id="rId34" display="http://www.statiz.co.kr/player.php?name=%EB%B0%95%EC%84%B8%EC%9B%85&amp;birth=1996-05-10" xr:uid="{EE981630-1F54-49EB-B11A-049DF9E99ED8}"/>
    <hyperlink ref="K216" r:id="rId35" display="http://www.statiz.co.kr/player.php?name=%EA%B9%80%EC%8A%B9%ED%98%84&amp;birth=1992-07-09" xr:uid="{0E4C61EF-30F4-415A-9FFF-2D05E8A494A7}"/>
    <hyperlink ref="K217" r:id="rId36" display="http://www.statiz.co.kr/player.php?name=%EC%B5%9C%ED%95%98%EB%8A%98&amp;birth=1999-03-26" xr:uid="{8955A876-F357-46E1-A417-ACFAC0EB7FD5}"/>
    <hyperlink ref="K170" r:id="rId37" display="http://www.statiz.co.kr/player.php?name=%EC%B5%9C%EC%B6%A9%EC%97%B0&amp;birth=1997-03-05" xr:uid="{4E94161B-8180-4A20-9147-59295CB0418F}"/>
    <hyperlink ref="K101" r:id="rId38" display="http://www.statiz.co.kr/player.php?name=%ED%97%88%EC%9C%A4%EB%8F%99&amp;birth=2001-06-19" xr:uid="{60059E3F-9BBF-441A-A56E-F2B2C1EBBB69}"/>
    <hyperlink ref="K124" r:id="rId39" display="http://www.statiz.co.kr/player.php?name=%EB%AC%B8%EC%9A%A9%EC%9D%B5&amp;birth=1995-02-04" xr:uid="{FDD936E7-652A-41EB-B3D1-07EFB3C3A736}"/>
    <hyperlink ref="K128" r:id="rId40" display="http://www.statiz.co.kr/player.php?name=%EC%9D%B4%EC%9E%AC%EC%9D%B5&amp;birth=1994-03-18" xr:uid="{5076028C-0362-4E94-A519-B4C782E8FCE7}"/>
    <hyperlink ref="K131" r:id="rId41" display="http://www.statiz.co.kr/player.php?name=%EC%9E%84%EB%8C%80%ED%95%9C&amp;birth=1993-08-13" xr:uid="{6E154185-EFF8-4453-AFF8-B719C2D5B8B2}"/>
    <hyperlink ref="K65" r:id="rId42" display="http://www.statiz.co.kr/player.php?name=%EA%B9%80%EC%9C%A4%EC%88%98&amp;birth=1999-12-08" xr:uid="{3AC0E95F-89DF-4D20-A2A3-C911DF6497AD}"/>
    <hyperlink ref="K420" r:id="rId43" display="http://www.statiz.co.kr/player.php?name=%EB%B0%B1%EC%A0%95%ED%98%84&amp;birth=1987-07-13" xr:uid="{FA824009-B694-4BFB-B467-637742A8556B}"/>
    <hyperlink ref="K379" r:id="rId44" display="http://www.statiz.co.kr/player.php?name=%EB%A3%A8%EC%B9%9C%EC%8A%A4%ED%82%A4&amp;birth=1988-12-30" xr:uid="{056F1658-4D1B-4BD5-A4DA-9EDB9DA4686E}"/>
    <hyperlink ref="K398" r:id="rId45" display="http://www.statiz.co.kr/player.php?name=%EC%9D%B4%EC%9A%A9%EC%B0%AC&amp;birth=1989-01-02" xr:uid="{83F81DEE-D401-4FDE-A5C3-3DF76BC95042}"/>
    <hyperlink ref="K237" r:id="rId46" display="http://www.statiz.co.kr/player.php?name=%ED%8C%8C%EC%8A%A8%EC%8A%A4&amp;birth=1992-09-06" xr:uid="{49225A3B-DE95-4E0D-B8E0-735FC0D75624}"/>
    <hyperlink ref="K406" r:id="rId47" display="http://www.statiz.co.kr/player.php?name=%EA%B9%80%EC%A7%84%ED%98%B8&amp;birth=1998-06-07" xr:uid="{7D4F00A8-4946-40A8-BABF-7D5B7D480456}"/>
    <hyperlink ref="K240" r:id="rId48" display="http://www.statiz.co.kr/player.php?name=%EA%B9%80%EC%8B%9C%ED%9B%88&amp;birth=1999-02-24" xr:uid="{F20AC4BD-D276-446B-AA7B-983206A5125C}"/>
    <hyperlink ref="K264" r:id="rId49" display="http://www.statiz.co.kr/player.php?name=%EC%9B%90%EC%A2%85%ED%98%84&amp;birth=1987-07-31" xr:uid="{613A32CC-F68C-44C9-B1D9-2F3BB377DED5}"/>
    <hyperlink ref="K415" r:id="rId50" display="http://www.statiz.co.kr/player.php?name=%EA%B5%AC%EC%B0%BD%EB%AA%A8&amp;birth=1997-02-17" xr:uid="{08B22E25-0830-4D64-8AA2-5693377215E0}"/>
    <hyperlink ref="K208" r:id="rId51" display="http://www.statiz.co.kr/player.php?name=%EA%B9%80%EC%98%81%EA%B7%9C&amp;birth=2000-02-10" xr:uid="{A0337481-5B51-462E-A389-D55312AEEA36}"/>
    <hyperlink ref="K248" r:id="rId52" display="http://www.statiz.co.kr/player.php?name=%EA%B9%80%ED%83%9C%EA%B2%BD&amp;birth=2001-04-07" xr:uid="{743DB29C-68AB-467F-958C-36A070DEC58A}"/>
    <hyperlink ref="K315" r:id="rId53" display="http://www.statiz.co.kr/player.php?name=%ED%95%9C%EC%9E%AC%EC%8A%B9&amp;birth=2001-11-21" xr:uid="{57E33A25-61B5-4CF7-BBB4-07625E9D1952}"/>
    <hyperlink ref="K230" r:id="rId54" display="http://www.statiz.co.kr/player.php?name=%EC%9D%B4%EC%9A%A9%EC%A4%80&amp;birth=2002-05-08" xr:uid="{BBBF1336-309B-4FD6-97F0-8F8085B9BA72}"/>
    <hyperlink ref="K224" r:id="rId55" display="http://www.statiz.co.kr/player.php?name=%EB%B0%95%EB%8F%99%EC%88%98&amp;birth=1999-05-24" xr:uid="{B59AF04F-10C2-4B9E-ADDB-92E0A443AC5C}"/>
    <hyperlink ref="K151" r:id="rId56" display="http://www.statiz.co.kr/player.php?name=%EC%8B%A0%EB%AF%BC%ED%98%81&amp;birth=1999-02-04" xr:uid="{59AEA990-0A3B-4507-8A50-DCFCECD5C55D}"/>
    <hyperlink ref="K414" r:id="rId57" display="http://www.statiz.co.kr/player.php?name=%EC%9D%B4%EC%9A%B0%EC%84%9D&amp;birth=1996-04-16" xr:uid="{D804A682-BD80-4BBC-BB90-2C04F2739A75}"/>
    <hyperlink ref="K213" r:id="rId58" display="http://www.statiz.co.kr/player.php?name=%EC%9E%84%EC%A0%95%ED%98%B8&amp;birth=1990-04-16" xr:uid="{8A7077FD-3054-47E7-8E44-5C7E20925CF2}"/>
    <hyperlink ref="K119" r:id="rId59" display="http://www.statiz.co.kr/player.php?name=%EC%86%A1%EB%AA%85%EA%B8%B0&amp;birth=2000-08-09" xr:uid="{8043521B-B9AE-4260-8E18-46CE8A352CFF}"/>
    <hyperlink ref="K18" r:id="rId60" display="http://www.statiz.co.kr/player.php?name=%EA%B0%95%EB%8F%99%EC%97%B0&amp;birth=1992-12-18" xr:uid="{08BAAB31-8B4B-4CA5-887C-CDB5861E0611}"/>
    <hyperlink ref="K55" r:id="rId61" display="http://www.statiz.co.kr/player.php?name=%EC%A1%B0%EB%AF%BC%EC%84%9D&amp;birth=1998-12-21" xr:uid="{18433BF8-DEC1-452C-AA0A-28AEEF44344B}"/>
    <hyperlink ref="K35" r:id="rId62" display="http://www.statiz.co.kr/player.php?name=%ED%95%98%EC%A4%80%EC%98%81&amp;birth=1999-09-06" xr:uid="{1DF0B815-CBD1-4BB6-801F-99E7E58EE21E}"/>
    <hyperlink ref="K102" r:id="rId63" display="http://www.statiz.co.kr/player.php?name=%EC%9D%B4%EC%9E%AC%ED%95%99&amp;birth=1990-10-04" xr:uid="{DF510C59-08FD-43BF-886B-1304EF881D3B}"/>
    <hyperlink ref="K179" r:id="rId64" display="http://www.statiz.co.kr/player.php?name=%EA%B9%80%EA%B1%B4%ED%83%9C&amp;birth=1991-10-02" xr:uid="{985CBBF9-CF6C-46C2-8879-E52CD7518FD4}"/>
    <hyperlink ref="K70" r:id="rId65" display="http://www.statiz.co.kr/player.php?name=%EB%A5%98%EC%A7%84%EC%9A%B1&amp;birth=1996-10-10" xr:uid="{CF650A10-B0F3-4E02-9182-81FEFD1754BE}"/>
    <hyperlink ref="K22" r:id="rId66" display="http://www.statiz.co.kr/player.php?name=%EC%8B%AC%EC%B0%BD%EB%AF%BC&amp;birth=1993-02-01" xr:uid="{37FC8F10-25B6-44B4-9214-DA4D98834EB1}"/>
    <hyperlink ref="K350" r:id="rId67" display="http://www.statiz.co.kr/player.php?name=%EC%95%88%EC%9A%B0%EC%A7%84&amp;birth=1999-08-30" xr:uid="{9E603742-7AF8-4885-90AE-3EAC18B8C7C7}"/>
    <hyperlink ref="K300" r:id="rId68" display="http://www.statiz.co.kr/player.php?name=%EC%9A%94%ED%82%A4%EC%8B%9C&amp;birth=1989-07-29" xr:uid="{4B50B5B9-C118-4B31-B51E-794F4EA0C3A6}"/>
    <hyperlink ref="K278" r:id="rId69" display="http://www.statiz.co.kr/player.php?name=%EC%95%A0%ED%94%8C%EB%9F%AC&amp;birth=1993-01-05" xr:uid="{1DC62434-DFE1-4675-963C-E211CD03EF19}"/>
    <hyperlink ref="K402" r:id="rId70" display="http://www.statiz.co.kr/player.php?name=%EA%B9%80%EC%9E%AC%EC%9B%85&amp;birth=1998-10-22" xr:uid="{4198629D-3424-4C30-B84B-87F3417F8D55}"/>
    <hyperlink ref="K400" r:id="rId71" display="http://www.statiz.co.kr/player.php?name=%EC%9D%B4%EC%8A%B9%ED%98%B8&amp;birth=1999-02-08" xr:uid="{BF5B7F99-A251-4B1B-B937-4B8BBFE874F7}"/>
    <hyperlink ref="K344" r:id="rId72" display="http://www.statiz.co.kr/player.php?name=%EC%B5%9C%EC%9B%90%ED%83%9C&amp;birth=1997-01-07" xr:uid="{6046B35B-CC40-4968-B767-87964AFB03BD}"/>
    <hyperlink ref="K370" r:id="rId73" display="http://www.statiz.co.kr/player.php?name=%EB%AC%B8%EC%84%B1%ED%98%84&amp;birth=1991-11-09" xr:uid="{029CF47A-BFE6-4A72-9972-C29B8B96B205}"/>
    <hyperlink ref="K394" r:id="rId74" display="http://www.statiz.co.kr/player.php?name=%EA%B9%80%ED%83%9C%ED%9B%88&amp;birth=1992-03-02" xr:uid="{256E62AD-9C51-4083-97BF-B6DD934B8290}"/>
    <hyperlink ref="K371" r:id="rId75" display="http://www.statiz.co.kr/player.php?name=%EA%B9%80%EC%A4%80%ED%98%95&amp;birth=2002-07-12" xr:uid="{37079397-458E-4250-8857-3DE66748C7CD}"/>
    <hyperlink ref="K431" r:id="rId76" display="http://www.statiz.co.kr/player.php?name=%EB%B0%95%EC%8A%B9%EC%A3%BC&amp;birth=1994-02-12" xr:uid="{FDA8F5C8-3C2B-463D-B2DF-983C6B1A96E2}"/>
    <hyperlink ref="K174" r:id="rId77" display="http://www.statiz.co.kr/player.php?name=%EC%A0%95%EC%B0%AC%ED%97%8C&amp;birth=1990-01-26" xr:uid="{344B5375-50F4-44C3-9B70-6D92845CA248}"/>
    <hyperlink ref="K175" r:id="rId78" display="http://www.statiz.co.kr/player.php?name=%EA%B9%80%EC%84%A0%EA%B8%B0&amp;birth=1991-09-01" xr:uid="{9A4D3FC8-E4A1-403A-9E79-7620DDF8C033}"/>
    <hyperlink ref="K142" r:id="rId79" display="http://www.statiz.co.kr/player.php?name=%EA%B9%80%EB%8F%99%ED%98%81&amp;birth=2001-12-27" xr:uid="{C5B86FAD-4F09-4E3F-B3E7-2BE885F9AC4E}"/>
    <hyperlink ref="K432" r:id="rId80" display="http://www.statiz.co.kr/player.php?name=%EC%9D%B4%EB%AA%85%EC%A2%85&amp;birth=2002-12-05" xr:uid="{D388BA29-2A94-44D0-8F6C-53E04BF46594}"/>
    <hyperlink ref="K387" r:id="rId81" display="http://www.statiz.co.kr/player.php?name=%ED%95%98%EC%98%81%EB%AF%BC&amp;birth=1995-05-07" xr:uid="{04380B32-14EB-4E14-B286-1950D68C86D9}"/>
    <hyperlink ref="K85" r:id="rId82" display="http://www.statiz.co.kr/player.php?name=%EC%9E%A5%EC%9E%AC%EC%98%81&amp;birth=2002-05-10" xr:uid="{AF8D2F7F-85E0-4227-BBA7-291739A06CC6}"/>
    <hyperlink ref="K116" r:id="rId83" display="http://www.statiz.co.kr/player.php?name=%EB%B0%95%EC%A3%BC%EC%84%B1&amp;birth=2000-11-09" xr:uid="{6F2A8D81-A390-416B-8E00-797036D2C75A}"/>
    <hyperlink ref="K8" r:id="rId84" display="http://www.statiz.co.kr/player.php?name=%EC%86%A1%EC%A0%95%EC%9D%B8&amp;birth=2003-05-05" xr:uid="{8B7A010A-4958-44CB-A43A-9877243A178C}"/>
    <hyperlink ref="K389" r:id="rId85" display="http://www.statiz.co.kr/player.php?name=%EA%B9%80%EC%84%B1%EC%A7%84&amp;birth=1997-11-14" xr:uid="{E3BB3A50-69EF-4C36-AEF5-9624E77C4207}"/>
    <hyperlink ref="K67" r:id="rId86" display="http://www.statiz.co.kr/player.php?name=%ED%95%9C%ED%98%84%ED%9D%AC&amp;birth=1993-06-25" xr:uid="{9B0CB103-64DA-43D4-83E3-BF56FCFC1B43}"/>
    <hyperlink ref="K15" r:id="rId87" display="http://www.statiz.co.kr/player.php?name=%EB%85%B8%EC%9A%B4%ED%98%84&amp;birth=2003-06-22" xr:uid="{00D37F15-EB28-401A-A965-D05AC4E594EB}"/>
    <hyperlink ref="K9" r:id="rId88" display="http://www.statiz.co.kr/player.php?name=%EC%9C%A4%EC%A0%95%ED%98%84&amp;birth=1993-05-17" xr:uid="{8908934C-A77E-418D-B963-B7E4A4F5BACA}"/>
    <hyperlink ref="K396" r:id="rId89" display="http://www.statiz.co.kr/player.php?name=%EA%B9%80%EA%B4%91%ED%98%84&amp;birth=1988-07-22" xr:uid="{40D18E66-0A69-4191-AC52-5F712E03F875}"/>
    <hyperlink ref="K361" r:id="rId90" display="http://www.statiz.co.kr/player.php?name=%ED%8F%B0%ED%8A%B8&amp;birth=1990-05-24" xr:uid="{FBD13843-8F57-4EA6-AB0B-68E68FB62715}"/>
    <hyperlink ref="K296" r:id="rId91" display="http://www.statiz.co.kr/player.php?name=%EC%9D%B4%ED%83%9C%EC%96%91&amp;birth=1990-07-03" xr:uid="{6383F5F4-D5C1-45B4-A01C-1CBDB4A387BE}"/>
    <hyperlink ref="K362" r:id="rId92" display="http://www.statiz.co.kr/player.php?name=%EC%84%9C%EC%A7%84%EC%9A%A9&amp;birth=1992-10-02" xr:uid="{57431A02-7916-4778-A8A4-E20422D2647A}"/>
    <hyperlink ref="K325" r:id="rId93" display="http://www.statiz.co.kr/player.php?name=%EB%85%B8%EA%B2%BD%EC%9D%80&amp;birth=1984-03-11" xr:uid="{60AF5F1C-48B7-46CC-8826-6B97B9681A7E}"/>
    <hyperlink ref="K176" r:id="rId94" display="http://www.statiz.co.kr/player.php?name=%EC%98%A4%EC%9B%90%EC%84%9D&amp;birth=2001-04-23" xr:uid="{1DAD5294-7D8D-4E88-8BD6-549962CEB15E}"/>
    <hyperlink ref="K317" r:id="rId95" display="http://www.statiz.co.kr/player.php?name=%EA%B3%A0%ED%9A%A8%EC%A4%80&amp;birth=1983-02-08" xr:uid="{042DA1BB-92DA-48E2-B917-3F4DA94D4255}"/>
    <hyperlink ref="K220" r:id="rId96" display="http://www.statiz.co.kr/player.php?name=%EA%B9%80%ED%83%9D%ED%98%95&amp;birth=1996-10-10" xr:uid="{9F1767D3-70D0-4319-ADC6-9448B667AAFE}"/>
    <hyperlink ref="K271" r:id="rId97" display="http://www.statiz.co.kr/player.php?name=%EC%9E%A5%EC%A7%80%ED%9B%88&amp;birth=1998-12-06" xr:uid="{F61E0E30-BC78-41E2-9615-F6B286A527D9}"/>
    <hyperlink ref="K235" r:id="rId98" display="http://www.statiz.co.kr/player.php?name=%EC%B5%9C%EB%AF%BC%EC%A4%80&amp;birth=1999-06-11" xr:uid="{56B0506C-DF38-4F08-B1FA-51B12F9A4602}"/>
    <hyperlink ref="K160" r:id="rId99" display="http://www.statiz.co.kr/player.php?name=%EB%B0%95%EB%AF%BC%ED%98%B8&amp;birth=1992-02-25" xr:uid="{8B4DBDEC-C056-4C04-B86F-876A24556136}"/>
    <hyperlink ref="K145" r:id="rId100" display="http://www.statiz.co.kr/player.php?name=%EC%A1%B0%EC%9A%94%ED%95%9C&amp;birth=2000-01-06" xr:uid="{ADDD2EA7-33B9-4E07-B508-E61E54A0995A}"/>
    <hyperlink ref="K418" r:id="rId101" display="http://www.statiz.co.kr/player.php?name=%EC%84%9C%EB%8F%99%EB%AF%BC&amp;birth=1994-03-07" xr:uid="{2AA873A4-8A47-441A-909F-4AB67698EF10}"/>
    <hyperlink ref="K40" r:id="rId102" display="http://www.statiz.co.kr/player.php?name=%EC%A0%84%EC%98%81%EC%A4%80&amp;birth=2002-04-16" xr:uid="{1ACBF36D-AA08-4F19-A39F-07B4331FCB56}"/>
    <hyperlink ref="K38" r:id="rId103" display="http://www.statiz.co.kr/player.php?name=%ED%95%9C%EB%91%90%EC%86%94&amp;birth=1997-01-15" xr:uid="{BE9999BF-D88D-4C5B-8FB7-A4E4A455B1A7}"/>
    <hyperlink ref="K13" r:id="rId104" display="http://www.statiz.co.kr/player.php?name=%EA%B9%80%EC%A3%BC%EC%98%A8&amp;birth=1996-12-08" xr:uid="{BEC43E0B-6692-4A33-A38C-5A60A1EB06E4}"/>
    <hyperlink ref="K41" r:id="rId105" display="http://www.statiz.co.kr/player.php?name=%EC%9C%A4%ED%83%9C%ED%98%84&amp;birth=2003-10-10" xr:uid="{9B951E90-1AE1-4C27-9D67-D9092F1BE558}"/>
    <hyperlink ref="K31" r:id="rId106" display="http://www.statiz.co.kr/player.php?name=%EC%A0%95%EC%84%B1%EA%B3%A4&amp;birth=1996-07-10" xr:uid="{84E7BB88-0113-43FF-BDEB-6D6F01721786}"/>
    <hyperlink ref="K58" r:id="rId107" display="http://www.statiz.co.kr/player.php?name=%EA%B9%80%EC%83%81%EC%88%98&amp;birth=1988-01-02" xr:uid="{21D0626C-C7C2-4801-91DB-40D293D93196}"/>
    <hyperlink ref="K111" r:id="rId108" display="http://www.statiz.co.kr/player.php?name=%EB%85%B8%EB%B0%94&amp;birth=1987-01-12" xr:uid="{CFECF547-D540-409A-8E81-1793F9620DCC}"/>
    <hyperlink ref="K416" r:id="rId109" display="http://www.statiz.co.kr/player.php?name=%EA%B9%80%ED%83%9C%ED%9B%88&amp;birth=1990-05-19" xr:uid="{5FE91DD4-EEE1-4751-9DF7-01875237DCBD}"/>
    <hyperlink ref="K268" r:id="rId110" display="http://www.statiz.co.kr/player.php?name=%EC%9E%A5%EC%8B%9C%ED%99%98&amp;birth=1987-11-01" xr:uid="{7812DBCD-BEC9-4ABF-86AE-8911FEE91CF7}"/>
    <hyperlink ref="K335" r:id="rId111" display="http://www.statiz.co.kr/player.php?name=%EC%B9%B4%ED%8E%9C%ED%84%B0&amp;birth=1990-08-22" xr:uid="{D304B928-A634-401D-AA02-9C8B7304F57F}"/>
    <hyperlink ref="K293" r:id="rId112" display="http://www.statiz.co.kr/player.php?name=%EA%B9%80%EC%A2%85%EC%88%98&amp;birth=1994-06-03" xr:uid="{BC62660F-BB09-4659-A3EF-F2A4959FDF37}"/>
    <hyperlink ref="K359" r:id="rId113" display="http://www.statiz.co.kr/player.php?name=%EA%B0%95%EC%9E%AC%EB%AF%BC&amp;birth=1997-04-03" xr:uid="{55D56542-14D0-41BF-B77C-F236DE3048E7}"/>
    <hyperlink ref="K309" r:id="rId114" display="http://www.statiz.co.kr/player.php?name=%ED%82%B9%EC%97%84&amp;birth=1991-11-08" xr:uid="{73751399-E86F-4856-A201-7774F45E85F1}"/>
    <hyperlink ref="K194" r:id="rId115" display="http://www.statiz.co.kr/player.php?name=%EC%9E%A5%EB%AF%BC%EC%9E%AC&amp;birth=1990-03-19" xr:uid="{06364BFD-B291-44BE-BAB1-C008069BC446}"/>
    <hyperlink ref="K246" r:id="rId116" display="http://www.statiz.co.kr/player.php?name=%EC%9C%A4%ED%98%B8%EC%86%94&amp;birth=1994-07-15" xr:uid="{D569C0B1-E23F-4B64-A645-E773A35FCD35}"/>
    <hyperlink ref="K318" r:id="rId117" display="http://www.statiz.co.kr/player.php?name=%EC%8B%A0%EC%A0%95%EB%9D%BD&amp;birth=1987-05-13" xr:uid="{1DB7ED87-ABD6-4F81-8F3B-80F1DEF86F35}"/>
    <hyperlink ref="K438" r:id="rId118" display="http://www.statiz.co.kr/player.php?name=%EC%9C%A4%EC%82%B0%ED%9D%A0&amp;birth=1999-05-15" xr:uid="{03FB6E4C-45DF-4C75-8AC1-FFA86EB49DB4}"/>
    <hyperlink ref="K440" r:id="rId119" display="http://www.statiz.co.kr/player.php?name=%EA%B9%80%EA%B8%B0%EC%A4%91&amp;birth=2002-11-16" xr:uid="{6C8114F5-7B97-4047-92DB-F48FECF60C80}"/>
    <hyperlink ref="K435" r:id="rId120" display="http://www.statiz.co.kr/player.php?name=%EC%9E%84%EC%A4%80%EC%84%AD&amp;birth=1989-07-16" xr:uid="{AD3A0953-42D9-4069-8A09-BBE02EF15FF8}"/>
    <hyperlink ref="K164" r:id="rId121" display="http://www.statiz.co.kr/player.php?name=%EC%9D%B4%EB%AF%BC%EC%9A%B0&amp;birth=1993-02-09" xr:uid="{2BDD0A76-72EA-4A66-ABA4-5E38AAD404A5}"/>
    <hyperlink ref="K140" r:id="rId122" display="http://www.statiz.co.kr/player.php?name=%EA%B9%80%EB%B2%94%EC%88%98&amp;birth=1995-10-03" xr:uid="{DF9DF0D8-2D63-4902-832C-62CE25B5C969}"/>
    <hyperlink ref="K93" r:id="rId123" display="http://www.statiz.co.kr/player.php?name=%EC%86%A1%EC%9C%A4%EC%A4%80&amp;birth=1992-07-16" xr:uid="{64806BAB-1CB3-4507-B89A-EF147713BB81}"/>
    <hyperlink ref="K42" r:id="rId124" display="http://www.statiz.co.kr/player.php?name=%EB%B0%95%EC%A4%80%EC%98%81&amp;birth=2003-03-02" xr:uid="{5A3CC737-2C76-453F-8021-8FBCB89C569B}"/>
    <hyperlink ref="K62" r:id="rId125" display="http://www.statiz.co.kr/player.php?name=%EC%9D%B4%EC%B6%A9%ED%98%B8&amp;birth=1994-09-20" xr:uid="{73B4C397-8092-41BC-817D-96DFAA80A25A}"/>
    <hyperlink ref="K135" r:id="rId126" display="http://www.statiz.co.kr/player.php?name=%EC%A0%95%EC%9A%B0%EB%9E%8C&amp;birth=1985-06-01" xr:uid="{9F71F5F0-73D6-4981-A5B0-82D3450DC95F}"/>
    <hyperlink ref="K49" r:id="rId127" display="http://www.statiz.co.kr/player.php?name=%EB%AC%B8%EB%8F%99%EC%A3%BC&amp;birth=2003-12-23" xr:uid="{A639FDF1-BAC1-4ED6-8E23-174C2AC93867}"/>
    <hyperlink ref="K82" r:id="rId128" display="http://www.statiz.co.kr/player.php?name=%EA%B9%80%EA%B7%9C%EC%97%B0&amp;birth=2002-08-23" xr:uid="{6FF06F61-8868-41E5-8ABE-01B42C57263C}"/>
    <hyperlink ref="K47" r:id="rId129" display="http://www.statiz.co.kr/player.php?name=%ED%95%9C%EC%8A%B9%EC%A3%BC&amp;birth=2001-03-17" xr:uid="{EA19572E-DF54-4558-B4E7-15BBD241C309}"/>
    <hyperlink ref="K4" r:id="rId130" display="http://www.statiz.co.kr/player.php?name=%EA%B9%80%EC%9E%AC%EC%98%81&amp;birth=1993-07-22" xr:uid="{5E96B7B4-12E2-417D-AC47-13CB6C790472}"/>
    <hyperlink ref="K159" r:id="rId131" display="http://www.statiz.co.kr/player.php?name=%EB%B0%95%EC%9C%A4%EC%B2%A0&amp;birth=1996-03-23" xr:uid="{00F4C61A-3294-4CB2-9D04-E9AE3DFEF686}"/>
    <hyperlink ref="K61" r:id="rId132" display="http://www.statiz.co.kr/player.php?name=%EC%A3%BC%ED%98%84%EC%83%81&amp;birth=1992-08-10" xr:uid="{A98F6F94-A36F-409D-8D43-6C996A2084C1}"/>
    <hyperlink ref="K92" r:id="rId133" display="http://www.statiz.co.kr/player.php?name=%EC%9C%A4%EB%8C%80%EA%B2%BD&amp;birth=1994-04-09" xr:uid="{2DE20974-1013-4699-AC51-505014B79232}"/>
    <hyperlink ref="K60" r:id="rId134" display="http://www.statiz.co.kr/player.php?name=%EB%82%A8%EC%A7%80%EB%AF%BC&amp;birth=2001-02-12" xr:uid="{1B986F42-7708-422C-A074-3CE4B5CC9B03}"/>
    <hyperlink ref="K436" r:id="rId135" display="http://www.statiz.co.kr/player.php?name=%EA%B9%80%EB%AF%BC%EC%9A%B0&amp;birth=1995-07-25" xr:uid="{3C167F25-9A19-43BB-8935-1ED1D1873BC7}"/>
    <hyperlink ref="K376" r:id="rId136" display="http://www.statiz.co.kr/player.php?name=%EC%A0%95%EC%9A%B0%EC%98%81&amp;birth=1999-08-19" xr:uid="{FD70463B-09FE-4025-8BF3-5E34B517894F}"/>
    <hyperlink ref="K390" r:id="rId137" display="http://www.statiz.co.kr/player.php?name=%EA%B3%A0%EC%9A%B0%EC%84%9D&amp;birth=1998-08-06" xr:uid="{57A7CD9C-19F7-4AB1-AD69-891189EB863E}"/>
    <hyperlink ref="K294" r:id="rId138" display="http://www.statiz.co.kr/player.php?name=%EC%BC%88%EB%A6%AC&amp;birth=1989-10-04" xr:uid="{B62469B0-CC1D-4207-9B5F-6269C0E239ED}"/>
    <hyperlink ref="K397" r:id="rId139" display="http://www.statiz.co.kr/player.php?name=%EC%A7%84%ED%95%B4%EC%88%98&amp;birth=1986-06-26" xr:uid="{D2669C3C-C6D4-4A8D-893F-CE8FBF36D3AB}"/>
    <hyperlink ref="K374" r:id="rId140" display="http://www.statiz.co.kr/player.php?name=%EC%B5%9C%EB%8F%99%ED%99%98&amp;birth=1989-09-19" xr:uid="{C889BEC1-AEC2-4123-88C6-0954B30F07E4}"/>
    <hyperlink ref="K254" r:id="rId141" display="http://www.statiz.co.kr/player.php?name=%ED%94%8C%EB%9F%BF%EC%BD%94&amp;birth=1991-10-03" xr:uid="{D8ABF570-76E3-4031-A4DB-083F8CAB81C2}"/>
    <hyperlink ref="K279" r:id="rId142" display="http://www.statiz.co.kr/player.php?name=%EC%9D%B4%EC%A0%95%EC%9A%A9&amp;birth=1997-03-26" xr:uid="{722701BF-E7C4-4DA4-848D-CEA81376CD44}"/>
    <hyperlink ref="K404" r:id="rId143" display="http://www.statiz.co.kr/player.php?name=%EC%9D%B4%EC%9A%B0%EC%B0%AC&amp;birth=1992-08-04" xr:uid="{95330533-E103-4847-B248-74A7A58CD08E}"/>
    <hyperlink ref="K363" r:id="rId144" display="http://www.statiz.co.kr/player.php?name=%ED%95%A8%EB%8D%95%EC%A3%BC&amp;birth=1995-01-13" xr:uid="{4C8AF7F3-DF8A-4C84-B76A-2C4B86C38083}"/>
    <hyperlink ref="K253" r:id="rId145" display="http://www.statiz.co.kr/player.php?name=%EA%B9%80%EB%8C%80%EC%9C%A0&amp;birth=1991-05-08" xr:uid="{47E88779-D1AB-4AEF-AE90-16CDE1EFD5D8}"/>
    <hyperlink ref="K203" r:id="rId146" display="http://www.statiz.co.kr/player.php?name=%EC%9D%B4%EB%AF%BC%ED%98%B8&amp;birth=2001-08-30" xr:uid="{4CDC4515-7148-4C19-8492-2CBFEF91E52C}"/>
    <hyperlink ref="K211" r:id="rId147" display="http://www.statiz.co.kr/player.php?name=%EA%B9%80%EC%A7%84%EC%84%B1&amp;birth=1985-03-07" xr:uid="{FD87C834-F33C-4ACE-AA72-F6ABDC1CCD94}"/>
    <hyperlink ref="K413" r:id="rId148" display="http://www.statiz.co.kr/player.php?name=%EC%A1%B0%EC%9B%90%ED%83%9C&amp;birth=2003-05-10" xr:uid="{A1E9839C-D083-4EEE-AB30-83316A1BB96E}"/>
    <hyperlink ref="K168" r:id="rId149" display="http://www.statiz.co.kr/player.php?name=%EC%B5%9C%EC%84%B1%ED%9B%88&amp;birth=1989-10-11" xr:uid="{773A242A-2E49-4C4D-8B0F-5E5598EC4F04}"/>
    <hyperlink ref="K144" r:id="rId150" display="http://www.statiz.co.kr/player.php?name=%EC%86%90%EC%A3%BC%EC%98%81&amp;birth=1998-12-02" xr:uid="{462352D1-6E75-423A-A721-EEB5DE0E11C3}"/>
    <hyperlink ref="K197" r:id="rId151" display="http://www.statiz.co.kr/player.php?name=%EB%B0%B0%EC%9E%AC%EC%A4%80&amp;birth=1994-11-24" xr:uid="{20F9653C-C852-41B9-B264-87F82C206206}"/>
    <hyperlink ref="K155" r:id="rId152" display="http://www.statiz.co.kr/player.php?name=%EC%86%A1%EC%8A%B9%EA%B8%B0&amp;birth=2002-04-10" xr:uid="{323CDDCC-E718-4A54-BBEF-822EF3F62F25}"/>
    <hyperlink ref="K54" r:id="rId153" display="http://www.statiz.co.kr/player.php?name=%EB%B0%B1%EC%8A%B9%ED%98%84&amp;birth=1995-05-26" xr:uid="{4470D5D4-3428-4F7E-8F98-EE22400F3EE0}"/>
    <hyperlink ref="K26" r:id="rId154" display="http://www.statiz.co.kr/player.php?name=%EC%9D%B4%EC%A7%80%EA%B0%95&amp;birth=1999-07-02" xr:uid="{54FE3879-B679-43D7-A5B2-1CC00D5247D4}"/>
    <hyperlink ref="K25" r:id="rId155" display="http://www.statiz.co.kr/player.php?name=%ED%97%88%EC%A4%80%ED%98%81&amp;birth=1999-07-02" xr:uid="{92B716C5-14B9-4B68-8C53-78FFFC6BBFAA}"/>
    <hyperlink ref="K138" r:id="rId156" display="http://www.statiz.co.kr/player.php?name=%EA%B9%80%EC%9C%A4%EC%8B%9D&amp;birth=2000-04-03" xr:uid="{F2C521F3-CBBF-436E-AAD9-3E3093ABB99F}"/>
    <hyperlink ref="K94" r:id="rId157" display="http://www.statiz.co.kr/player.php?name=%EC%9E%84%EC%B0%AC%EA%B7%9C&amp;birth=1992-11-20" xr:uid="{77FAE944-776D-4951-BDC0-8ECDAB30B9B4}"/>
    <hyperlink ref="K409" r:id="rId158" display="http://www.statiz.co.kr/player.php?name=%EC%9E%84%EC%A4%80%ED%98%95&amp;birth=2000-11-16" xr:uid="{B342A8D2-3B0E-47B6-8D5D-296C487D6A4B}"/>
    <hyperlink ref="K345" r:id="rId159" display="http://www.statiz.co.kr/player.php?name=%EB%B0%98%EC%A6%88&amp;birth=1995-10-01" xr:uid="{4252BDE3-C29F-4EAA-80D4-AD2AA9014AA3}"/>
    <hyperlink ref="K306" r:id="rId160" display="http://www.statiz.co.kr/player.php?name=%EB%B0%95%EC%84%B8%EC%9B%85&amp;birth=1995-11-30" xr:uid="{D7D161EF-F021-4FA2-9426-00B32798F431}"/>
    <hyperlink ref="K392" r:id="rId161" display="http://www.statiz.co.kr/player.php?name=%EA%B5%AC%EC%8A%B9%EB%AF%BC&amp;birth=1990-06-12" xr:uid="{E8A48B84-8F59-4307-989E-71CA8EF03459}"/>
    <hyperlink ref="K266" r:id="rId162" display="http://www.statiz.co.kr/player.php?name=%EC%B5%9C%EC%A4%80%EC%9A%A9&amp;birth=2001-10-10" xr:uid="{AEB90FE4-9539-444A-BFED-ADEBA6B5177E}"/>
    <hyperlink ref="K252" r:id="rId163" display="http://www.statiz.co.kr/player.php?name=%EB%82%98%EA%B7%A0%EC%95%88&amp;birth=1998-03-16" xr:uid="{5F0CCE17-ACA6-44DF-80D3-45E290B475D8}"/>
    <hyperlink ref="K191" r:id="rId164" display="http://www.statiz.co.kr/player.php?name=%EC%9D%B4%EC%9D%B8%EB%B3%B5&amp;birth=1991-06-18" xr:uid="{0F631CED-A436-4841-B975-738E51466FF4}"/>
    <hyperlink ref="K267" r:id="rId165" display="http://www.statiz.co.kr/player.php?name=%EC%A7%84%EB%AA%85%ED%98%B8&amp;birth=1989-03-20" xr:uid="{AB81DDCF-A5CC-4D7C-935F-4F557A14B373}"/>
    <hyperlink ref="K222" r:id="rId166" display="http://www.statiz.co.kr/player.php?name=%EA%B9%80%EB%8C%80%EC%9A%B0&amp;birth=1984-07-26" xr:uid="{7FBAE1A6-9819-4AF4-8847-0204E739A91F}"/>
    <hyperlink ref="K331" r:id="rId167" display="http://www.statiz.co.kr/player.php?name=%EA%B9%80%EB%8F%84%EA%B7%9C&amp;birth=1998-07-11" xr:uid="{24593F1A-8F71-4647-B3D6-A58638B49731}"/>
    <hyperlink ref="K188" r:id="rId168" display="http://www.statiz.co.kr/player.php?name=%EA%B9%80%EC%9C%A0%EC%98%81&amp;birth=1994-05-02" xr:uid="{753F44CB-3A62-4439-BDE4-61BA563A298C}"/>
    <hyperlink ref="K123" r:id="rId169" display="http://www.statiz.co.kr/player.php?name=%EA%B0%95%EC%9C%A4%EA%B5%AC&amp;birth=1990-07-10" xr:uid="{CBFD5580-C60A-4EC1-A3B9-5F68F4096F5C}"/>
    <hyperlink ref="K99" r:id="rId170" display="http://www.statiz.co.kr/player.php?name=%EC%9D%B4%EA%B0%95%EC%A4%80&amp;birth=2001-12-14" xr:uid="{6607208E-2016-4A4E-99DE-BE45C36F17BE}"/>
    <hyperlink ref="K28" r:id="rId171" display="http://www.statiz.co.kr/player.php?name=%EB%82%98%EC%9B%90%ED%83%81&amp;birth=1994-08-20" xr:uid="{5C8BB8CA-625D-4E13-9D9B-40A1DDD1789A}"/>
    <hyperlink ref="K105" r:id="rId172" display="http://www.statiz.co.kr/player.php?name=%EC%84%9C%EC%A4%80%EC%9B%90&amp;birth=2000-11-05" xr:uid="{F4D126F7-BFA6-4955-B158-7149BE1A944E}"/>
    <hyperlink ref="K157" r:id="rId173" display="http://www.statiz.co.kr/player.php?name=%EC%A0%95%EC%84%B1%EC%A2%85&amp;birth=1995-11-16" xr:uid="{1367A68A-A529-4225-A0F8-79EDEB691FF0}"/>
    <hyperlink ref="K126" r:id="rId174" display="http://www.statiz.co.kr/player.php?name=%EC%8A%A4%ED%8C%8C%ED%81%AC%EB%A7%A8&amp;birth=1992-05-11" xr:uid="{5F519576-5067-45B9-B77D-596763C1B60B}"/>
    <hyperlink ref="K113" r:id="rId175" display="http://www.statiz.co.kr/player.php?name=%EA%B9%80%EC%A7%84%EC%9A%B1&amp;birth=2002-07-05" xr:uid="{9BF52DF2-95EB-403A-A9C6-A71EA3C05000}"/>
    <hyperlink ref="K74" r:id="rId176" display="http://www.statiz.co.kr/player.php?name=%EA%B9%80%EC%9B%90%EC%A4%91&amp;birth=1993-06-14" xr:uid="{1CA4657E-7652-4F73-8B74-0260691EB24A}"/>
    <hyperlink ref="K72" r:id="rId177" display="http://www.statiz.co.kr/player.php?name=%EB%AC%B8%EA%B2%BD%EC%B0%AC&amp;birth=1992-07-08" xr:uid="{0765F1E2-21F8-42A1-BDA4-69FC9EC2603D}"/>
    <hyperlink ref="K3" r:id="rId178" display="http://www.statiz.co.kr/player.php?name=%EC%9D%B4%EC%8A%B9%ED%97%8C&amp;birth=1998-12-19" xr:uid="{D05EAE76-0955-4649-B7A0-F60B40E312CD}"/>
    <hyperlink ref="K419" r:id="rId179" display="http://www.statiz.co.kr/player.php?name=%EC%B5%9C%EA%B1%B4&amp;birth=1999-04-10" xr:uid="{75AD11CB-D91D-4FB3-B57B-D866E7F9B03D}"/>
    <hyperlink ref="K339" r:id="rId180" display="http://www.statiz.co.kr/player.php?name=%EC%96%91%ED%98%84%EC%A2%85&amp;birth=1988-03-01" xr:uid="{838DCF80-4B9B-4729-8F6D-849C1FBA9895}"/>
    <hyperlink ref="K284" r:id="rId181" display="http://www.statiz.co.kr/player.php?name=%EC%A0%95%ED%95%B4%EC%98%81&amp;birth=2001-08-23" xr:uid="{00EDCEA5-F18E-4A3C-9E8A-01CC146A3061}"/>
    <hyperlink ref="K285" r:id="rId182" display="http://www.statiz.co.kr/player.php?name=%EC%9D%B4%EC%9D%98%EB%A6%AC&amp;birth=2002-06-16" xr:uid="{1831BB58-5C6F-49F5-AE5A-A9880FAF21CC}"/>
    <hyperlink ref="K351" r:id="rId183" display="http://www.statiz.co.kr/player.php?name=%EC%9D%B4%EC%A4%80%EC%98%81&amp;birth=1992-08-10" xr:uid="{2EAD6B3B-28B4-41F5-8400-4ABA0A688A17}"/>
    <hyperlink ref="K288" r:id="rId184" display="http://www.statiz.co.kr/player.php?name=%EC%9C%A4%EC%A4%91%ED%98%84&amp;birth=1995-04-25" xr:uid="{0FEA3DFA-918A-4F5E-9D13-39BC7BA46033}"/>
    <hyperlink ref="K201" r:id="rId185" display="http://www.statiz.co.kr/player.php?name=%EC%9E%84%EA%B8%B0%EC%98%81&amp;birth=1993-04-16" xr:uid="{6E816170-F99A-4DBF-A0B5-1AF0EAC8A1D5}"/>
    <hyperlink ref="K241" r:id="rId186" display="http://www.statiz.co.kr/player.php?name=%EB%86%80%EB%A6%B0&amp;birth=1989-12-26" xr:uid="{31E12005-93EC-4FD8-A124-506C0EC4993C}"/>
    <hyperlink ref="K274" r:id="rId187" display="http://www.statiz.co.kr/player.php?name=%EC%A0%84%EC%83%81%ED%98%84&amp;birth=1996-04-18" xr:uid="{7D64810E-0889-4224-A61A-6A0890EEE521}"/>
    <hyperlink ref="K321" r:id="rId188" display="http://www.statiz.co.kr/player.php?name=%ED%99%8D%EC%83%81%EC%82%BC&amp;birth=1990-02-13" xr:uid="{DAF05B03-4A87-47D9-92DD-E142D5AF9CDE}"/>
    <hyperlink ref="K280" r:id="rId189" display="http://www.statiz.co.kr/player.php?name=%EA%B9%80%EC%9E%AC%EC%97%B4&amp;birth=1996-01-02" xr:uid="{C7789A97-8216-4DFF-85EC-52BC738EED3E}"/>
    <hyperlink ref="K186" r:id="rId190" display="http://www.statiz.co.kr/player.php?name=%ED%95%9C%EC%8A%B9%ED%98%81&amp;birth=1993-01-03" xr:uid="{FF1C5EAB-4920-4FBB-B111-0CF5E8D69E2F}"/>
    <hyperlink ref="K165" r:id="rId191" display="http://www.statiz.co.kr/player.php?name=%EA%B9%80%ED%98%84%EC%88%98&amp;birth=2000-07-10" xr:uid="{D8C13843-ECF8-424F-BD45-7B3F84DD8D55}"/>
    <hyperlink ref="K106" r:id="rId192" display="http://www.statiz.co.kr/player.php?name=%EA%B9%80%EC%A0%95%EB%B9%88&amp;birth=1994-06-08" xr:uid="{85235CD5-9CF9-46FB-AD25-F1C124BC0FE0}"/>
    <hyperlink ref="K114" r:id="rId193" display="http://www.statiz.co.kr/player.php?name=%EC%9C%A0%EC%8A%B9%EC%B2%A0&amp;birth=1998-03-02" xr:uid="{981F4A94-D73D-4D60-AA7F-A7ABD47E419D}"/>
    <hyperlink ref="K153" r:id="rId194" display="http://www.statiz.co.kr/player.php?name=%EC%9E%A5%ED%98%84%EC%8B%9D&amp;birth=1995-02-24" xr:uid="{79A0C1E7-0812-4F20-AD55-0878FE88BB80}"/>
    <hyperlink ref="K212" r:id="rId195" display="http://www.statiz.co.kr/player.php?name=%EB%A1%9C%EB%8B%88&amp;birth=1996-01-06" xr:uid="{0ACB57D1-B524-4995-9690-94825A6675DC}"/>
    <hyperlink ref="K23" r:id="rId196" display="http://www.statiz.co.kr/player.php?name=%EC%B5%9C%EC%A7%80%EB%AF%BC&amp;birth=2003-09-10" xr:uid="{07C41AF6-D8EB-4804-8A75-EA1914E03676}"/>
    <hyperlink ref="K84" r:id="rId197" display="http://www.statiz.co.kr/player.php?name=%EA%B9%80%ED%98%84%EC%A4%80&amp;birth=1997-06-05" xr:uid="{6C2E1C38-02B2-427F-9B16-6FE583D14AE0}"/>
    <hyperlink ref="K333" r:id="rId198" display="http://www.statiz.co.kr/player.php?name=%EC%86%8C%ED%98%95%EC%A4%80&amp;birth=2001-09-16" xr:uid="{72602137-A917-4B89-9C12-B2A063F95C9A}"/>
    <hyperlink ref="K301" r:id="rId199" display="http://www.statiz.co.kr/player.php?name=%EA%B3%A0%EC%98%81%ED%91%9C&amp;birth=1991-09-16" xr:uid="{8B42166C-34D3-4607-B3EE-FEB83AA353A3}"/>
    <hyperlink ref="K286" r:id="rId200" display="http://www.statiz.co.kr/player.php?name=%EB%B0%B0%EC%A0%9C%EC%84%B1&amp;birth=1996-09-29" xr:uid="{A2A81CF6-495A-4CF1-852E-A71154DFDEC2}"/>
    <hyperlink ref="K328" r:id="rId201" display="http://www.statiz.co.kr/player.php?name=%EA%B9%80%EB%AF%BC%EC%88%98&amp;birth=1992-07-24" xr:uid="{C6B417ED-1E9E-4249-B16D-33AE2C94553F}"/>
    <hyperlink ref="K218" r:id="rId202" display="http://www.statiz.co.kr/player.php?name=%EB%8D%B0%EC%8A%A4%ED%8C%8C%EC%9D%B4%EB%84%A4&amp;birth=1987-04-04" xr:uid="{27F0EDB9-1291-4304-BE11-EE0B576918E4}"/>
    <hyperlink ref="K341" r:id="rId203" display="http://www.statiz.co.kr/player.php?name=%EC%BF%A0%EC%97%90%EB%B0%94%EC%8A%A4&amp;birth=1990-10-14" xr:uid="{0986921A-3449-4382-B825-1B63F48071F8}"/>
    <hyperlink ref="K243" r:id="rId204" display="http://www.statiz.co.kr/player.php?name=%EC%8B%AC%EC%9E%AC%EB%AF%BC&amp;birth=1994-02-18" xr:uid="{8DE6DCC0-C1C6-4FB4-BBE7-6126BA7016D8}"/>
    <hyperlink ref="K210" r:id="rId205" display="http://www.statiz.co.kr/player.php?name=%EC%A3%BC%EA%B6%8C&amp;birth=1995-05-31" xr:uid="{B8734513-2B45-4A6F-BDED-2AEA8F93C309}"/>
    <hyperlink ref="K207" r:id="rId206" display="http://www.statiz.co.kr/player.php?name=%EC%97%84%EC%83%81%EB%B0%B1&amp;birth=1996-10-04" xr:uid="{AD9E9B9A-896A-40DD-B8A8-EA2CBF425119}"/>
    <hyperlink ref="K163" r:id="rId207" display="http://www.statiz.co.kr/player.php?name=%EB%B0%95%EC%8B%9C%EC%98%81&amp;birth=1989-03-10" xr:uid="{515FFD71-CFF0-4D72-8CC8-4DA3A47414BC}"/>
    <hyperlink ref="K311" r:id="rId208" display="http://www.statiz.co.kr/player.php?name=%EC%95%88%EC%98%81%EB%AA%85&amp;birth=1984-11-19" xr:uid="{C86BE10E-8D87-4BD7-BB8F-081EC4C04053}"/>
    <hyperlink ref="K202" r:id="rId209" display="http://www.statiz.co.kr/player.php?name=%EA%B9%80%EC%9E%AC%EC%9C%A4&amp;birth=1990-09-16" xr:uid="{226AFAC1-1CDF-497B-83DD-81E2A1DD7941}"/>
    <hyperlink ref="K187" r:id="rId210" display="http://www.statiz.co.kr/player.php?name=%EB%B0%95%EC%98%81%ED%98%84&amp;birth=2003-10-11" xr:uid="{38BCB243-A13A-4B52-AEA3-16596EAA34E1}"/>
    <hyperlink ref="K408" r:id="rId211" display="http://www.statiz.co.kr/player.php?name=%EC%9D%B4%EC%B1%84%ED%98%B8&amp;birth=1998-11-23" xr:uid="{A79B2C82-7ED3-4489-A8B3-695784B24112}"/>
    <hyperlink ref="K120" r:id="rId212" display="http://www.statiz.co.kr/player.php?name=%EC%A1%B0%ED%98%84%EC%9A%B0&amp;birth=1994-03-30" xr:uid="{AA322FB4-A200-4E17-9758-73F65AF55823}"/>
    <hyperlink ref="K166" r:id="rId213" display="http://www.statiz.co.kr/player.php?name=%EC%A7%80%EB%AA%85%EC%84%B1&amp;birth=2002-02-15" xr:uid="{604C9B6B-4634-4438-AA8B-4865189F7CF9}"/>
    <hyperlink ref="K122" r:id="rId214" display="http://www.statiz.co.kr/player.php?name=%EC%9D%B4%EC%A0%95%ED%98%84&amp;birth=1997-12-05" xr:uid="{41ACEEC3-76C0-450C-8022-52D960F8B39E}"/>
    <hyperlink ref="K77" r:id="rId215" display="http://www.statiz.co.kr/player.php?name=%EA%B9%80%ED%83%9C%EC%98%A4&amp;birth=1997-07-29" xr:uid="{F68A88CB-2798-4AB0-9F0C-48CDD232F81E}"/>
    <hyperlink ref="K45" r:id="rId216" display="http://www.statiz.co.kr/player.php?name=%ED%95%98%EC%A4%80%ED%98%B8&amp;birth=1989-04-29" xr:uid="{E4ED01E7-AF56-4184-B395-78A90453D786}"/>
    <hyperlink ref="K16" r:id="rId217" display="http://www.statiz.co.kr/player.php?name=%EB%A5%98%ED%9D%AC%EC%9A%B4&amp;birth=1995-06-19" xr:uid="{ABC07728-2600-4320-957F-8371A32E9F86}"/>
    <hyperlink ref="K226" r:id="rId218" display="http://www.statiz.co.kr/player.php?name=%ED%97%88%EA%B2%BD%EB%AF%BC&amp;birth=1990-08-26" xr:uid="{AB0AC67B-2326-47E8-B51C-6CF5C826DE6A}"/>
    <hyperlink ref="K219" r:id="rId219" display="http://www.statiz.co.kr/player.php?name=%ED%8E%98%EB%A5%B4%EB%82%9C%EB%8D%B0%EC%8A%A4&amp;birth=1988-04-27" xr:uid="{775B0A5C-C4A9-4A9B-A5F6-0BC15A3CA29A}"/>
    <hyperlink ref="K221" r:id="rId220" display="http://www.statiz.co.kr/player.php?name=%EA%B9%80%EC%9E%AC%ED%99%98&amp;birth=1988-09-22" xr:uid="{8E511399-DA4D-4C8B-B561-EAE7ED380304}"/>
    <hyperlink ref="K239" r:id="rId221" display="http://www.statiz.co.kr/player.php?name=%EA%B9%80%EC%9D%B8%ED%83%9C&amp;birth=1994-07-03" xr:uid="{F9B54178-56F0-47F0-8595-38B499DE5429}"/>
    <hyperlink ref="K229" r:id="rId222" display="http://www.statiz.co.kr/player.php?name=%EC%96%91%EC%84%9D%ED%99%98&amp;birth=1991-07-15" xr:uid="{CB58E76E-74AD-4520-80A1-F05EE0F618AD}"/>
    <hyperlink ref="K231" r:id="rId223" display="http://www.statiz.co.kr/player.php?name=%EC%95%88%EA%B6%8C%EC%88%98&amp;birth=1993-04-19" xr:uid="{C618DADA-EA5D-4B7B-BF9D-2C6282DE5C9D}"/>
    <hyperlink ref="K236" r:id="rId224" display="http://www.statiz.co.kr/player.php?name=%EA%B0%95%EC%8A%B9%ED%98%B8&amp;birth=1994-02-09" xr:uid="{73AC187F-BDF9-41C3-A785-1E1DEC360C01}"/>
    <hyperlink ref="K227" r:id="rId225" display="http://www.statiz.co.kr/player.php?name=%EC%A0%95%EC%88%98%EB%B9%88&amp;birth=1990-10-07" xr:uid="{3CEA580A-5A74-4376-9190-BCE0D1E4C7BF}"/>
    <hyperlink ref="K233" r:id="rId226" display="http://www.statiz.co.kr/player.php?name=%EC%A1%B0%EC%88%98%ED%96%89&amp;birth=1993-08-30" xr:uid="{2F8D46C3-0FCE-4291-A5B6-A42BBD48B5B2}"/>
    <hyperlink ref="K234" r:id="rId227" display="http://www.statiz.co.kr/player.php?name=%EA%B0%95%EC%A7%84%EC%84%B1&amp;birth=1993-10-19" xr:uid="{7A01CC35-A6FA-4F4B-9194-8E290E608628}"/>
    <hyperlink ref="K256" r:id="rId228" display="http://www.statiz.co.kr/player.php?name=%EA%B0%95%ED%98%84%EA%B5%AC&amp;birth=2002-06-16" xr:uid="{4A18B16D-0667-4B5D-8F0D-CFFF222213EC}"/>
    <hyperlink ref="K247" r:id="rId229" display="http://www.statiz.co.kr/player.php?name=%EB%B0%95%EC%9C%A0%EC%97%B0&amp;birth=1998-12-20" xr:uid="{D578B9D7-EF02-4A09-93B2-580650E04FDD}"/>
    <hyperlink ref="K250" r:id="rId230" display="http://www.statiz.co.kr/player.php?name=%EC%A0%84%EB%AF%BC%EC%9E%AC&amp;birth=1999-06-30" xr:uid="{91BCE7DB-93B0-4669-86F6-F385A41D92C7}"/>
    <hyperlink ref="K244" r:id="rId231" display="http://www.statiz.co.kr/player.php?name=%EA%B9%80%EB%AF%BC%ED%98%81&amp;birth=1996-05-03" xr:uid="{0603CC9A-450B-49AF-8D31-CC2F9A8E5035}"/>
    <hyperlink ref="K255" r:id="rId232" display="http://www.statiz.co.kr/player.php?name=%EC%95%88%EC%9E%AC%EC%84%9D&amp;birth=2002-02-15" xr:uid="{897BEBEC-19EB-4E2D-8F0B-FDFB17518F7C}"/>
    <hyperlink ref="K232" r:id="rId233" display="http://www.statiz.co.kr/player.php?name=%EC%84%9C%EC%98%88%EC%9D%BC&amp;birth=1993-06-19" xr:uid="{3D0EB35E-8820-4B6E-8EFE-6C682B1B2299}"/>
    <hyperlink ref="K225" r:id="rId234" display="http://www.statiz.co.kr/player.php?name=%EB%B0%95%EC%84%B8%ED%98%81&amp;birth=1990-01-09" xr:uid="{1332300E-36DF-48AA-8673-BCB52CD1E091}"/>
    <hyperlink ref="K245" r:id="rId235" display="http://www.statiz.co.kr/player.php?name=%ED%99%8D%EC%84%B1%ED%98%B8&amp;birth=1997-07-15" xr:uid="{8C333A8C-441E-4E1F-A065-2692D94DED6D}"/>
    <hyperlink ref="K242" r:id="rId236" display="http://www.statiz.co.kr/player.php?name=%EB%B0%95%EA%B3%84%EB%B2%94&amp;birth=1996-01-11" xr:uid="{2B49CC7A-9826-4A2D-A801-30D73031E24E}"/>
    <hyperlink ref="K228" r:id="rId237" display="http://www.statiz.co.kr/player.php?name=%EC%8B%A0%EC%84%B1%ED%98%84&amp;birth=1990-10-19" xr:uid="{EAE043A1-7764-4937-B194-CA8DF5AC60C3}"/>
    <hyperlink ref="K238" r:id="rId238" display="http://www.statiz.co.kr/player.php?name=%EC%9E%A5%EC%8A%B9%ED%98%84&amp;birth=1994-03-07" xr:uid="{9605F4AA-849A-4D8F-B286-566CB716F82D}"/>
    <hyperlink ref="K215" r:id="rId239" display="http://www.statiz.co.kr/player.php?name=%EC%98%A4%EC%9E%AC%EC%9B%90&amp;birth=1985-02-09" xr:uid="{659DA6E8-21A7-4372-9953-C7112E7AE279}"/>
    <hyperlink ref="K312" r:id="rId240" display="http://www.statiz.co.kr/player.php?name=%ED%94%BC%EB%A0%90%EB%9D%BC&amp;birth=1989-11-21" xr:uid="{F483131D-624B-48FB-B4D8-3538AEEF6666}"/>
    <hyperlink ref="K343" r:id="rId241" display="http://www.statiz.co.kr/player.php?name=%EA%B9%80%EC%A7%80%EC%B0%AC&amp;birth=2001-03-08" xr:uid="{E84B2E74-7EA0-4705-802D-71F67E2E7926}"/>
    <hyperlink ref="K304" r:id="rId242" display="http://www.statiz.co.kr/player.php?name=%EC%98%A4%EC%9E%AC%EC%9D%BC&amp;birth=1986-10-29" xr:uid="{3263C91F-CF2C-4E88-A014-02CF2DB2D168}"/>
    <hyperlink ref="K313" r:id="rId243" display="http://www.statiz.co.kr/player.php?name=%EA%B9%80%ED%83%9C%EA%B5%B0&amp;birth=1989-12-30" xr:uid="{516F8FDE-63EF-4412-A22E-A34642821703}"/>
    <hyperlink ref="K319" r:id="rId244" display="http://www.statiz.co.kr/player.php?name=%EA%B5%AC%EC%9E%90%EC%9A%B1&amp;birth=1993-02-12" xr:uid="{EF93D164-2FBE-451E-B9E9-0B053967039D}"/>
    <hyperlink ref="K310" r:id="rId245" display="http://www.statiz.co.kr/player.php?name=%EC%98%A4%EC%84%A0%EC%A7%84&amp;birth=1989-07-07" xr:uid="{1B7553A6-2C6C-4422-9BC2-F88F40C424AD}"/>
    <hyperlink ref="K346" r:id="rId246" display="http://www.statiz.co.kr/player.php?name=%EA%B9%80%ED%98%84%EC%A4%80&amp;birth=2002-10-11" xr:uid="{97037187-5CE7-48D9-9CF9-4F3377D7F8A9}"/>
    <hyperlink ref="K338" r:id="rId247" display="http://www.statiz.co.kr/player.php?name=%EA%B9%80%EC%9E%AC%ED%98%81&amp;birth=1999-12-26" xr:uid="{29867E6B-F76B-4682-818B-668B6E28FFB0}"/>
    <hyperlink ref="K332" r:id="rId248" display="http://www.statiz.co.kr/player.php?name=%EA%B9%80%EC%84%B1%EC%9C%A4&amp;birth=1999-02-02" xr:uid="{D1872845-B153-4325-9CB6-94CF3BBABB0F}"/>
    <hyperlink ref="K316" r:id="rId249" display="http://www.statiz.co.kr/player.php?name=%EA%B0%95%ED%95%9C%EC%9A%B8&amp;birth=1991-09-12" xr:uid="{362BFD77-040F-406E-88EA-1D32BAB90142}"/>
    <hyperlink ref="K330" r:id="rId250" display="http://www.statiz.co.kr/player.php?name=%EA%B9%80%EB%8F%99%EC%A7%84&amp;birth=1996-12-18" xr:uid="{C7C4A08B-E835-4225-BBB6-E0524D9486DA}"/>
    <hyperlink ref="K326" r:id="rId251" display="http://www.statiz.co.kr/player.php?name=%EC%9D%B4%ED%83%9C%ED%9B%88&amp;birth=1995-04-03" xr:uid="{736DF657-1284-42BE-89D5-433B90B32599}"/>
    <hyperlink ref="K334" r:id="rId252" display="http://www.statiz.co.kr/player.php?name=%EC%9C%A4%EC%A0%95%EB%B9%88&amp;birth=1999-06-24" xr:uid="{CF20C139-8014-4BE0-B950-668431D87ED6}"/>
    <hyperlink ref="K303" r:id="rId253" display="http://www.statiz.co.kr/player.php?name=%EC%9D%B4%EC%9B%90%EC%84%9D&amp;birth=1986-10-21" xr:uid="{4C7B4E89-EE89-41DC-B22B-79678878BBBE}"/>
    <hyperlink ref="K302" r:id="rId254" display="http://www.statiz.co.kr/player.php?name=%EA%B0%95%EB%AF%BC%ED%98%B8&amp;birth=1985-08-18" xr:uid="{5972C10B-8585-465E-949D-DC07744DE8B7}"/>
    <hyperlink ref="K336" r:id="rId255" display="http://www.statiz.co.kr/player.php?name=%EA%B3%B5%EB%AF%BC%EA%B7%9C&amp;birth=1999-09-27" xr:uid="{E8E92906-F9EA-45B9-B03C-35E042CADD00}"/>
    <hyperlink ref="K340" r:id="rId256" display="http://www.statiz.co.kr/player.php?name=%EC%9D%B4%ED%95%B4%EC%8A%B9&amp;birth=2000-08-01" xr:uid="{CB439D90-808E-44B2-8040-47F2B9C86D8C}"/>
    <hyperlink ref="K327" r:id="rId257" display="http://www.statiz.co.kr/player.php?name=%EA%B9%80%ED%98%B8%EC%9E%AC&amp;birth=1995-05-31" xr:uid="{A561EBC8-E45E-439D-8C92-ADE948F35004}"/>
    <hyperlink ref="K322" r:id="rId258" display="http://www.statiz.co.kr/player.php?name=%EA%B9%80%EC%84%B1%ED%91%9C&amp;birth=1994-03-17" xr:uid="{CF68D130-56D3-4E3D-BEA7-3DF0B69C9E6C}"/>
    <hyperlink ref="K320" r:id="rId259" display="http://www.statiz.co.kr/player.php?name=%EC%9D%B4%EC%84%B1%EA%B7%9C&amp;birth=1993-08-03" xr:uid="{AE98E823-5599-4140-9A93-E1C75C631D91}"/>
    <hyperlink ref="K342" r:id="rId260" display="http://www.statiz.co.kr/player.php?name=%EB%B0%95%EC%8A%B9%EA%B7%9C&amp;birth=2000-09-02" xr:uid="{284654FA-6D45-4B4A-89A5-012D55BCE62F}"/>
    <hyperlink ref="K324" r:id="rId261" display="http://www.statiz.co.kr/player.php?name=%EC%86%A1%EC%A4%80%EC%84%9D&amp;birth=1994-05-04" xr:uid="{FABEA6C0-7B5A-4F5A-B82B-02E38F21D2B7}"/>
    <hyperlink ref="K347" r:id="rId262" display="http://www.statiz.co.kr/player.php?name=%EC%9D%B4%EC%9E%AC%ED%98%84&amp;birth=2003-02-04" xr:uid="{574C3C9A-46CE-4673-8B73-87FF9FDEA524}"/>
    <hyperlink ref="K307" r:id="rId263" display="http://www.statiz.co.kr/player.php?name=%EC%B5%9C%EC%98%81%EC%A7%84&amp;birth=1988-05-10" xr:uid="{ACFA6EC7-18C0-43DF-9600-7DD7CD5E6FAF}"/>
    <hyperlink ref="K314" r:id="rId264" display="http://www.statiz.co.kr/player.php?name=%EA%B9%80%EB%8F%99%EC%97%BD&amp;birth=1990-07-24" xr:uid="{AF4F0217-14EC-40F8-86AD-D326662F7160}"/>
    <hyperlink ref="K308" r:id="rId265" display="http://www.statiz.co.kr/player.php?name=%EA%B9%80%ED%97%8C%EA%B3%A4&amp;birth=1988-11-09" xr:uid="{5BAAFECB-5666-4ED0-864C-2E90728354BF}"/>
    <hyperlink ref="K136" r:id="rId266" display="http://www.statiz.co.kr/player.php?name=%EB%A7%88%ED%8B%B0%EB%8B%88&amp;birth=1990-06-27" xr:uid="{4F68D915-52C4-40C7-8FA6-480EBA46CFC1}"/>
    <hyperlink ref="K137" r:id="rId267" display="http://www.statiz.co.kr/player.php?name=%EB%B0%95%EA%B1%B4%EC%9A%B0&amp;birth=1990-09-08" xr:uid="{9803D92C-D003-4C2E-8037-DDC4920C828B}"/>
    <hyperlink ref="K130" r:id="rId268" display="http://www.statiz.co.kr/player.php?name=%EC%86%90%EC%95%84%EC%84%AD&amp;birth=1988-03-18" xr:uid="{61843A57-F0CF-4040-92AA-2A49496239DB}"/>
    <hyperlink ref="K127" r:id="rId269" display="http://www.statiz.co.kr/player.php?name=%EC%96%91%EC%9D%98%EC%A7%80&amp;birth=1987-06-05" xr:uid="{46D3AF10-4189-4343-863F-155E9C21AB94}"/>
    <hyperlink ref="K134" r:id="rId270" display="http://www.statiz.co.kr/player.php?name=%EB%85%B8%EC%A7%84%ED%98%81&amp;birth=1989-07-15" xr:uid="{2188B754-1590-4B3C-81AB-5EB864BFE31C}"/>
    <hyperlink ref="K149" r:id="rId271" display="http://www.statiz.co.kr/player.php?name=%EA%B9%80%EA%B8%B0%ED%99%98&amp;birth=1995-08-25" xr:uid="{888BAA9F-A99D-4BA9-8428-3CE41F8BFCCD}"/>
    <hyperlink ref="K171" r:id="rId272" display="http://www.statiz.co.kr/player.php?name=%EA%B9%80%EC%A3%BC%EC%9B%90&amp;birth=2002-07-30" xr:uid="{C15CE77F-955C-4B01-8228-CA83B56C7381}"/>
    <hyperlink ref="K156" r:id="rId273" display="http://www.statiz.co.kr/player.php?name=%EB%B0%95%EC%A4%80%EC%98%81&amp;birth=1997-08-05" xr:uid="{9C972CFB-3D6A-4B04-BA26-2DE4B4BF04FE}"/>
    <hyperlink ref="K146" r:id="rId274" display="http://www.statiz.co.kr/player.php?name=%EB%B0%95%EB%AF%BC%EC%9A%B0&amp;birth=1993-02-06" xr:uid="{1D2F947B-54B7-40AC-886B-BD389BBCCC19}"/>
    <hyperlink ref="K129" r:id="rId275" display="http://www.statiz.co.kr/player.php?name=%EC%9D%B4%EB%AA%85%EA%B8%B0&amp;birth=1987-12-26" xr:uid="{7A4A698F-3540-492D-B468-FCEBA9066E1B}"/>
    <hyperlink ref="K162" r:id="rId276" display="http://www.statiz.co.kr/player.php?name=%EC%9D%B4%EC%9E%AC%EC%9A%A9&amp;birth=1999-02-28" xr:uid="{F847EE46-0767-4048-8D6F-E458122ABEDF}"/>
    <hyperlink ref="K158" r:id="rId277" display="http://www.statiz.co.kr/player.php?name=%EA%B9%80%EC%88%98%EC%9C%A4&amp;birth=1998-07-16" xr:uid="{3B951395-0870-4FD2-BEA0-178DABE437A1}"/>
    <hyperlink ref="K139" r:id="rId278" display="http://www.statiz.co.kr/player.php?name=%EA%B6%8C%ED%9D%AC%EB%8F%99&amp;birth=1990-12-30" xr:uid="{F4552C50-FF97-4270-B54D-FE44B62C8053}"/>
    <hyperlink ref="K154" r:id="rId279" display="http://www.statiz.co.kr/player.php?name=%EC%84%9C%ED%98%B8%EC%B2%A0&amp;birth=1996-10-16" xr:uid="{34A92F9F-3178-4186-9216-053C35FB4A7E}"/>
    <hyperlink ref="K133" r:id="rId280" display="http://www.statiz.co.kr/player.php?name=%EC%A0%84%EB%AF%BC%EC%88%98&amp;birth=1989-03-18" xr:uid="{C0FEA88C-7DC5-403A-A627-24BECCDC7A8A}"/>
    <hyperlink ref="K152" r:id="rId281" display="http://www.statiz.co.kr/player.php?name=%EC%B5%9C%EC%8A%B9%EB%AF%BC&amp;birth=1996-07-01" xr:uid="{AA2503B7-4FF0-4440-9D9A-3526340D3F6D}"/>
    <hyperlink ref="K148" r:id="rId282" display="http://www.statiz.co.kr/player.php?name=%EC%9C%A4%ED%98%95%EC%A4%80&amp;birth=1994-01-31" xr:uid="{AF8CBDB4-C162-422E-AC8D-9D35BB41C63E}"/>
    <hyperlink ref="K167" r:id="rId283" display="http://www.statiz.co.kr/player.php?name=%EA%B9%80%ED%95%9C%EB%B3%84&amp;birth=2001-01-18" xr:uid="{5CA0C6FD-6531-4903-888A-57BC2112684D}"/>
    <hyperlink ref="K143" r:id="rId284" display="http://www.statiz.co.kr/player.php?name=%EC%A0%95%EC%A7%84%EA%B8%B0&amp;birth=1992-10-10" xr:uid="{E1BE2910-4431-4D87-A3A6-A2E34F462A20}"/>
    <hyperlink ref="K147" r:id="rId285" display="http://www.statiz.co.kr/player.php?name=%EB%8F%84%ED%83%9C%ED%9B%88&amp;birth=1993-03-18" xr:uid="{89124A48-CD20-4ECD-890B-869E600C4542}"/>
    <hyperlink ref="K150" r:id="rId286" display="http://www.statiz.co.kr/player.php?name=%EB%B0%95%EB%8C%80%EC%98%A8&amp;birth=1995-08-28" xr:uid="{DD47F01F-6081-4A26-B28D-F404EFD88442}"/>
    <hyperlink ref="K141" r:id="rId287" display="http://www.statiz.co.kr/player.php?name=%EA%B9%80%EC%9D%91%EB%AF%BC&amp;birth=1991-10-22" xr:uid="{60022769-A216-4CA5-9CBF-1FCD30667D0C}"/>
    <hyperlink ref="K373" r:id="rId288" display="http://www.statiz.co.kr/player.php?name=%EC%9D%B4%EC%A0%95%ED%9B%84&amp;birth=1998-08-20" xr:uid="{6C632B18-2113-4010-870C-2D43952592FF}"/>
    <hyperlink ref="K375" r:id="rId289" display="http://www.statiz.co.kr/player.php?name=%EA%B9%80%ED%98%9C%EC%84%B1&amp;birth=1999-01-27" xr:uid="{D861544A-6E03-4E31-ACE3-921C929CFB44}"/>
    <hyperlink ref="K352" r:id="rId290" display="http://www.statiz.co.kr/player.php?name=%ED%91%B8%EC%9D%B4%EA%B7%B8&amp;birth=1990-12-07" xr:uid="{E47A0E42-7479-492F-BA18-C625EFA66C34}"/>
    <hyperlink ref="K369" r:id="rId291" display="http://www.statiz.co.kr/player.php?name=%EC%86%A1%EC%84%B1%EB%AC%B8&amp;birth=1996-08-29" xr:uid="{EC801790-2759-4E71-A0D7-DE75E462A2CB}"/>
    <hyperlink ref="K349" r:id="rId292" display="http://www.statiz.co.kr/player.php?name=%EC%9D%B4%EC%A7%80%EC%98%81&amp;birth=1986-02-27" xr:uid="{935A2DC9-B6EB-4F32-A3A4-4B693E4D88BD}"/>
    <hyperlink ref="K386" r:id="rId293" display="http://www.statiz.co.kr/player.php?name=%EA%B9%80%ED%9C%98%EC%A7%91&amp;birth=2002-01-01" xr:uid="{F61D3FC3-537B-4482-9583-6625946111F2}"/>
    <hyperlink ref="K368" r:id="rId294" display="http://www.statiz.co.kr/player.php?name=%EA%B9%80%EC%A3%BC%ED%98%95&amp;birth=1996-03-05" xr:uid="{2BFB45BD-EAE8-4FFD-8BA2-CA349227A033}"/>
    <hyperlink ref="K391" r:id="rId295" display="http://www.statiz.co.kr/player.php?name=%EB%B0%95%EC%B0%AC%ED%98%81&amp;birth=2003-04-25" xr:uid="{B024E90C-6CEA-4D00-A47E-83BD7954D183}"/>
    <hyperlink ref="K367" r:id="rId296" display="http://www.statiz.co.kr/player.php?name=%EA%B9%80%EC%9B%85%EB%B9%88&amp;birth=1996-02-09" xr:uid="{06E9CA7D-93B0-44E3-B18B-7F88CA3EE788}"/>
    <hyperlink ref="K366" r:id="rId297" display="http://www.statiz.co.kr/player.php?name=%EA%B9%80%ED%83%9C%EC%A7%84&amp;birth=1995-10-07" xr:uid="{4C6C81EC-F031-4F64-BCD6-8B021AA8A0EF}"/>
    <hyperlink ref="K372" r:id="rId298" display="http://www.statiz.co.kr/player.php?name=%EA%B9%80%EC%88%98%ED%99%98&amp;birth=1998-03-20" xr:uid="{97704BE7-6A81-4237-96C7-69FED394C4DC}"/>
    <hyperlink ref="K383" r:id="rId299" display="http://www.statiz.co.kr/player.php?name=%EC%8B%A0%EC%A4%80%EC%9A%B0&amp;birth=2001-06-21" xr:uid="{553BBFF2-1177-4A46-B21D-E75AF58FE358}"/>
    <hyperlink ref="K360" r:id="rId300" display="http://www.statiz.co.kr/player.php?name=%EA%B9%80%EC%9E%AC%ED%98%84&amp;birth=1993-03-18" xr:uid="{4C32AFFD-CB6D-4830-8872-2E484928F6F6}"/>
    <hyperlink ref="K353" r:id="rId301" display="http://www.statiz.co.kr/player.php?name=%EA%B9%80%EC%A4%80%EC%99%84&amp;birth=1991-01-20" xr:uid="{8EC9BE0C-4FFF-4B62-9504-7A34B07B5BD9}"/>
    <hyperlink ref="K382" r:id="rId302" display="http://www.statiz.co.kr/player.php?name=%EB%B0%95%EC%A3%BC%ED%99%8D&amp;birth=2001-04-16" xr:uid="{4A4FC84F-64D0-4D54-9D37-287C367D654A}"/>
    <hyperlink ref="K384" r:id="rId303" display="http://www.statiz.co.kr/player.php?name=%EA%B9%80%EC%8B%9C%EC%95%99&amp;birth=2001-10-31" xr:uid="{1FC270D7-40FA-4638-9484-84B4C286F447}"/>
    <hyperlink ref="K356" r:id="rId304" display="http://www.statiz.co.kr/player.php?name=%EA%B0%95%EB%AF%BC%EA%B5%AD&amp;birth=1992-01-10" xr:uid="{3E55C5F7-078D-42EF-8839-74F0B7B2FB87}"/>
    <hyperlink ref="K380" r:id="rId305" display="http://www.statiz.co.kr/player.php?name=%EC%9D%B4%EB%AA%85%EA%B8%B0&amp;birth=2000-01-03" xr:uid="{E406ED6A-2344-4918-AD04-023D29F4DF7D}"/>
    <hyperlink ref="K378" r:id="rId306" display="http://www.statiz.co.kr/player.php?name=%EB%B0%95%EC%A4%80%ED%83%9C&amp;birth=1991-07-26" xr:uid="{065014F8-788E-49D3-AC1F-A07755315BB8}"/>
    <hyperlink ref="K388" r:id="rId307" display="http://www.statiz.co.kr/player.php?name=%EC%9D%B4%EC%A3%BC%ED%98%95&amp;birth=2002-07-05" xr:uid="{82F99BEE-BB7D-4D73-A989-ABE8EDF67FED}"/>
    <hyperlink ref="K358" r:id="rId308" display="http://www.statiz.co.kr/player.php?name=%EC%A0%84%EB%B3%91%EC%9A%B0&amp;birth=1992-10-24" xr:uid="{79DE1C90-F40C-4303-8FF7-7F67BB4D10EE}"/>
    <hyperlink ref="K377" r:id="rId309" display="http://www.statiz.co.kr/player.php?name=%EC%98%88%EC%A7%84%EC%9B%90&amp;birth=1999-03-16" xr:uid="{01C17C73-EFDA-47EA-98C8-73B2956AFB29}"/>
    <hyperlink ref="K364" r:id="rId310" display="http://www.statiz.co.kr/player.php?name=%EC%9D%B4%EB%B3%91%EA%B7%9C&amp;birth=1994-10-05" xr:uid="{E91EF599-0F19-4999-AFB7-443B04D012B2}"/>
    <hyperlink ref="K348" r:id="rId311" display="http://www.statiz.co.kr/player.php?name=%EC%9D%B4%EC%9A%A9%EA%B7%9C&amp;birth=1985-08-26" xr:uid="{F5271DBF-FAEF-4650-A58B-496A28867168}"/>
    <hyperlink ref="K185" r:id="rId312" display="http://www.statiz.co.kr/player.php?name=%ED%95%9C%EC%9C%A0%EC%84%AC&amp;birth=1989-08-09" xr:uid="{0158064C-63F8-4BF8-83B3-94AF4FB9D272}"/>
    <hyperlink ref="K205" r:id="rId313" display="http://www.statiz.co.kr/player.php?name=%EC%B5%9C%EC%A7%80%ED%9B%88&amp;birth=1997-07-23" xr:uid="{52651BFC-94B8-43AE-9E16-3BF014D924D0}"/>
    <hyperlink ref="K206" r:id="rId314" display="http://www.statiz.co.kr/player.php?name=%EB%B0%95%EC%84%B1%ED%95%9C&amp;birth=1998-03-30" xr:uid="{7715D8A6-D107-40FE-A7D6-35120337C6A7}"/>
    <hyperlink ref="K177" r:id="rId315" display="http://www.statiz.co.kr/player.php?name=%EC%B5%9C%EC%A0%95&amp;birth=1987-02-28" xr:uid="{90F516F0-ED82-463A-9E01-334F73DB2387}"/>
    <hyperlink ref="K172" r:id="rId316" display="http://www.statiz.co.kr/player.php?name=%EC%B6%94%EC%8B%A0%EC%88%98&amp;birth=1982-07-13" xr:uid="{2E1DF806-7FCE-4174-B644-957BBB1DBF10}"/>
    <hyperlink ref="K195" r:id="rId317" display="http://www.statiz.co.kr/player.php?name=%ED%81%AC%EB%A1%A0&amp;birth=1993-02-17" xr:uid="{E1DE5153-46E2-40FA-9E78-98EAC8216A4B}"/>
    <hyperlink ref="K173" r:id="rId318" display="http://www.statiz.co.kr/player.php?name=%EA%B9%80%EA%B0%95%EB%AF%BC&amp;birth=1982-09-13" xr:uid="{7CCBF494-E108-4071-B6A3-3D7A2E91F219}"/>
    <hyperlink ref="K184" r:id="rId319" display="http://www.statiz.co.kr/player.php?name=%EA%B9%80%EB%AF%BC%EC%8B%9D&amp;birth=1989-06-28" xr:uid="{9E181F2C-5A32-4F69-A63F-3CED5A395F30}"/>
    <hyperlink ref="K189" r:id="rId320" display="http://www.statiz.co.kr/player.php?name=%ED%95%98%EC%9E%AC%ED%9B%88&amp;birth=1990-10-29" xr:uid="{427FF547-81AC-4336-A53D-5450F5ADE981}"/>
    <hyperlink ref="K190" r:id="rId321" display="http://www.statiz.co.kr/player.php?name=%EC%98%A4%ED%83%9C%EA%B3%A4&amp;birth=1991-11-18" xr:uid="{9DFDAE26-EDF2-42B4-BC1C-7642F6274A01}"/>
    <hyperlink ref="K192" r:id="rId322" display="http://www.statiz.co.kr/player.php?name=%EC%98%A4%EC%A4%80%ED%98%81&amp;birth=1992-03-11" xr:uid="{B2EFC7A8-BAEE-40FE-9021-2A0C7C012EFF}"/>
    <hyperlink ref="K209" r:id="rId323" display="http://www.statiz.co.kr/player.php?name=%EC%B5%9C%EC%83%81%EB%AF%BC&amp;birth=1999-08-20" xr:uid="{DF076B92-0898-4BEB-81CD-870F1EE936F1}"/>
    <hyperlink ref="K199" r:id="rId324" display="http://www.statiz.co.kr/player.php?name=%EC%B5%9C%EA%B2%BD%EB%AA%A8&amp;birth=1996-06-17" xr:uid="{56E7981B-6DDC-4CBD-B477-F822AC3FD6BF}"/>
    <hyperlink ref="K198" r:id="rId325" display="http://www.statiz.co.kr/player.php?name=%EA%B9%80%EA%B7%9C%EB%82%A8&amp;birth=1995-05-12" xr:uid="{0DE209A4-DA38-4ED9-BFCC-ECED55195E4F}"/>
    <hyperlink ref="K193" r:id="rId326" display="http://www.statiz.co.kr/player.php?name=%EC%9D%B4%ED%98%84%EC%84%9D&amp;birth=1992-06-07" xr:uid="{718C3583-F6CF-498E-9141-4A596B68992A}"/>
    <hyperlink ref="K183" r:id="rId327" display="http://www.statiz.co.kr/player.php?name=%EC%9D%B4%ED%9D%A5%EB%A0%A8&amp;birth=1989-05-16" xr:uid="{A29B59FC-0083-49A3-BA24-DC03141C366B}"/>
    <hyperlink ref="K204" r:id="rId328" display="http://www.statiz.co.kr/player.php?name=%EC%95%88%EC%83%81%ED%98%84&amp;birth=1997-01-27" xr:uid="{5E310B0D-554E-4B4A-AC0F-5A242C15F0C6}"/>
    <hyperlink ref="K196" r:id="rId329" display="http://www.statiz.co.kr/player.php?name=%EC%B5%9C%ED%95%AD&amp;birth=1994-01-03" xr:uid="{B1A07894-CEFC-4CBF-9D0C-675C58C0F150}"/>
    <hyperlink ref="K181" r:id="rId330" display="http://www.statiz.co.kr/player.php?name=%EC%B5%9C%EC%A3%BC%ED%99%98&amp;birth=1988-02-28" xr:uid="{34ECC981-0C56-421C-9988-6F0EFA70DD26}"/>
    <hyperlink ref="K180" r:id="rId331" display="http://www.statiz.co.kr/player.php?name=%EC%9D%B4%EC%9E%AC%EC%9B%90&amp;birth=1988-02-24" xr:uid="{DE67258E-66D5-415F-8E10-0A5C0933E703}"/>
    <hyperlink ref="K178" r:id="rId332" display="http://www.statiz.co.kr/player.php?name=%EA%B9%80%EC%84%B1%ED%98%84&amp;birth=1987-03-09" xr:uid="{3713E972-071F-40D1-AEAB-84F5168BD991}"/>
    <hyperlink ref="K430" r:id="rId333" display="http://www.statiz.co.kr/player.php?name=%EB%85%B8%EC%8B%9C%ED%99%98&amp;birth=2000-12-03" xr:uid="{8AC5A1A4-DB8B-411E-A584-FC0284C24C38}"/>
    <hyperlink ref="K403" r:id="rId334" display="http://www.statiz.co.kr/player.php?name=%ED%84%B0%ED%81%AC%EB%A8%BC&amp;birth=1990-12-03" xr:uid="{0A111909-2415-47B3-B236-BA937948C6D0}"/>
    <hyperlink ref="K429" r:id="rId335" display="http://www.statiz.co.kr/player.php?name=%EC%A0%95%EC%9D%80%EC%9B%90&amp;birth=2000-01-17" xr:uid="{8E7EFF4F-A87A-4615-8401-BDE13F18277A}"/>
    <hyperlink ref="K410" r:id="rId336" display="http://www.statiz.co.kr/player.php?name=%EA%B9%80%EC%9D%B8%ED%99%98&amp;birth=1994-01-28" xr:uid="{682AAA7A-0AD8-4003-9D90-8EFFFCEA0E04}"/>
    <hyperlink ref="K425" r:id="rId337" display="http://www.statiz.co.kr/player.php?name=%EC%9D%B4%EC%A7%84%EC%98%81&amp;birth=1997-07-21" xr:uid="{5B1F7718-EB07-4CB1-B697-807A396F1BDD}"/>
    <hyperlink ref="K433" r:id="rId338" display="http://www.statiz.co.kr/player.php?name=%EB%B0%95%EC%A0%95%ED%98%84&amp;birth=2001-07-27" xr:uid="{F82D61C2-3F29-49FD-99DB-9A06770E1F8C}"/>
    <hyperlink ref="K399" r:id="rId339" display="http://www.statiz.co.kr/player.php?name=%EC%B5%9C%EC%9E%AC%ED%9B%88&amp;birth=1989-08-27" xr:uid="{E31A7422-685D-4CD6-8578-DC52C46C0370}"/>
    <hyperlink ref="K411" r:id="rId340" display="http://www.statiz.co.kr/player.php?name=%EC%9E%A5%EC%9A%B4%ED%98%B8&amp;birth=1994-02-20" xr:uid="{21AAACF8-B634-4DB0-8D05-7BB458D9F26E}"/>
    <hyperlink ref="K412" r:id="rId341" display="http://www.statiz.co.kr/player.php?name=%ED%95%98%EC%A3%BC%EC%84%9D&amp;birth=1994-02-25" xr:uid="{18941D64-D040-4555-BFF3-4458370BF74D}"/>
    <hyperlink ref="K422" r:id="rId342" display="http://www.statiz.co.kr/player.php?name=%EB%B0%95%EC%83%81%EC%96%B8&amp;birth=1997-03-03" xr:uid="{F74FF2F3-E7CC-486F-A439-9B86C1292279}"/>
    <hyperlink ref="K401" r:id="rId343" display="http://www.statiz.co.kr/player.php?name=%EB%85%B8%EC%88%98%EA%B4%91&amp;birth=1990-08-06" xr:uid="{344E4372-901E-4D8E-A7E6-ECA1D6D6D1DA}"/>
    <hyperlink ref="K426" r:id="rId344" display="http://www.statiz.co.kr/player.php?name=%EA%B6%8C%EA%B4%91%EB%AF%BC&amp;birth=1997-12-12" xr:uid="{E90A0931-596A-4B65-BCB7-93721E816E4F}"/>
    <hyperlink ref="K439" r:id="rId345" display="http://www.statiz.co.kr/player.php?name=%ED%97%88%EC%9D%B8%EC%84%9C&amp;birth=2003-07-11" xr:uid="{94D15077-9928-4A38-B646-9E2C01075972}"/>
    <hyperlink ref="K427" r:id="rId346" display="http://www.statiz.co.kr/player.php?name=%EC%9D%B4%EC%9B%90%EC%84%9D&amp;birth=1999-03-31" xr:uid="{7F1E0178-A145-40BB-8D45-8E688400708F}"/>
    <hyperlink ref="K405" r:id="rId347" display="http://www.statiz.co.kr/player.php?name=%EC%9D%B4%EC%84%B1%EA%B3%A4&amp;birth=1992-03-25" xr:uid="{5AE077E4-D1AE-4CA9-A4F3-F5CF03E7F6B0}"/>
    <hyperlink ref="K421" r:id="rId348" display="http://www.statiz.co.kr/player.php?name=%EC%9D%B4%EB%8F%84%EC%9C%A4&amp;birth=1996-10-07" xr:uid="{E710893E-24B1-4197-B1A6-EAE3C23EB5DE}"/>
    <hyperlink ref="K417" r:id="rId349" display="http://www.statiz.co.kr/player.php?name=%EC%9B%90%ED%98%81%EC%9E%AC&amp;birth=1995-01-29" xr:uid="{69ADDB1C-17F0-46D9-925C-54B818BE8B9C}"/>
    <hyperlink ref="K434" r:id="rId350" display="http://www.statiz.co.kr/player.php?name=%EC%9E%84%EC%A2%85%EC%B0%AC&amp;birth=2001-09-28" xr:uid="{7B0EE715-44E8-4887-B8B1-7B084E4D05FB}"/>
    <hyperlink ref="K395" r:id="rId351" display="http://www.statiz.co.kr/player.php?name=%EC%9D%B4%ED%95%B4%EC%B0%BD&amp;birth=1987-05-11" xr:uid="{D06B3658-51DB-4F88-B153-B8DED21927BC}"/>
    <hyperlink ref="K437" r:id="rId352" display="http://www.statiz.co.kr/player.php?name=%EC%A0%95%EB%AF%BC%EA%B7%9C&amp;birth=2003-01-10" xr:uid="{9C163E0B-545D-4468-BD27-D8C84287A588}"/>
    <hyperlink ref="K424" r:id="rId353" display="http://www.statiz.co.kr/player.php?name=%EA%B9%80%ED%83%9C%EC%97%B0&amp;birth=1997-06-10" xr:uid="{DB0E9A0E-C933-4191-B076-1D546ECEEA09}"/>
    <hyperlink ref="K86" r:id="rId354" display="http://www.statiz.co.kr/player.php?name=%EA%B9%80%ED%98%84%EC%88%98&amp;birth=1988-01-12" xr:uid="{A8AEDBB7-56CB-436A-B32E-2E564BBD152E}"/>
    <hyperlink ref="K97" r:id="rId355" display="http://www.statiz.co.kr/player.php?name=%EC%98%A4%EC%A7%80%ED%99%98&amp;birth=1990-03-12" xr:uid="{0C8F9CDC-25BA-4C0D-A2A1-47F1A0FC4BC2}"/>
    <hyperlink ref="K112" r:id="rId356" display="http://www.statiz.co.kr/player.php?name=%EB%AC%B8%EC%84%B1%EC%A3%BC&amp;birth=1997-02-20" xr:uid="{2B31ACCD-4248-45AE-B797-7943625DF862}"/>
    <hyperlink ref="K103" r:id="rId357" display="http://www.statiz.co.kr/player.php?name=%ED%99%8D%EC%B0%BD%EA%B8%B0&amp;birth=1993-11-21" xr:uid="{133E84AC-CEE5-4B35-A25A-2B49EA025DF3}"/>
    <hyperlink ref="K118" r:id="rId358" display="http://www.statiz.co.kr/player.php?name=%EC%9D%B4%EC%9E%AC%EC%9B%90&amp;birth=1999-07-17" xr:uid="{BB06B71F-B1CE-4CCB-BE7B-25085040A699}"/>
    <hyperlink ref="K95" r:id="rId359" display="http://www.statiz.co.kr/player.php?name=%EC%B1%84%EC%9D%80%EC%84%B1&amp;birth=1990-02-06" xr:uid="{CE1E277A-9F75-494B-8509-53C96A0A8E14}"/>
    <hyperlink ref="K100" r:id="rId360" display="http://www.statiz.co.kr/player.php?name=%EC%9C%A0%EA%B0%95%EB%82%A8&amp;birth=1992-07-15" xr:uid="{9782B79D-B0B2-473D-894B-8DA4D440E906}"/>
    <hyperlink ref="K96" r:id="rId361" display="http://www.statiz.co.kr/player.php?name=%EB%B0%95%ED%95%B4%EB%AF%BC&amp;birth=1990-02-24" xr:uid="{17053270-4A7D-41BC-B787-19E69666E288}"/>
    <hyperlink ref="K115" r:id="rId362" display="http://www.statiz.co.kr/player.php?name=%EC%86%A1%EC%B0%AC%EC%9D%98&amp;birth=1999-02-20" xr:uid="{4AB668C1-0526-4143-BB29-1B5B190FC131}"/>
    <hyperlink ref="K83" r:id="rId363" display="http://www.statiz.co.kr/player.php?name=%ED%97%88%EB%8F%84%ED%99%98&amp;birth=1984-07-31" xr:uid="{57CA9460-8085-4AAC-93E0-433762A007F6}"/>
    <hyperlink ref="K121" r:id="rId364" display="http://www.statiz.co.kr/player.php?name=%EB%AC%B8%EB%B3%B4%EA%B2%BD&amp;birth=2000-07-19" xr:uid="{0DD59412-4F58-45EC-AF96-0DC8714F512D}"/>
    <hyperlink ref="K104" r:id="rId365" display="http://www.statiz.co.kr/player.php?name=%EC%86%90%ED%98%B8%EC%98%81&amp;birth=1994-08-23" xr:uid="{E421763B-653F-4964-B737-8B17924A3859}"/>
    <hyperlink ref="K90" r:id="rId366" display="http://www.statiz.co.kr/player.php?name=%EC%9D%B4%ED%98%95%EC%A2%85&amp;birth=1989-06-07" xr:uid="{A2DEEBFF-40E3-4A80-B7B5-2C7FC43B4A64}"/>
    <hyperlink ref="K108" r:id="rId367" display="http://www.statiz.co.kr/player.php?name=%EB%B0%95%EC%9E%AC%EC%9A%B1&amp;birth=1995-12-06" xr:uid="{DD3DDA93-27B6-4030-845D-8A40B829AAAF}"/>
    <hyperlink ref="K110" r:id="rId368" display="http://www.statiz.co.kr/player.php?name=%EC%95%88%EC%9D%B5%ED%9B%88&amp;birth=1996-02-12" xr:uid="{1F54EECB-8AB6-41A7-AAD1-F01292A2FC68}"/>
    <hyperlink ref="K109" r:id="rId369" display="http://www.statiz.co.kr/player.php?name=%EC%8B%A0%EB%AF%BC%EC%9E%AC&amp;birth=1996-01-21" xr:uid="{9C3BCEC2-4156-4949-AE02-68CCBD2E8BBC}"/>
    <hyperlink ref="K91" r:id="rId370" display="http://www.statiz.co.kr/player.php?name=%EC%84%9C%EA%B1%B4%EC%B0%BD&amp;birth=1989-08-22" xr:uid="{1FEE340D-B196-4189-89E3-6997F4E88CDA}"/>
    <hyperlink ref="K87" r:id="rId371" display="http://www.statiz.co.kr/player.php?name=%EC%9D%B4%EC%B2%9C%EC%9B%85&amp;birth=1988-10-20" xr:uid="{80CC92A7-8646-4B29-8DCB-859949C7AE18}"/>
    <hyperlink ref="K89" r:id="rId372" display="http://www.statiz.co.kr/player.php?name=%EC%9D%B4%EC%83%81%ED%98%B8&amp;birth=1989-02-05" xr:uid="{DC2D5D7E-012F-45A1-904B-E0F791758A12}"/>
    <hyperlink ref="K88" r:id="rId373" display="http://www.statiz.co.kr/player.php?name=%EA%B9%80%EB%AF%BC%EC%84%B1&amp;birth=1988-12-17" xr:uid="{58488C71-C764-44F2-B950-9006DFD0A2D8}"/>
    <hyperlink ref="K125" r:id="rId374" display="http://www.statiz.co.kr/player.php?name=%EC%9D%B4%EC%98%81%EB%B9%88&amp;birth=2002-06-17" xr:uid="{D9213799-EE36-4522-9D6C-FA2D6DDAB295}"/>
    <hyperlink ref="K263" r:id="rId375" display="http://www.statiz.co.kr/player.php?name=%EC%95%88%EC%B9%98%ED%99%8D&amp;birth=1990-07-02" xr:uid="{CF05A368-B041-4B61-B5B6-18E6F8496E88}"/>
    <hyperlink ref="K289" r:id="rId376" display="http://www.statiz.co.kr/player.php?name=%ED%95%9C%EB%8F%99%ED%9D%AC&amp;birth=1999-06-01" xr:uid="{DE1B21B9-8A43-4137-B4AA-A8E5AC0CB0B2}"/>
    <hyperlink ref="K257" r:id="rId377" display="http://www.statiz.co.kr/player.php?name=%EC%9D%B4%EB%8C%80%ED%98%B8&amp;birth=1982-06-21" xr:uid="{7CA5737F-BCF1-4E7C-9B16-7BB728B26FA2}"/>
    <hyperlink ref="K281" r:id="rId378" display="http://www.statiz.co.kr/player.php?name=%ED%94%BC%ED%84%B0%EC%8A%A4&amp;birth=1995-12-12" xr:uid="{92B492DD-9231-47E6-8ADD-ED6B7A6E3DAD}"/>
    <hyperlink ref="K259" r:id="rId379" display="http://www.statiz.co.kr/player.php?name=%EC%A0%84%EC%A4%80%EC%9A%B0&amp;birth=1986-02-25" xr:uid="{2057B56C-9830-4B79-8B85-A8BB38528DB9}"/>
    <hyperlink ref="K272" r:id="rId380" display="http://www.statiz.co.kr/player.php?name=%EC%A7%80%EC%8B%9C%EC%99%84&amp;birth=1994-04-10" xr:uid="{00D69462-819E-42AF-A2DF-0292A563DD0E}"/>
    <hyperlink ref="K283" r:id="rId381" display="http://www.statiz.co.kr/player.php?name=%ED%99%A9%EC%84%B1%EB%B9%88&amp;birth=1997-12-19" xr:uid="{456328AC-887F-48B9-8CFC-5B3E4EFEDCFB}"/>
    <hyperlink ref="K269" r:id="rId382" display="http://www.statiz.co.kr/player.php?name=%EA%B9%80%EC%9E%AC%EC%9C%A0&amp;birth=1992-08-07" xr:uid="{84570A82-E89A-41E7-8003-54712267603D}"/>
    <hyperlink ref="K276" r:id="rId383" display="http://www.statiz.co.kr/player.php?name=%EC%9D%B4%ED%98%B8%EC%97%B0&amp;birth=1995-06-03" xr:uid="{CFF93A7E-059E-440D-90D2-2824F720C732}"/>
    <hyperlink ref="K291" r:id="rId384" display="http://www.statiz.co.kr/player.php?name=%EC%9E%A5%EB%91%90%EC%84%B1&amp;birth=1999-09-16" xr:uid="{2DA90283-F2A2-4C5A-8037-0E6CE4FED02E}"/>
    <hyperlink ref="K260" r:id="rId385" display="http://www.statiz.co.kr/player.php?name=%EC%A0%95%ED%9B%88&amp;birth=1987-07-18" xr:uid="{646C0A1E-23AF-4895-833B-14A7FEB41E01}"/>
    <hyperlink ref="K298" r:id="rId386" display="http://www.statiz.co.kr/player.php?name=%EC%9C%A4%EB%8F%99%ED%9D%AC&amp;birth=2003-09-18" xr:uid="{B19BF9B6-16E9-4E2E-983D-DA944805533E}"/>
    <hyperlink ref="K277" r:id="rId387" display="http://www.statiz.co.kr/player.php?name=%EC%95%88%EC%A4%91%EC%97%B4&amp;birth=1995-09-01" xr:uid="{C2FF6010-A497-4D80-9B74-1B85EA33AF1E}"/>
    <hyperlink ref="K297" r:id="rId388" display="http://www.statiz.co.kr/player.php?name=%ED%95%9C%ED%83%9C%EC%96%91&amp;birth=2003-09-15" xr:uid="{DBE2A0F8-133D-43AA-994A-149B76775C92}"/>
    <hyperlink ref="K270" r:id="rId389" display="http://www.statiz.co.kr/player.php?name=%EB%B0%95%EC%8A%B9%EC%9A%B1&amp;birth=1992-12-04" xr:uid="{7BFBD02B-955D-48A5-9932-52939307E95C}"/>
    <hyperlink ref="K287" r:id="rId390" display="http://www.statiz.co.kr/player.php?name=%EC%B6%94%EC%9E%AC%ED%98%84&amp;birth=1999-02-22" xr:uid="{603FC90B-880E-4CC6-8370-A718A3BBFDDD}"/>
    <hyperlink ref="K292" r:id="rId391" display="http://www.statiz.co.kr/player.php?name=%EA%B3%A0%EC%8A%B9%EB%AF%BC&amp;birth=2000-08-11" xr:uid="{D4574D58-1060-43BD-9523-68D2AB61D985}"/>
    <hyperlink ref="K265" r:id="rId392" display="http://www.statiz.co.kr/player.php?name=%EC%9D%B4%ED%95%99%EC%A3%BC&amp;birth=1990-11-04" xr:uid="{CF8E2D1E-EF38-4A42-A722-5A455B5E1449}"/>
    <hyperlink ref="K282" r:id="rId393" display="http://www.statiz.co.kr/player.php?name=%EC%8B%A0%EC%9A%A9%EC%88%98&amp;birth=1996-01-05" xr:uid="{8BBE7229-3D36-4893-9610-FBD3435FDC75}"/>
    <hyperlink ref="K275" r:id="rId394" display="http://www.statiz.co.kr/player.php?name=%EB%B0%B0%EC%84%B1%EA%B7%BC&amp;birth=1995-04-27" xr:uid="{9D17F974-78B8-42CF-A336-8E77ED960091}"/>
    <hyperlink ref="K290" r:id="rId395" display="http://www.statiz.co.kr/player.php?name=%EC%A0%95%EB%B3%B4%EA%B7%BC&amp;birth=1999-08-31" xr:uid="{7E4A3437-0A4A-4258-ADB5-46F45F82937F}"/>
    <hyperlink ref="K299" r:id="rId396" display="http://www.statiz.co.kr/player.php?name=%EC%A1%B0%EC%84%B8%EC%A7%84&amp;birth=2003-11-21" xr:uid="{CEEEF919-9BA3-4CD8-A8A9-E1C19F3DEB4E}"/>
    <hyperlink ref="K6" r:id="rId397" display="http://www.statiz.co.kr/player.php?name=%EB%82%98%EC%84%B1%EB%B2%94&amp;birth=1989-10-03" xr:uid="{55E47302-9E49-4BBD-B6D0-B51411858DF1}"/>
    <hyperlink ref="K14" r:id="rId398" display="http://www.statiz.co.kr/player.php?name=%EC%86%8C%ED%81%AC%EB%9D%BC%ED%85%8C%EC%8A%A4&amp;birth=1992-09-06" xr:uid="{8893D9F4-B143-4700-8B50-1AB999A177F7}"/>
    <hyperlink ref="K7" r:id="rId399" display="http://www.statiz.co.kr/player.php?name=%EA%B9%80%EC%84%A0%EB%B9%88&amp;birth=1989-12-18" xr:uid="{3BF9382C-E192-4126-9BCE-0FAEA1C69E7E}"/>
    <hyperlink ref="K17" r:id="rId400" display="http://www.statiz.co.kr/player.php?name=%EB%A5%98%EC%A7%80%ED%98%81&amp;birth=1994-01-13" xr:uid="{D5358552-5E0E-4722-8A8E-A19E8CA26DDB}"/>
    <hyperlink ref="K27" r:id="rId401" display="http://www.statiz.co.kr/player.php?name=%ED%99%A9%EB%8C%80%EC%9D%B8&amp;birth=1996-02-10" xr:uid="{AEC64C8B-BAFE-4D0D-AC0F-494A1C0EE277}"/>
    <hyperlink ref="K24" r:id="rId402" display="http://www.statiz.co.kr/player.php?name=%EB%B0%95%EC%B0%AC%ED%98%B8&amp;birth=1995-06-05" xr:uid="{BF96084D-E4F2-41B4-A48A-671524C82288}"/>
    <hyperlink ref="K2" r:id="rId403" display="http://www.statiz.co.kr/player.php?name=%EC%B5%9C%ED%98%95%EC%9A%B0&amp;birth=1983-12-16" xr:uid="{DC4A4DBE-005A-46C5-BF80-56DE5247B0E6}"/>
    <hyperlink ref="K11" r:id="rId404" display="http://www.statiz.co.kr/player.php?name=%EC%9D%B4%EC%B0%BD%EC%A7%84&amp;birth=1991-03-04" xr:uid="{219B5477-91D3-435A-BB1C-D93022E1B464}"/>
    <hyperlink ref="K36" r:id="rId405" display="http://www.statiz.co.kr/player.php?name=%EB%B0%95%EB%8F%99%EC%9B%90&amp;birth=1990-04-07" xr:uid="{D73056B8-FD9A-4859-84FD-417889F733E9}"/>
    <hyperlink ref="K19" r:id="rId406" display="http://www.statiz.co.kr/player.php?name=%ED%95%9C%EC%8A%B9%ED%83%9D&amp;birth=1994-06-21" xr:uid="{172DABCF-434A-4B80-B561-6D51246743A8}"/>
    <hyperlink ref="K20" r:id="rId407" display="http://www.statiz.co.kr/player.php?name=%EC%9D%B4%EC%9A%B0%EC%84%B1&amp;birth=1994-07-17" xr:uid="{4D93CD93-570C-45D1-B643-B84EE6B4E2B0}"/>
    <hyperlink ref="K5" r:id="rId408" display="http://www.statiz.co.kr/player.php?name=%EA%B3%A0%EC%A2%85%EC%9A%B1&amp;birth=1989-01-11" xr:uid="{FF50C035-C6E4-408A-92DC-EDA571C1B280}"/>
    <hyperlink ref="K30" r:id="rId409" display="http://www.statiz.co.kr/player.php?name=%EA%B9%80%EA%B7%9C%EC%84%B1&amp;birth=1997-03-08" xr:uid="{2E5BDD91-020C-42B4-BC92-A1FB0B5C1142}"/>
    <hyperlink ref="K12" r:id="rId410" display="http://www.statiz.co.kr/player.php?name=%EA%B9%80%ED%98%B8%EB%A0%B9&amp;birth=1992-04-30" xr:uid="{77F3D44A-0F92-4FDE-87C2-DCFBACF48E2B}"/>
    <hyperlink ref="K33" r:id="rId411" display="http://www.statiz.co.kr/player.php?name=%EC%9E%84%EC%84%9D%EC%A7%84&amp;birth=1997-10-10" xr:uid="{25DCA472-270F-4156-B0F3-6E5497195B43}"/>
    <hyperlink ref="K407" r:id="rId412" display="http://www.statiz.co.kr/player.php?name=%EB%82%98%EC%A7%80%EC%99%84&amp;birth=1985-05-19" xr:uid="{9E53CD61-4354-4A54-B2F6-A13B554E693D}"/>
    <hyperlink ref="K34" r:id="rId413" display="http://www.statiz.co.kr/player.php?name=%EB%B0%95%EC%A0%95%EC%9A%B0&amp;birth=1998-02-01" xr:uid="{36CA7052-C704-4602-A640-3A7B002E027C}"/>
    <hyperlink ref="K21" r:id="rId414" display="http://www.statiz.co.kr/player.php?name=%EC%9D%B4%EC%A0%95%ED%9B%88&amp;birth=1994-12-07" xr:uid="{45256F64-8DF1-4877-85A9-FDC4135F64A7}"/>
    <hyperlink ref="K32" r:id="rId415" display="http://www.statiz.co.kr/player.php?name=%EB%A5%98%EC%8A%B9%ED%98%84&amp;birth=1997-07-01" xr:uid="{C4A915DC-68B3-4F21-8CF0-CE4FED4779E1}"/>
    <hyperlink ref="K37" r:id="rId416" display="http://www.statiz.co.kr/player.php?name=%EA%B9%80%EC%84%9D%ED%99%98&amp;birth=1999-02-28" xr:uid="{7E37AE76-0CEA-4313-B2ED-6D291ECB8E8E}"/>
    <hyperlink ref="K29" r:id="rId417" display="http://www.statiz.co.kr/player.php?name=%EC%B5%9C%EC%A0%95%EC%9A%A9&amp;birth=1996-10-24" xr:uid="{9F2887DA-AC49-466A-BC93-77BA0B94B990}"/>
    <hyperlink ref="K43" r:id="rId418" display="http://www.statiz.co.kr/player.php?name=%EA%B9%80%EB%8F%84%EC%98%81&amp;birth=2003-10-02" xr:uid="{148BFBE0-BC93-4AC7-BCBE-7E5EFC9DB8A2}"/>
    <hyperlink ref="K10" r:id="rId419" display="http://www.statiz.co.kr/player.php?name=%EB%B0%95%EB%AF%BC&amp;birth=2001-06-05" xr:uid="{C2F746FB-7FB8-40B1-8B4A-3A80CEC42F8B}"/>
    <hyperlink ref="K46" r:id="rId420" display="http://www.statiz.co.kr/player.php?name=%EB%B0%95%EB%B3%91%ED%98%B8&amp;birth=1986-07-10" xr:uid="{92A7530B-498D-4619-BD80-E4644CDD3406}"/>
    <hyperlink ref="K53" r:id="rId421" display="http://www.statiz.co.kr/player.php?name=%EC%9E%A5%EC%84%B1%EC%9A%B0&amp;birth=1990-01-17" xr:uid="{B1687CA4-5AE2-4FC1-8240-6E1487B39C56}"/>
    <hyperlink ref="K48" r:id="rId422" display="http://www.statiz.co.kr/player.php?name=%ED%99%A9%EC%9E%AC%EA%B7%A0&amp;birth=1987-07-28" xr:uid="{6780157F-3EA6-401F-982D-DD2A3AF1F511}"/>
    <hyperlink ref="K63" r:id="rId423" display="http://www.statiz.co.kr/player.php?name=%EA%B9%80%EC%A4%80%ED%83%9C&amp;birth=1994-07-31" xr:uid="{2A55F99C-5EBE-472E-8356-C2BA51FC09E7}"/>
    <hyperlink ref="K52" r:id="rId424" display="http://www.statiz.co.kr/player.php?name=%EC%A1%B0%EC%9A%A9%ED%98%B8&amp;birth=1989-09-09" xr:uid="{A2B1DA73-0360-4DE9-B60D-9119E5D17350}"/>
    <hyperlink ref="K64" r:id="rId425" display="http://www.statiz.co.kr/player.php?name=%EC%8B%AC%EC%9A%B0%EC%A4%80&amp;birth=1995-04-28" xr:uid="{8D4A980D-7604-4508-BE30-450F035FB35E}"/>
    <hyperlink ref="K59" r:id="rId426" display="http://www.statiz.co.kr/player.php?name=%EC%98%A4%EC%9C%A4%EC%84%9D&amp;birth=1992-02-24" xr:uid="{45D15ACC-C5B8-4E6E-AD8E-74608E272E62}"/>
    <hyperlink ref="K66" r:id="rId427" display="http://www.statiz.co.kr/player.php?name=%EB%B0%B0%EC%A0%95%EB%8C%80&amp;birth=1995-06-12" xr:uid="{537B7137-4424-4D95-8402-56CA5192AE0E}"/>
    <hyperlink ref="K68" r:id="rId428" display="http://www.statiz.co.kr/player.php?name=%EA%B9%80%EB%AF%BC%ED%98%81&amp;birth=1995-11-21" xr:uid="{A59A9CCB-23BF-4F46-87C4-27E8E1205A4D}"/>
    <hyperlink ref="K78" r:id="rId429" display="http://www.statiz.co.kr/player.php?name=%EB%AC%B8%EC%83%81%EC%A4%80&amp;birth=2001-03-14" xr:uid="{129E0075-1BC4-40A7-98F1-A61F08F7A845}"/>
    <hyperlink ref="K73" r:id="rId430" display="http://www.statiz.co.kr/player.php?name=%ED%99%8D%ED%98%84%EB%B9%88&amp;birth=1997-08-29" xr:uid="{CFE94099-DEF4-4A26-9949-C5259B85A465}"/>
    <hyperlink ref="K69" r:id="rId431" display="http://www.statiz.co.kr/player.php?name=%EC%9E%A5%EC%A4%80%EC%9B%90&amp;birth=1995-11-21" xr:uid="{3E828764-37BB-4301-8CC3-665BB4F35D24}"/>
    <hyperlink ref="K75" r:id="rId432" display="http://www.statiz.co.kr/player.php?name=%EB%AC%B8%EC%83%81%EC%9D%B8&amp;birth=1998-01-31" xr:uid="{D6E5D6C0-7074-49F0-A827-753A1120C72D}"/>
    <hyperlink ref="K56" r:id="rId433" display="http://www.statiz.co.kr/player.php?name=%EA%B9%80%EB%B3%91%ED%9D%AC&amp;birth=1990-12-06" xr:uid="{A1A696A8-6A4C-459F-861C-1CB44F68E882}"/>
    <hyperlink ref="K81" r:id="rId434" display="http://www.statiz.co.kr/player.php?name=%EC%9C%A0%EC%A4%80%EA%B7%9C&amp;birth=2002-08-16" xr:uid="{440957B0-5A08-4963-81C3-4B17A1CF532E}"/>
    <hyperlink ref="K76" r:id="rId435" display="http://www.statiz.co.kr/player.php?name=%EA%B6%8C%EB%8F%99%EC%A7%84&amp;birth=1998-09-12" xr:uid="{15AC93F3-1527-41F8-A4A0-E8E4C5970AB7}"/>
    <hyperlink ref="K57" r:id="rId436" display="http://www.statiz.co.kr/player.php?name=%EC%86%A1%EB%AF%BC%EC%84%AD&amp;birth=1991-08-02" xr:uid="{66676926-F389-4312-AEB6-E4DD7A806E43}"/>
    <hyperlink ref="K50" r:id="rId437" display="http://www.statiz.co.kr/player.php?name=%EC%8B%A0%EB%B3%B8%EA%B8%B0&amp;birth=1989-03-21" xr:uid="{C47F9E7C-4C79-47D3-844C-847D93E689D5}"/>
    <hyperlink ref="K44" r:id="rId438" display="http://www.statiz.co.kr/player.php?name=%EB%B0%95%EA%B2%BD%EC%88%98&amp;birth=1984-03-31" xr:uid="{CBF4813C-7E8F-4E51-A65A-637847421477}"/>
    <hyperlink ref="K39" r:id="rId439" display="http://www.statiz.co.kr/player.php?name=%EB%B0%95%EC%A0%95%EC%9A%B0&amp;birth=1996-03-21" xr:uid="{9370ACEA-4F92-40C7-9288-BD2C244B3184}"/>
  </hyperlinks>
  <pageMargins left="0.7" right="0.7" top="0.75" bottom="0.75" header="0.3" footer="0.3"/>
  <pageSetup paperSize="9" orientation="portrait" r:id="rId44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99271B65-2FFC-4823-B124-13B1A2E08E01}">
            <xm:f>COUNTIF(Sheet2!$C:$C,$K1)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840-0A2A-4A9A-B582-0901D1A8C157}">
  <dimension ref="A1:L471"/>
  <sheetViews>
    <sheetView topLeftCell="A444" workbookViewId="0">
      <selection activeCell="D452" sqref="D452"/>
    </sheetView>
  </sheetViews>
  <sheetFormatPr defaultRowHeight="16.5"/>
  <cols>
    <col min="1" max="1" width="4.625" style="6" bestFit="1" customWidth="1"/>
    <col min="2" max="2" width="7.125" style="6" bestFit="1" customWidth="1"/>
    <col min="3" max="3" width="11" style="6" bestFit="1" customWidth="1"/>
    <col min="4" max="4" width="11.25" style="6" customWidth="1"/>
    <col min="5" max="5" width="2.25" style="6" bestFit="1" customWidth="1"/>
    <col min="6" max="6" width="1.875" style="6" bestFit="1" customWidth="1"/>
    <col min="7" max="7" width="2.25" style="6" bestFit="1" customWidth="1"/>
    <col min="8" max="8" width="14.875" style="6" customWidth="1"/>
    <col min="9" max="9" width="2.25" style="6" bestFit="1" customWidth="1"/>
    <col min="10" max="10" width="1.875" style="6" bestFit="1" customWidth="1"/>
    <col min="11" max="11" width="2.25" style="6" bestFit="1" customWidth="1"/>
    <col min="12" max="12" width="60.125" style="6" customWidth="1"/>
    <col min="13" max="16384" width="9" style="6"/>
  </cols>
  <sheetData>
    <row r="1" spans="1:12">
      <c r="A1" s="6" t="s">
        <v>849</v>
      </c>
      <c r="B1" s="6" t="s">
        <v>1</v>
      </c>
      <c r="C1" s="6" t="s">
        <v>2</v>
      </c>
      <c r="E1" s="6" t="s">
        <v>8</v>
      </c>
      <c r="F1" s="6" t="s">
        <v>11</v>
      </c>
      <c r="G1" s="6" t="s">
        <v>8</v>
      </c>
      <c r="I1" s="6" t="s">
        <v>8</v>
      </c>
      <c r="J1" s="6" t="s">
        <v>11</v>
      </c>
      <c r="K1" s="6" t="s">
        <v>8</v>
      </c>
    </row>
    <row r="2" spans="1:12" ht="17.25" thickBot="1">
      <c r="A2" s="9" t="s">
        <v>25</v>
      </c>
      <c r="B2" s="9">
        <v>57</v>
      </c>
      <c r="C2" s="16" t="s">
        <v>429</v>
      </c>
      <c r="D2" s="8">
        <v>32519</v>
      </c>
      <c r="E2" s="6" t="s">
        <v>8</v>
      </c>
      <c r="F2" s="6" t="s">
        <v>11</v>
      </c>
      <c r="G2" s="6" t="s">
        <v>8</v>
      </c>
      <c r="H2" s="9" t="s">
        <v>557</v>
      </c>
      <c r="I2" s="6" t="s">
        <v>8</v>
      </c>
      <c r="J2" s="6" t="s">
        <v>11</v>
      </c>
      <c r="K2" s="6" t="s">
        <v>8</v>
      </c>
      <c r="L2" s="9" t="s">
        <v>801</v>
      </c>
    </row>
    <row r="3" spans="1:12" ht="17.25" thickBot="1">
      <c r="A3" s="9" t="s">
        <v>25</v>
      </c>
      <c r="B3" s="9">
        <v>5</v>
      </c>
      <c r="C3" s="16" t="s">
        <v>440</v>
      </c>
      <c r="D3" s="8">
        <v>37896</v>
      </c>
      <c r="E3" s="6" t="s">
        <v>8</v>
      </c>
      <c r="F3" s="6" t="s">
        <v>11</v>
      </c>
      <c r="G3" s="6" t="s">
        <v>8</v>
      </c>
      <c r="H3" s="9" t="s">
        <v>564</v>
      </c>
      <c r="I3" s="6" t="s">
        <v>8</v>
      </c>
      <c r="J3" s="6" t="s">
        <v>11</v>
      </c>
      <c r="K3" s="6" t="s">
        <v>8</v>
      </c>
      <c r="L3" s="9" t="s">
        <v>803</v>
      </c>
    </row>
    <row r="4" spans="1:12" ht="17.25" thickBot="1">
      <c r="A4" s="9" t="s">
        <v>25</v>
      </c>
      <c r="B4" s="9">
        <v>3</v>
      </c>
      <c r="C4" s="16" t="s">
        <v>421</v>
      </c>
      <c r="D4" s="8">
        <v>32860</v>
      </c>
      <c r="E4" s="6" t="s">
        <v>8</v>
      </c>
      <c r="F4" s="6" t="s">
        <v>11</v>
      </c>
      <c r="G4" s="6" t="s">
        <v>8</v>
      </c>
      <c r="H4" s="9" t="s">
        <v>565</v>
      </c>
      <c r="I4" s="6" t="s">
        <v>8</v>
      </c>
      <c r="J4" s="6" t="s">
        <v>11</v>
      </c>
      <c r="K4" s="6" t="s">
        <v>8</v>
      </c>
      <c r="L4" s="9" t="s">
        <v>805</v>
      </c>
    </row>
    <row r="5" spans="1:12" ht="17.25" thickBot="1">
      <c r="A5" s="9" t="s">
        <v>25</v>
      </c>
      <c r="B5" s="9">
        <v>24</v>
      </c>
      <c r="C5" s="16" t="s">
        <v>235</v>
      </c>
      <c r="D5" s="8">
        <v>34493</v>
      </c>
      <c r="E5" s="6" t="s">
        <v>8</v>
      </c>
      <c r="F5" s="6" t="s">
        <v>11</v>
      </c>
      <c r="G5" s="6" t="s">
        <v>8</v>
      </c>
      <c r="H5" s="9" t="s">
        <v>475</v>
      </c>
      <c r="I5" s="6" t="s">
        <v>8</v>
      </c>
      <c r="J5" s="6" t="s">
        <v>11</v>
      </c>
      <c r="K5" s="6" t="s">
        <v>8</v>
      </c>
      <c r="L5" s="9" t="s">
        <v>807</v>
      </c>
    </row>
    <row r="6" spans="1:12" ht="17.25" thickBot="1">
      <c r="A6" s="9" t="s">
        <v>25</v>
      </c>
      <c r="B6" s="9">
        <v>47</v>
      </c>
      <c r="C6" s="16" t="s">
        <v>419</v>
      </c>
      <c r="D6" s="8">
        <v>32784</v>
      </c>
      <c r="E6" s="6" t="s">
        <v>8</v>
      </c>
      <c r="F6" s="6" t="s">
        <v>11</v>
      </c>
      <c r="G6" s="6" t="s">
        <v>8</v>
      </c>
      <c r="H6" s="9" t="s">
        <v>567</v>
      </c>
      <c r="I6" s="6" t="s">
        <v>8</v>
      </c>
      <c r="J6" s="6" t="s">
        <v>11</v>
      </c>
      <c r="K6" s="6" t="s">
        <v>8</v>
      </c>
      <c r="L6" s="9" t="s">
        <v>812</v>
      </c>
    </row>
    <row r="7" spans="1:12" ht="17.25" thickBot="1">
      <c r="A7" s="9" t="s">
        <v>25</v>
      </c>
      <c r="B7" s="9">
        <v>29</v>
      </c>
      <c r="C7" s="16" t="s">
        <v>433</v>
      </c>
      <c r="D7" s="8">
        <v>31186</v>
      </c>
      <c r="E7" s="6" t="s">
        <v>8</v>
      </c>
      <c r="F7" s="6" t="s">
        <v>11</v>
      </c>
      <c r="G7" s="6" t="s">
        <v>8</v>
      </c>
      <c r="H7" s="9" t="s">
        <v>813</v>
      </c>
      <c r="I7" s="6" t="s">
        <v>8</v>
      </c>
      <c r="J7" s="6" t="s">
        <v>11</v>
      </c>
      <c r="K7" s="6" t="s">
        <v>8</v>
      </c>
      <c r="L7" s="9" t="s">
        <v>814</v>
      </c>
    </row>
    <row r="8" spans="1:12" ht="17.25" thickBot="1">
      <c r="A8" s="9" t="s">
        <v>25</v>
      </c>
      <c r="B8" s="9">
        <v>42</v>
      </c>
      <c r="C8" s="16" t="s">
        <v>435</v>
      </c>
      <c r="D8" s="8">
        <v>37047</v>
      </c>
      <c r="E8" s="6" t="s">
        <v>8</v>
      </c>
      <c r="F8" s="6" t="s">
        <v>11</v>
      </c>
      <c r="G8" s="6" t="s">
        <v>8</v>
      </c>
      <c r="H8" s="9" t="s">
        <v>677</v>
      </c>
      <c r="I8" s="6" t="s">
        <v>8</v>
      </c>
      <c r="J8" s="6" t="s">
        <v>11</v>
      </c>
      <c r="K8" s="6" t="s">
        <v>8</v>
      </c>
      <c r="L8" s="9" t="s">
        <v>821</v>
      </c>
    </row>
    <row r="9" spans="1:12" ht="17.25" thickBot="1">
      <c r="A9" s="9" t="s">
        <v>25</v>
      </c>
      <c r="B9" s="9">
        <v>0</v>
      </c>
      <c r="C9" s="16" t="s">
        <v>434</v>
      </c>
      <c r="D9" s="8">
        <v>35827</v>
      </c>
      <c r="E9" s="6" t="s">
        <v>8</v>
      </c>
      <c r="F9" s="6" t="s">
        <v>11</v>
      </c>
      <c r="G9" s="6" t="s">
        <v>8</v>
      </c>
      <c r="H9" s="9" t="s">
        <v>822</v>
      </c>
      <c r="I9" s="6" t="s">
        <v>8</v>
      </c>
      <c r="J9" s="6" t="s">
        <v>11</v>
      </c>
      <c r="K9" s="6" t="s">
        <v>8</v>
      </c>
      <c r="L9" s="9" t="s">
        <v>823</v>
      </c>
    </row>
    <row r="10" spans="1:12" ht="17.25" thickBot="1">
      <c r="A10" s="9" t="s">
        <v>25</v>
      </c>
      <c r="B10" s="9">
        <v>1</v>
      </c>
      <c r="C10" s="16" t="s">
        <v>424</v>
      </c>
      <c r="D10" s="8">
        <v>34855</v>
      </c>
      <c r="E10" s="6" t="s">
        <v>8</v>
      </c>
      <c r="F10" s="6" t="s">
        <v>11</v>
      </c>
      <c r="G10" s="6" t="s">
        <v>8</v>
      </c>
      <c r="H10" s="9" t="s">
        <v>571</v>
      </c>
      <c r="I10" s="6" t="s">
        <v>8</v>
      </c>
      <c r="J10" s="6" t="s">
        <v>11</v>
      </c>
      <c r="K10" s="6" t="s">
        <v>8</v>
      </c>
      <c r="L10" s="9" t="s">
        <v>824</v>
      </c>
    </row>
    <row r="11" spans="1:12" ht="17.25" thickBot="1">
      <c r="A11" s="9" t="s">
        <v>25</v>
      </c>
      <c r="B11" s="9">
        <v>30</v>
      </c>
      <c r="C11" s="16" t="s">
        <v>420</v>
      </c>
      <c r="D11" s="8">
        <v>33853</v>
      </c>
      <c r="E11" s="6" t="s">
        <v>8</v>
      </c>
      <c r="F11" s="6" t="s">
        <v>11</v>
      </c>
      <c r="G11" s="6" t="s">
        <v>8</v>
      </c>
      <c r="H11" s="9" t="s">
        <v>510</v>
      </c>
      <c r="I11" s="6" t="s">
        <v>8</v>
      </c>
      <c r="J11" s="6" t="s">
        <v>11</v>
      </c>
      <c r="K11" s="6" t="s">
        <v>8</v>
      </c>
      <c r="L11" s="9" t="s">
        <v>825</v>
      </c>
    </row>
    <row r="12" spans="1:12" ht="17.25" thickBot="1">
      <c r="A12" s="9" t="s">
        <v>25</v>
      </c>
      <c r="B12" s="9">
        <v>54</v>
      </c>
      <c r="C12" s="16" t="s">
        <v>223</v>
      </c>
      <c r="D12" s="8">
        <v>32203</v>
      </c>
      <c r="E12" s="6" t="s">
        <v>8</v>
      </c>
      <c r="F12" s="6" t="s">
        <v>11</v>
      </c>
      <c r="G12" s="6" t="s">
        <v>8</v>
      </c>
      <c r="H12" s="9" t="s">
        <v>572</v>
      </c>
      <c r="I12" s="6" t="s">
        <v>8</v>
      </c>
      <c r="J12" s="6" t="s">
        <v>11</v>
      </c>
      <c r="K12" s="6" t="s">
        <v>8</v>
      </c>
      <c r="L12" s="9" t="s">
        <v>826</v>
      </c>
    </row>
    <row r="13" spans="1:12" ht="17.25" thickBot="1">
      <c r="A13" s="9" t="s">
        <v>25</v>
      </c>
      <c r="B13" s="9">
        <v>40</v>
      </c>
      <c r="C13" s="16" t="s">
        <v>236</v>
      </c>
      <c r="D13" s="8">
        <v>35856</v>
      </c>
      <c r="E13" s="6" t="s">
        <v>8</v>
      </c>
      <c r="F13" s="6" t="s">
        <v>11</v>
      </c>
      <c r="G13" s="6" t="s">
        <v>8</v>
      </c>
      <c r="H13" s="9" t="s">
        <v>827</v>
      </c>
      <c r="I13" s="6" t="s">
        <v>8</v>
      </c>
      <c r="J13" s="6" t="s">
        <v>11</v>
      </c>
      <c r="K13" s="6" t="s">
        <v>8</v>
      </c>
      <c r="L13" s="9" t="s">
        <v>828</v>
      </c>
    </row>
    <row r="14" spans="1:12" ht="17.25" thickBot="1">
      <c r="A14" s="9" t="s">
        <v>25</v>
      </c>
      <c r="B14" s="9">
        <v>19</v>
      </c>
      <c r="C14" s="16" t="s">
        <v>227</v>
      </c>
      <c r="D14" s="8">
        <v>34814</v>
      </c>
      <c r="E14" s="6" t="s">
        <v>8</v>
      </c>
      <c r="F14" s="6" t="s">
        <v>11</v>
      </c>
      <c r="G14" s="6" t="s">
        <v>8</v>
      </c>
      <c r="H14" s="9" t="s">
        <v>573</v>
      </c>
      <c r="I14" s="6" t="s">
        <v>8</v>
      </c>
      <c r="J14" s="6" t="s">
        <v>11</v>
      </c>
      <c r="K14" s="6" t="s">
        <v>8</v>
      </c>
      <c r="L14" s="9" t="s">
        <v>829</v>
      </c>
    </row>
    <row r="15" spans="1:12" ht="17.25" thickBot="1">
      <c r="A15" s="9" t="s">
        <v>25</v>
      </c>
      <c r="B15" s="9">
        <v>48</v>
      </c>
      <c r="C15" s="16" t="s">
        <v>225</v>
      </c>
      <c r="D15" s="8">
        <v>37423</v>
      </c>
      <c r="E15" s="6" t="s">
        <v>8</v>
      </c>
      <c r="F15" s="6" t="s">
        <v>11</v>
      </c>
      <c r="G15" s="6" t="s">
        <v>8</v>
      </c>
      <c r="H15" s="9" t="s">
        <v>575</v>
      </c>
      <c r="I15" s="6" t="s">
        <v>8</v>
      </c>
      <c r="J15" s="6" t="s">
        <v>11</v>
      </c>
      <c r="K15" s="6" t="s">
        <v>8</v>
      </c>
      <c r="L15" s="9" t="s">
        <v>831</v>
      </c>
    </row>
    <row r="16" spans="1:12" ht="17.25" thickBot="1">
      <c r="A16" s="9" t="s">
        <v>25</v>
      </c>
      <c r="B16" s="9">
        <v>12</v>
      </c>
      <c r="C16" s="16" t="s">
        <v>436</v>
      </c>
      <c r="D16" s="8">
        <v>34675</v>
      </c>
      <c r="E16" s="6" t="s">
        <v>8</v>
      </c>
      <c r="F16" s="6" t="s">
        <v>11</v>
      </c>
      <c r="G16" s="6" t="s">
        <v>8</v>
      </c>
      <c r="H16" s="9" t="s">
        <v>575</v>
      </c>
      <c r="I16" s="6" t="s">
        <v>8</v>
      </c>
      <c r="J16" s="6" t="s">
        <v>11</v>
      </c>
      <c r="K16" s="6" t="s">
        <v>8</v>
      </c>
      <c r="L16" s="9" t="s">
        <v>832</v>
      </c>
    </row>
    <row r="17" spans="1:12" ht="18" thickTop="1" thickBot="1">
      <c r="A17" s="11" t="s">
        <v>25</v>
      </c>
      <c r="B17" s="11">
        <v>20</v>
      </c>
      <c r="C17" s="15" t="s">
        <v>226</v>
      </c>
      <c r="D17" s="10">
        <v>33826</v>
      </c>
      <c r="E17" s="6" t="s">
        <v>8</v>
      </c>
      <c r="F17" s="6" t="s">
        <v>11</v>
      </c>
      <c r="G17" s="6" t="s">
        <v>8</v>
      </c>
      <c r="H17" s="11" t="s">
        <v>576</v>
      </c>
      <c r="I17" s="6" t="s">
        <v>8</v>
      </c>
      <c r="J17" s="6" t="s">
        <v>11</v>
      </c>
      <c r="K17" s="6" t="s">
        <v>8</v>
      </c>
      <c r="L17" s="11" t="s">
        <v>833</v>
      </c>
    </row>
    <row r="18" spans="1:12" ht="17.25" thickBot="1">
      <c r="A18" s="9" t="s">
        <v>25</v>
      </c>
      <c r="B18" s="9">
        <v>66</v>
      </c>
      <c r="C18" s="16" t="s">
        <v>426</v>
      </c>
      <c r="D18" s="8">
        <v>33301</v>
      </c>
      <c r="E18" s="6" t="s">
        <v>8</v>
      </c>
      <c r="F18" s="6" t="s">
        <v>11</v>
      </c>
      <c r="G18" s="6" t="s">
        <v>8</v>
      </c>
      <c r="H18" s="9" t="s">
        <v>577</v>
      </c>
      <c r="I18" s="6" t="s">
        <v>8</v>
      </c>
      <c r="J18" s="6" t="s">
        <v>11</v>
      </c>
      <c r="K18" s="6" t="s">
        <v>8</v>
      </c>
      <c r="L18" s="9" t="s">
        <v>834</v>
      </c>
    </row>
    <row r="19" spans="1:12" ht="17.25" thickBot="1">
      <c r="A19" s="9" t="s">
        <v>25</v>
      </c>
      <c r="B19" s="9">
        <v>28</v>
      </c>
      <c r="C19" s="16" t="s">
        <v>432</v>
      </c>
      <c r="D19" s="8">
        <v>35713</v>
      </c>
      <c r="E19" s="6" t="s">
        <v>8</v>
      </c>
      <c r="F19" s="6" t="s">
        <v>11</v>
      </c>
      <c r="G19" s="6" t="s">
        <v>8</v>
      </c>
      <c r="H19" s="9" t="s">
        <v>836</v>
      </c>
      <c r="I19" s="6" t="s">
        <v>8</v>
      </c>
      <c r="J19" s="6" t="s">
        <v>11</v>
      </c>
      <c r="K19" s="6" t="s">
        <v>8</v>
      </c>
      <c r="L19" s="9" t="s">
        <v>837</v>
      </c>
    </row>
    <row r="20" spans="1:12" ht="17.25" thickBot="1">
      <c r="A20" s="9" t="s">
        <v>25</v>
      </c>
      <c r="B20" s="9">
        <v>62</v>
      </c>
      <c r="C20" s="16" t="s">
        <v>224</v>
      </c>
      <c r="D20" s="8">
        <v>37126</v>
      </c>
      <c r="E20" s="6" t="s">
        <v>8</v>
      </c>
      <c r="F20" s="6" t="s">
        <v>11</v>
      </c>
      <c r="G20" s="6" t="s">
        <v>8</v>
      </c>
      <c r="H20" s="9" t="s">
        <v>581</v>
      </c>
      <c r="I20" s="6" t="s">
        <v>8</v>
      </c>
      <c r="J20" s="6" t="s">
        <v>11</v>
      </c>
      <c r="K20" s="6" t="s">
        <v>8</v>
      </c>
      <c r="L20" s="9" t="s">
        <v>844</v>
      </c>
    </row>
    <row r="21" spans="1:12" ht="17.25" thickBot="1">
      <c r="A21" s="9" t="s">
        <v>25</v>
      </c>
      <c r="B21" s="9">
        <v>34</v>
      </c>
      <c r="C21" s="16" t="s">
        <v>425</v>
      </c>
      <c r="D21" s="8">
        <v>30666</v>
      </c>
      <c r="E21" s="6" t="s">
        <v>8</v>
      </c>
      <c r="F21" s="6" t="s">
        <v>11</v>
      </c>
      <c r="G21" s="6" t="s">
        <v>8</v>
      </c>
      <c r="H21" s="9" t="s">
        <v>840</v>
      </c>
      <c r="I21" s="6" t="s">
        <v>8</v>
      </c>
      <c r="J21" s="6" t="s">
        <v>11</v>
      </c>
      <c r="K21" s="6" t="s">
        <v>8</v>
      </c>
      <c r="L21" s="9" t="s">
        <v>841</v>
      </c>
    </row>
    <row r="22" spans="1:12" ht="17.25" thickBot="1">
      <c r="A22" s="9" t="s">
        <v>25</v>
      </c>
      <c r="B22" s="9">
        <v>52</v>
      </c>
      <c r="C22" s="16" t="s">
        <v>423</v>
      </c>
      <c r="D22" s="8">
        <v>35105</v>
      </c>
      <c r="E22" s="6" t="s">
        <v>8</v>
      </c>
      <c r="F22" s="6" t="s">
        <v>11</v>
      </c>
      <c r="G22" s="6" t="s">
        <v>8</v>
      </c>
      <c r="H22" s="9" t="s">
        <v>583</v>
      </c>
      <c r="I22" s="6" t="s">
        <v>8</v>
      </c>
      <c r="J22" s="6" t="s">
        <v>11</v>
      </c>
      <c r="K22" s="6" t="s">
        <v>8</v>
      </c>
      <c r="L22" s="9" t="s">
        <v>848</v>
      </c>
    </row>
    <row r="23" spans="1:12" ht="17.25" thickBot="1">
      <c r="A23" s="9" t="s">
        <v>26</v>
      </c>
      <c r="B23" s="9">
        <v>3</v>
      </c>
      <c r="C23" s="16" t="s">
        <v>458</v>
      </c>
      <c r="D23" s="8">
        <v>36050</v>
      </c>
      <c r="E23" s="6" t="s">
        <v>8</v>
      </c>
      <c r="F23" s="6" t="s">
        <v>11</v>
      </c>
      <c r="G23" s="6" t="s">
        <v>8</v>
      </c>
      <c r="H23" s="9" t="s">
        <v>645</v>
      </c>
      <c r="I23" s="6" t="s">
        <v>8</v>
      </c>
      <c r="J23" s="6" t="s">
        <v>11</v>
      </c>
      <c r="K23" s="6" t="s">
        <v>8</v>
      </c>
      <c r="L23" s="9" t="s">
        <v>1077</v>
      </c>
    </row>
    <row r="24" spans="1:12" ht="17.25" thickBot="1">
      <c r="A24" s="9" t="s">
        <v>26</v>
      </c>
      <c r="B24" s="9">
        <v>53</v>
      </c>
      <c r="C24" s="16" t="s">
        <v>274</v>
      </c>
      <c r="D24" s="8">
        <v>35024</v>
      </c>
      <c r="E24" s="6" t="s">
        <v>8</v>
      </c>
      <c r="F24" s="6" t="s">
        <v>11</v>
      </c>
      <c r="G24" s="6" t="s">
        <v>8</v>
      </c>
      <c r="H24" s="9" t="s">
        <v>626</v>
      </c>
      <c r="I24" s="6" t="s">
        <v>8</v>
      </c>
      <c r="J24" s="6" t="s">
        <v>11</v>
      </c>
      <c r="K24" s="6" t="s">
        <v>8</v>
      </c>
      <c r="L24" s="9" t="s">
        <v>1079</v>
      </c>
    </row>
    <row r="25" spans="1:12" ht="17.25" thickBot="1">
      <c r="A25" s="9" t="s">
        <v>26</v>
      </c>
      <c r="B25" s="9">
        <v>14</v>
      </c>
      <c r="C25" s="16" t="s">
        <v>455</v>
      </c>
      <c r="D25" s="8">
        <v>33213</v>
      </c>
      <c r="E25" s="6" t="s">
        <v>8</v>
      </c>
      <c r="F25" s="6" t="s">
        <v>11</v>
      </c>
      <c r="G25" s="6" t="s">
        <v>8</v>
      </c>
      <c r="H25" s="9" t="s">
        <v>554</v>
      </c>
      <c r="I25" s="6" t="s">
        <v>8</v>
      </c>
      <c r="J25" s="6" t="s">
        <v>11</v>
      </c>
      <c r="K25" s="6" t="s">
        <v>8</v>
      </c>
      <c r="L25" s="9" t="s">
        <v>1080</v>
      </c>
    </row>
    <row r="26" spans="1:12" ht="17.25" thickBot="1">
      <c r="A26" s="9" t="s">
        <v>26</v>
      </c>
      <c r="B26" s="9">
        <v>46</v>
      </c>
      <c r="C26" s="16" t="s">
        <v>250</v>
      </c>
      <c r="D26" s="8">
        <v>32577</v>
      </c>
      <c r="E26" s="6" t="s">
        <v>8</v>
      </c>
      <c r="F26" s="6" t="s">
        <v>11</v>
      </c>
      <c r="G26" s="6" t="s">
        <v>8</v>
      </c>
      <c r="H26" s="9" t="s">
        <v>702</v>
      </c>
      <c r="I26" s="6" t="s">
        <v>8</v>
      </c>
      <c r="J26" s="6" t="s">
        <v>11</v>
      </c>
      <c r="K26" s="6" t="s">
        <v>8</v>
      </c>
      <c r="L26" s="9" t="s">
        <v>1095</v>
      </c>
    </row>
    <row r="27" spans="1:12" ht="17.25" thickBot="1">
      <c r="A27" s="9" t="s">
        <v>26</v>
      </c>
      <c r="B27" s="9">
        <v>60</v>
      </c>
      <c r="C27" s="16" t="s">
        <v>253</v>
      </c>
      <c r="D27" s="8">
        <v>37905</v>
      </c>
      <c r="E27" s="6" t="s">
        <v>8</v>
      </c>
      <c r="F27" s="6" t="s">
        <v>11</v>
      </c>
      <c r="G27" s="6" t="s">
        <v>8</v>
      </c>
      <c r="H27" s="9" t="s">
        <v>572</v>
      </c>
      <c r="I27" s="6" t="s">
        <v>8</v>
      </c>
      <c r="J27" s="6" t="s">
        <v>11</v>
      </c>
      <c r="K27" s="6" t="s">
        <v>8</v>
      </c>
      <c r="L27" s="9" t="s">
        <v>764</v>
      </c>
    </row>
    <row r="28" spans="1:12" ht="17.25" thickBot="1">
      <c r="A28" s="9" t="s">
        <v>26</v>
      </c>
      <c r="B28" s="9">
        <v>19</v>
      </c>
      <c r="C28" s="16" t="s">
        <v>243</v>
      </c>
      <c r="D28" s="8">
        <v>35337</v>
      </c>
      <c r="E28" s="6" t="s">
        <v>8</v>
      </c>
      <c r="F28" s="6" t="s">
        <v>11</v>
      </c>
      <c r="G28" s="6" t="s">
        <v>8</v>
      </c>
      <c r="H28" s="9" t="s">
        <v>631</v>
      </c>
      <c r="I28" s="6" t="s">
        <v>8</v>
      </c>
      <c r="J28" s="6" t="s">
        <v>11</v>
      </c>
      <c r="K28" s="6" t="s">
        <v>8</v>
      </c>
      <c r="L28" s="9" t="s">
        <v>1097</v>
      </c>
    </row>
    <row r="29" spans="1:12" ht="17.25" thickBot="1">
      <c r="A29" s="9" t="s">
        <v>26</v>
      </c>
      <c r="B29" s="9">
        <v>12</v>
      </c>
      <c r="C29" s="16" t="s">
        <v>459</v>
      </c>
      <c r="D29" s="8">
        <v>33452</v>
      </c>
      <c r="E29" s="6" t="s">
        <v>8</v>
      </c>
      <c r="F29" s="6" t="s">
        <v>11</v>
      </c>
      <c r="G29" s="6" t="s">
        <v>8</v>
      </c>
      <c r="H29" s="9" t="s">
        <v>633</v>
      </c>
      <c r="I29" s="6" t="s">
        <v>8</v>
      </c>
      <c r="J29" s="6" t="s">
        <v>11</v>
      </c>
      <c r="K29" s="6" t="s">
        <v>8</v>
      </c>
      <c r="L29" s="9" t="s">
        <v>1099</v>
      </c>
    </row>
    <row r="30" spans="1:12" ht="17.25" thickBot="1">
      <c r="A30" s="9" t="s">
        <v>26</v>
      </c>
      <c r="B30" s="9">
        <v>34</v>
      </c>
      <c r="C30" s="16" t="s">
        <v>247</v>
      </c>
      <c r="D30" s="8">
        <v>34383</v>
      </c>
      <c r="E30" s="6" t="s">
        <v>8</v>
      </c>
      <c r="F30" s="6" t="s">
        <v>11</v>
      </c>
      <c r="G30" s="6" t="s">
        <v>8</v>
      </c>
      <c r="H30" s="9" t="s">
        <v>591</v>
      </c>
      <c r="I30" s="6" t="s">
        <v>8</v>
      </c>
      <c r="J30" s="6" t="s">
        <v>11</v>
      </c>
      <c r="K30" s="6" t="s">
        <v>8</v>
      </c>
      <c r="L30" s="9" t="s">
        <v>1103</v>
      </c>
    </row>
    <row r="31" spans="1:12" ht="17.25" thickBot="1">
      <c r="A31" s="9" t="s">
        <v>26</v>
      </c>
      <c r="B31" s="9">
        <v>48</v>
      </c>
      <c r="C31" s="16" t="s">
        <v>251</v>
      </c>
      <c r="D31" s="8">
        <v>31005</v>
      </c>
      <c r="E31" s="6" t="s">
        <v>8</v>
      </c>
      <c r="F31" s="6" t="s">
        <v>11</v>
      </c>
      <c r="G31" s="6" t="s">
        <v>8</v>
      </c>
      <c r="H31" s="9" t="s">
        <v>607</v>
      </c>
      <c r="I31" s="6" t="s">
        <v>8</v>
      </c>
      <c r="J31" s="6" t="s">
        <v>11</v>
      </c>
      <c r="K31" s="6" t="s">
        <v>8</v>
      </c>
      <c r="L31" s="9" t="s">
        <v>1104</v>
      </c>
    </row>
    <row r="32" spans="1:12" ht="17.25" thickBot="1">
      <c r="A32" s="9" t="s">
        <v>26</v>
      </c>
      <c r="B32" s="9">
        <v>4</v>
      </c>
      <c r="C32" s="16" t="s">
        <v>447</v>
      </c>
      <c r="D32" s="8">
        <v>33658</v>
      </c>
      <c r="E32" s="6" t="s">
        <v>8</v>
      </c>
      <c r="F32" s="6" t="s">
        <v>11</v>
      </c>
      <c r="G32" s="6" t="s">
        <v>8</v>
      </c>
      <c r="H32" s="9" t="s">
        <v>515</v>
      </c>
      <c r="I32" s="6" t="s">
        <v>8</v>
      </c>
      <c r="J32" s="6" t="s">
        <v>11</v>
      </c>
      <c r="K32" s="6" t="s">
        <v>8</v>
      </c>
      <c r="L32" s="9" t="s">
        <v>1106</v>
      </c>
    </row>
    <row r="33" spans="1:12" ht="17.25" thickBot="1">
      <c r="A33" s="9" t="s">
        <v>26</v>
      </c>
      <c r="B33" s="9">
        <v>13</v>
      </c>
      <c r="C33" s="16" t="s">
        <v>456</v>
      </c>
      <c r="D33" s="8">
        <v>37484</v>
      </c>
      <c r="E33" s="6" t="s">
        <v>8</v>
      </c>
      <c r="F33" s="6" t="s">
        <v>11</v>
      </c>
      <c r="G33" s="6" t="s">
        <v>8</v>
      </c>
      <c r="H33" s="9" t="s">
        <v>623</v>
      </c>
      <c r="I33" s="6" t="s">
        <v>8</v>
      </c>
      <c r="J33" s="6" t="s">
        <v>11</v>
      </c>
      <c r="K33" s="6" t="s">
        <v>8</v>
      </c>
      <c r="L33" s="9" t="s">
        <v>1034</v>
      </c>
    </row>
    <row r="34" spans="1:12" ht="17.25" thickBot="1">
      <c r="A34" s="9" t="s">
        <v>26</v>
      </c>
      <c r="B34" s="9">
        <v>102</v>
      </c>
      <c r="C34" s="16" t="s">
        <v>436</v>
      </c>
      <c r="D34" s="8">
        <v>36777</v>
      </c>
      <c r="E34" s="6" t="s">
        <v>8</v>
      </c>
      <c r="F34" s="6" t="s">
        <v>11</v>
      </c>
      <c r="G34" s="6" t="s">
        <v>8</v>
      </c>
      <c r="H34" s="9" t="s">
        <v>521</v>
      </c>
      <c r="I34" s="6" t="s">
        <v>8</v>
      </c>
      <c r="J34" s="6" t="s">
        <v>11</v>
      </c>
      <c r="K34" s="6" t="s">
        <v>8</v>
      </c>
      <c r="L34" s="9" t="s">
        <v>1108</v>
      </c>
    </row>
    <row r="35" spans="1:12" ht="17.25" thickBot="1">
      <c r="A35" s="9" t="s">
        <v>26</v>
      </c>
      <c r="B35" s="9">
        <v>17</v>
      </c>
      <c r="C35" s="16" t="s">
        <v>254</v>
      </c>
      <c r="D35" s="8">
        <v>36122</v>
      </c>
      <c r="E35" s="6" t="s">
        <v>8</v>
      </c>
      <c r="F35" s="6" t="s">
        <v>11</v>
      </c>
      <c r="G35" s="6" t="s">
        <v>8</v>
      </c>
      <c r="H35" s="9" t="s">
        <v>636</v>
      </c>
      <c r="I35" s="6" t="s">
        <v>8</v>
      </c>
      <c r="J35" s="6" t="s">
        <v>11</v>
      </c>
      <c r="K35" s="6" t="s">
        <v>8</v>
      </c>
      <c r="L35" s="9" t="s">
        <v>1109</v>
      </c>
    </row>
    <row r="36" spans="1:12" ht="17.25" thickBot="1">
      <c r="A36" s="9" t="s">
        <v>26</v>
      </c>
      <c r="B36" s="9">
        <v>54</v>
      </c>
      <c r="C36" s="16" t="s">
        <v>452</v>
      </c>
      <c r="D36" s="8">
        <v>35024</v>
      </c>
      <c r="E36" s="6" t="s">
        <v>8</v>
      </c>
      <c r="F36" s="6" t="s">
        <v>11</v>
      </c>
      <c r="G36" s="6" t="s">
        <v>8</v>
      </c>
      <c r="H36" s="9" t="s">
        <v>638</v>
      </c>
      <c r="I36" s="6" t="s">
        <v>8</v>
      </c>
      <c r="J36" s="6" t="s">
        <v>11</v>
      </c>
      <c r="K36" s="6" t="s">
        <v>8</v>
      </c>
      <c r="L36" s="9" t="s">
        <v>1111</v>
      </c>
    </row>
    <row r="37" spans="1:12" ht="18" thickTop="1" thickBot="1">
      <c r="A37" s="11" t="s">
        <v>26</v>
      </c>
      <c r="B37" s="11">
        <v>96</v>
      </c>
      <c r="C37" s="15" t="s">
        <v>453</v>
      </c>
      <c r="D37" s="10">
        <v>35915</v>
      </c>
      <c r="E37" s="6" t="s">
        <v>8</v>
      </c>
      <c r="F37" s="6" t="s">
        <v>11</v>
      </c>
      <c r="G37" s="6" t="s">
        <v>8</v>
      </c>
      <c r="H37" s="11" t="s">
        <v>1046</v>
      </c>
      <c r="I37" s="6" t="s">
        <v>8</v>
      </c>
      <c r="J37" s="6" t="s">
        <v>11</v>
      </c>
      <c r="K37" s="6" t="s">
        <v>8</v>
      </c>
      <c r="L37" s="11" t="s">
        <v>1112</v>
      </c>
    </row>
    <row r="38" spans="1:12" ht="17.25" thickBot="1">
      <c r="A38" s="9" t="s">
        <v>26</v>
      </c>
      <c r="B38" s="9">
        <v>61</v>
      </c>
      <c r="C38" s="16" t="s">
        <v>256</v>
      </c>
      <c r="D38" s="8">
        <v>37302</v>
      </c>
      <c r="E38" s="6" t="s">
        <v>8</v>
      </c>
      <c r="F38" s="6" t="s">
        <v>11</v>
      </c>
      <c r="G38" s="6" t="s">
        <v>8</v>
      </c>
      <c r="H38" s="9" t="s">
        <v>1115</v>
      </c>
      <c r="I38" s="6" t="s">
        <v>8</v>
      </c>
      <c r="J38" s="6" t="s">
        <v>11</v>
      </c>
      <c r="K38" s="6" t="s">
        <v>8</v>
      </c>
      <c r="L38" s="9" t="s">
        <v>1116</v>
      </c>
    </row>
    <row r="39" spans="1:12" ht="17.25" thickBot="1">
      <c r="A39" s="9" t="s">
        <v>26</v>
      </c>
      <c r="B39" s="9">
        <v>28</v>
      </c>
      <c r="C39" s="16" t="s">
        <v>259</v>
      </c>
      <c r="D39" s="8">
        <v>32627</v>
      </c>
      <c r="E39" s="6" t="s">
        <v>8</v>
      </c>
      <c r="F39" s="6" t="s">
        <v>11</v>
      </c>
      <c r="G39" s="6" t="s">
        <v>8</v>
      </c>
      <c r="H39" s="9" t="s">
        <v>641</v>
      </c>
      <c r="I39" s="6" t="s">
        <v>8</v>
      </c>
      <c r="J39" s="6" t="s">
        <v>11</v>
      </c>
      <c r="K39" s="6" t="s">
        <v>8</v>
      </c>
      <c r="L39" s="9" t="s">
        <v>1118</v>
      </c>
    </row>
    <row r="40" spans="1:12" ht="17.25" thickBot="1">
      <c r="A40" s="9" t="s">
        <v>26</v>
      </c>
      <c r="B40" s="9">
        <v>10</v>
      </c>
      <c r="C40" s="16" t="s">
        <v>443</v>
      </c>
      <c r="D40" s="8">
        <v>31986</v>
      </c>
      <c r="E40" s="6" t="s">
        <v>8</v>
      </c>
      <c r="F40" s="6" t="s">
        <v>11</v>
      </c>
      <c r="G40" s="6" t="s">
        <v>8</v>
      </c>
      <c r="H40" s="9" t="s">
        <v>643</v>
      </c>
      <c r="I40" s="6" t="s">
        <v>8</v>
      </c>
      <c r="J40" s="6" t="s">
        <v>11</v>
      </c>
      <c r="K40" s="6" t="s">
        <v>8</v>
      </c>
      <c r="L40" s="9" t="s">
        <v>1120</v>
      </c>
    </row>
    <row r="41" spans="1:12" ht="17.25" thickBot="1">
      <c r="A41" s="9" t="s">
        <v>20</v>
      </c>
      <c r="B41" s="9">
        <v>19</v>
      </c>
      <c r="C41" s="16" t="s">
        <v>181</v>
      </c>
      <c r="D41" s="8">
        <v>36013</v>
      </c>
      <c r="E41" s="6" t="s">
        <v>8</v>
      </c>
      <c r="F41" s="6" t="s">
        <v>11</v>
      </c>
      <c r="G41" s="6" t="s">
        <v>8</v>
      </c>
      <c r="H41" s="9" t="s">
        <v>475</v>
      </c>
      <c r="I41" s="6" t="s">
        <v>8</v>
      </c>
      <c r="J41" s="6" t="s">
        <v>11</v>
      </c>
      <c r="K41" s="6" t="s">
        <v>8</v>
      </c>
      <c r="L41" s="9" t="s">
        <v>905</v>
      </c>
    </row>
    <row r="42" spans="1:12" ht="17.25" thickBot="1">
      <c r="A42" s="9" t="s">
        <v>20</v>
      </c>
      <c r="B42" s="9">
        <v>69</v>
      </c>
      <c r="C42" s="16" t="s">
        <v>189</v>
      </c>
      <c r="D42" s="8">
        <v>33366</v>
      </c>
      <c r="E42" s="6" t="s">
        <v>8</v>
      </c>
      <c r="F42" s="6" t="s">
        <v>11</v>
      </c>
      <c r="G42" s="6" t="s">
        <v>8</v>
      </c>
      <c r="H42" s="9" t="s">
        <v>906</v>
      </c>
      <c r="I42" s="6" t="s">
        <v>8</v>
      </c>
      <c r="J42" s="6" t="s">
        <v>11</v>
      </c>
      <c r="K42" s="6" t="s">
        <v>8</v>
      </c>
      <c r="L42" s="9" t="s">
        <v>907</v>
      </c>
    </row>
    <row r="43" spans="1:12" ht="17.25" thickBot="1">
      <c r="A43" s="9" t="s">
        <v>20</v>
      </c>
      <c r="B43" s="9">
        <v>16</v>
      </c>
      <c r="C43" s="16" t="s">
        <v>406</v>
      </c>
      <c r="D43" s="8">
        <v>32494</v>
      </c>
      <c r="E43" s="6" t="s">
        <v>8</v>
      </c>
      <c r="F43" s="6" t="s">
        <v>11</v>
      </c>
      <c r="G43" s="6" t="s">
        <v>8</v>
      </c>
      <c r="H43" s="9" t="s">
        <v>529</v>
      </c>
      <c r="I43" s="6" t="s">
        <v>8</v>
      </c>
      <c r="J43" s="6" t="s">
        <v>11</v>
      </c>
      <c r="K43" s="6" t="s">
        <v>8</v>
      </c>
      <c r="L43" s="9" t="s">
        <v>908</v>
      </c>
    </row>
    <row r="44" spans="1:12" ht="17.25" thickBot="1">
      <c r="A44" s="9" t="s">
        <v>20</v>
      </c>
      <c r="B44" s="9">
        <v>114</v>
      </c>
      <c r="C44" s="16" t="s">
        <v>134</v>
      </c>
      <c r="D44" s="8">
        <v>36602</v>
      </c>
      <c r="E44" s="6" t="s">
        <v>8</v>
      </c>
      <c r="F44" s="6" t="s">
        <v>11</v>
      </c>
      <c r="G44" s="6" t="s">
        <v>8</v>
      </c>
      <c r="H44" s="9" t="s">
        <v>567</v>
      </c>
      <c r="I44" s="6" t="s">
        <v>8</v>
      </c>
      <c r="J44" s="6" t="s">
        <v>11</v>
      </c>
      <c r="K44" s="6" t="s">
        <v>8</v>
      </c>
      <c r="L44" s="9" t="s">
        <v>909</v>
      </c>
    </row>
    <row r="45" spans="1:12" ht="17.25" thickBot="1">
      <c r="A45" s="9" t="s">
        <v>20</v>
      </c>
      <c r="B45" s="9">
        <v>57</v>
      </c>
      <c r="C45" s="16" t="s">
        <v>200</v>
      </c>
      <c r="D45" s="8">
        <v>36619</v>
      </c>
      <c r="E45" s="6" t="s">
        <v>8</v>
      </c>
      <c r="F45" s="6" t="s">
        <v>11</v>
      </c>
      <c r="G45" s="6" t="s">
        <v>8</v>
      </c>
      <c r="H45" s="9" t="s">
        <v>530</v>
      </c>
      <c r="I45" s="6" t="s">
        <v>8</v>
      </c>
      <c r="J45" s="6" t="s">
        <v>11</v>
      </c>
      <c r="K45" s="6" t="s">
        <v>8</v>
      </c>
      <c r="L45" s="9" t="s">
        <v>910</v>
      </c>
    </row>
    <row r="46" spans="1:12" ht="17.25" thickBot="1">
      <c r="A46" s="9" t="s">
        <v>20</v>
      </c>
      <c r="B46" s="9">
        <v>42</v>
      </c>
      <c r="C46" s="16" t="s">
        <v>191</v>
      </c>
      <c r="D46" s="8">
        <v>31113</v>
      </c>
      <c r="E46" s="6" t="s">
        <v>8</v>
      </c>
      <c r="F46" s="6" t="s">
        <v>11</v>
      </c>
      <c r="G46" s="6" t="s">
        <v>8</v>
      </c>
      <c r="H46" s="9" t="s">
        <v>531</v>
      </c>
      <c r="I46" s="6" t="s">
        <v>8</v>
      </c>
      <c r="J46" s="6" t="s">
        <v>11</v>
      </c>
      <c r="K46" s="6" t="s">
        <v>8</v>
      </c>
      <c r="L46" s="9" t="s">
        <v>912</v>
      </c>
    </row>
    <row r="47" spans="1:12" ht="17.25" thickBot="1">
      <c r="A47" s="9" t="s">
        <v>20</v>
      </c>
      <c r="B47" s="9">
        <v>22</v>
      </c>
      <c r="C47" s="16" t="s">
        <v>234</v>
      </c>
      <c r="D47" s="8">
        <v>32154</v>
      </c>
      <c r="E47" s="6" t="s">
        <v>8</v>
      </c>
      <c r="F47" s="6" t="s">
        <v>11</v>
      </c>
      <c r="G47" s="6" t="s">
        <v>8</v>
      </c>
      <c r="H47" s="9" t="s">
        <v>532</v>
      </c>
      <c r="I47" s="6" t="s">
        <v>8</v>
      </c>
      <c r="J47" s="6" t="s">
        <v>11</v>
      </c>
      <c r="K47" s="6" t="s">
        <v>8</v>
      </c>
      <c r="L47" s="9" t="s">
        <v>913</v>
      </c>
    </row>
    <row r="48" spans="1:12" ht="17.25" thickBot="1">
      <c r="A48" s="9" t="s">
        <v>20</v>
      </c>
      <c r="B48" s="9">
        <v>12</v>
      </c>
      <c r="C48" s="16" t="s">
        <v>405</v>
      </c>
      <c r="D48" s="8">
        <v>34476</v>
      </c>
      <c r="E48" s="6" t="s">
        <v>8</v>
      </c>
      <c r="F48" s="6" t="s">
        <v>11</v>
      </c>
      <c r="G48" s="6" t="s">
        <v>8</v>
      </c>
      <c r="H48" s="9" t="s">
        <v>477</v>
      </c>
      <c r="I48" s="6" t="s">
        <v>8</v>
      </c>
      <c r="J48" s="6" t="s">
        <v>11</v>
      </c>
      <c r="K48" s="6" t="s">
        <v>8</v>
      </c>
      <c r="L48" s="9" t="s">
        <v>914</v>
      </c>
    </row>
    <row r="49" spans="1:12" ht="17.25" thickBot="1">
      <c r="A49" s="9" t="s">
        <v>20</v>
      </c>
      <c r="B49" s="9">
        <v>8</v>
      </c>
      <c r="C49" s="16" t="s">
        <v>390</v>
      </c>
      <c r="D49" s="8">
        <v>35481</v>
      </c>
      <c r="E49" s="6" t="s">
        <v>8</v>
      </c>
      <c r="F49" s="6" t="s">
        <v>11</v>
      </c>
      <c r="G49" s="6" t="s">
        <v>8</v>
      </c>
      <c r="H49" s="9" t="s">
        <v>545</v>
      </c>
      <c r="I49" s="6" t="s">
        <v>8</v>
      </c>
      <c r="J49" s="6" t="s">
        <v>11</v>
      </c>
      <c r="K49" s="6" t="s">
        <v>8</v>
      </c>
      <c r="L49" s="9" t="s">
        <v>917</v>
      </c>
    </row>
    <row r="50" spans="1:12" ht="17.25" thickBot="1">
      <c r="A50" s="9" t="s">
        <v>20</v>
      </c>
      <c r="B50" s="9">
        <v>14</v>
      </c>
      <c r="C50" s="16" t="s">
        <v>403</v>
      </c>
      <c r="D50" s="8">
        <v>32742</v>
      </c>
      <c r="E50" s="6" t="s">
        <v>8</v>
      </c>
      <c r="F50" s="6" t="s">
        <v>11</v>
      </c>
      <c r="G50" s="6" t="s">
        <v>8</v>
      </c>
      <c r="H50" s="9" t="s">
        <v>817</v>
      </c>
      <c r="I50" s="6" t="s">
        <v>8</v>
      </c>
      <c r="J50" s="6" t="s">
        <v>11</v>
      </c>
      <c r="K50" s="6" t="s">
        <v>8</v>
      </c>
      <c r="L50" s="9" t="s">
        <v>923</v>
      </c>
    </row>
    <row r="51" spans="1:12" ht="17.25" thickBot="1">
      <c r="A51" s="9" t="s">
        <v>20</v>
      </c>
      <c r="B51" s="9">
        <v>48</v>
      </c>
      <c r="C51" s="16" t="s">
        <v>196</v>
      </c>
      <c r="D51" s="8">
        <v>37356</v>
      </c>
      <c r="E51" s="6" t="s">
        <v>8</v>
      </c>
      <c r="F51" s="6" t="s">
        <v>11</v>
      </c>
      <c r="G51" s="6" t="s">
        <v>8</v>
      </c>
      <c r="H51" s="9" t="s">
        <v>604</v>
      </c>
      <c r="I51" s="6" t="s">
        <v>8</v>
      </c>
      <c r="J51" s="6" t="s">
        <v>11</v>
      </c>
      <c r="K51" s="6" t="s">
        <v>8</v>
      </c>
      <c r="L51" s="9" t="s">
        <v>926</v>
      </c>
    </row>
    <row r="52" spans="1:12" ht="17.25" thickBot="1">
      <c r="A52" s="9" t="s">
        <v>20</v>
      </c>
      <c r="B52" s="9">
        <v>15</v>
      </c>
      <c r="C52" s="16" t="s">
        <v>401</v>
      </c>
      <c r="D52" s="8">
        <v>35107</v>
      </c>
      <c r="E52" s="6" t="s">
        <v>8</v>
      </c>
      <c r="F52" s="6" t="s">
        <v>11</v>
      </c>
      <c r="G52" s="6" t="s">
        <v>8</v>
      </c>
      <c r="H52" s="9" t="s">
        <v>930</v>
      </c>
      <c r="I52" s="6" t="s">
        <v>8</v>
      </c>
      <c r="J52" s="6" t="s">
        <v>11</v>
      </c>
      <c r="K52" s="6" t="s">
        <v>8</v>
      </c>
      <c r="L52" s="9" t="s">
        <v>931</v>
      </c>
    </row>
    <row r="53" spans="1:12" ht="17.25" thickBot="1">
      <c r="A53" s="9" t="s">
        <v>20</v>
      </c>
      <c r="B53" s="9">
        <v>27</v>
      </c>
      <c r="C53" s="16" t="s">
        <v>393</v>
      </c>
      <c r="D53" s="8">
        <v>33800</v>
      </c>
      <c r="E53" s="6" t="s">
        <v>8</v>
      </c>
      <c r="F53" s="6" t="s">
        <v>11</v>
      </c>
      <c r="G53" s="6" t="s">
        <v>8</v>
      </c>
      <c r="H53" s="9" t="s">
        <v>548</v>
      </c>
      <c r="I53" s="6" t="s">
        <v>8</v>
      </c>
      <c r="J53" s="6" t="s">
        <v>11</v>
      </c>
      <c r="K53" s="6" t="s">
        <v>8</v>
      </c>
      <c r="L53" s="9" t="s">
        <v>933</v>
      </c>
    </row>
    <row r="54" spans="1:12" ht="17.25" thickBot="1">
      <c r="A54" s="9" t="s">
        <v>20</v>
      </c>
      <c r="B54" s="9">
        <v>26</v>
      </c>
      <c r="C54" s="16" t="s">
        <v>190</v>
      </c>
      <c r="D54" s="8">
        <v>37133</v>
      </c>
      <c r="E54" s="6" t="s">
        <v>8</v>
      </c>
      <c r="F54" s="6" t="s">
        <v>11</v>
      </c>
      <c r="G54" s="6" t="s">
        <v>8</v>
      </c>
      <c r="H54" s="9" t="s">
        <v>551</v>
      </c>
      <c r="I54" s="6" t="s">
        <v>8</v>
      </c>
      <c r="J54" s="6" t="s">
        <v>11</v>
      </c>
      <c r="K54" s="6" t="s">
        <v>8</v>
      </c>
      <c r="L54" s="9" t="s">
        <v>934</v>
      </c>
    </row>
    <row r="55" spans="1:12" ht="17.25" thickBot="1">
      <c r="A55" s="9" t="s">
        <v>20</v>
      </c>
      <c r="B55" s="9">
        <v>31</v>
      </c>
      <c r="C55" s="16" t="s">
        <v>186</v>
      </c>
      <c r="D55" s="8">
        <v>35150</v>
      </c>
      <c r="E55" s="6" t="s">
        <v>8</v>
      </c>
      <c r="F55" s="6" t="s">
        <v>11</v>
      </c>
      <c r="G55" s="6" t="s">
        <v>8</v>
      </c>
      <c r="H55" s="9" t="s">
        <v>553</v>
      </c>
      <c r="I55" s="6" t="s">
        <v>8</v>
      </c>
      <c r="J55" s="6" t="s">
        <v>11</v>
      </c>
      <c r="K55" s="6" t="s">
        <v>8</v>
      </c>
      <c r="L55" s="9" t="s">
        <v>941</v>
      </c>
    </row>
    <row r="56" spans="1:12" ht="17.25" thickBot="1">
      <c r="A56" s="9" t="s">
        <v>20</v>
      </c>
      <c r="B56" s="9">
        <v>4</v>
      </c>
      <c r="C56" s="16" t="s">
        <v>198</v>
      </c>
      <c r="D56" s="8">
        <v>36343</v>
      </c>
      <c r="E56" s="6" t="s">
        <v>8</v>
      </c>
      <c r="F56" s="6" t="s">
        <v>11</v>
      </c>
      <c r="G56" s="6" t="s">
        <v>8</v>
      </c>
      <c r="H56" s="9" t="s">
        <v>564</v>
      </c>
      <c r="I56" s="6" t="s">
        <v>8</v>
      </c>
      <c r="J56" s="6" t="s">
        <v>11</v>
      </c>
      <c r="K56" s="6" t="s">
        <v>8</v>
      </c>
      <c r="L56" s="9" t="s">
        <v>942</v>
      </c>
    </row>
    <row r="57" spans="1:12" ht="18" thickTop="1" thickBot="1">
      <c r="A57" s="11" t="s">
        <v>20</v>
      </c>
      <c r="B57" s="11">
        <v>36</v>
      </c>
      <c r="C57" s="15" t="s">
        <v>399</v>
      </c>
      <c r="D57" s="10">
        <v>32666</v>
      </c>
      <c r="E57" s="6" t="s">
        <v>8</v>
      </c>
      <c r="F57" s="6" t="s">
        <v>11</v>
      </c>
      <c r="G57" s="6" t="s">
        <v>8</v>
      </c>
      <c r="H57" s="11" t="s">
        <v>521</v>
      </c>
      <c r="I57" s="6" t="s">
        <v>8</v>
      </c>
      <c r="J57" s="6" t="s">
        <v>11</v>
      </c>
      <c r="K57" s="6" t="s">
        <v>8</v>
      </c>
      <c r="L57" s="11" t="s">
        <v>944</v>
      </c>
    </row>
    <row r="58" spans="1:12" ht="17.25" thickBot="1">
      <c r="A58" s="9" t="s">
        <v>20</v>
      </c>
      <c r="B58" s="9">
        <v>59</v>
      </c>
      <c r="C58" s="16" t="s">
        <v>202</v>
      </c>
      <c r="D58" s="8">
        <v>36846</v>
      </c>
      <c r="E58" s="6" t="s">
        <v>8</v>
      </c>
      <c r="F58" s="6" t="s">
        <v>11</v>
      </c>
      <c r="G58" s="6" t="s">
        <v>8</v>
      </c>
      <c r="H58" s="9" t="s">
        <v>554</v>
      </c>
      <c r="I58" s="6" t="s">
        <v>8</v>
      </c>
      <c r="J58" s="6" t="s">
        <v>11</v>
      </c>
      <c r="K58" s="6" t="s">
        <v>8</v>
      </c>
      <c r="L58" s="9" t="s">
        <v>945</v>
      </c>
    </row>
    <row r="59" spans="1:12" ht="17.25" thickBot="1">
      <c r="A59" s="9" t="s">
        <v>20</v>
      </c>
      <c r="B59" s="9">
        <v>1</v>
      </c>
      <c r="C59" s="16" t="s">
        <v>201</v>
      </c>
      <c r="D59" s="8">
        <v>33928</v>
      </c>
      <c r="E59" s="6" t="s">
        <v>8</v>
      </c>
      <c r="F59" s="6" t="s">
        <v>11</v>
      </c>
      <c r="G59" s="6" t="s">
        <v>8</v>
      </c>
      <c r="H59" s="9" t="s">
        <v>630</v>
      </c>
      <c r="I59" s="6" t="s">
        <v>8</v>
      </c>
      <c r="J59" s="6" t="s">
        <v>11</v>
      </c>
      <c r="K59" s="6" t="s">
        <v>8</v>
      </c>
      <c r="L59" s="9" t="s">
        <v>946</v>
      </c>
    </row>
    <row r="60" spans="1:12" ht="17.25" thickBot="1">
      <c r="A60" s="9" t="s">
        <v>20</v>
      </c>
      <c r="B60" s="9">
        <v>18</v>
      </c>
      <c r="C60" s="16" t="s">
        <v>180</v>
      </c>
      <c r="D60" s="8">
        <v>36391</v>
      </c>
      <c r="E60" s="6" t="s">
        <v>8</v>
      </c>
      <c r="F60" s="6" t="s">
        <v>11</v>
      </c>
      <c r="G60" s="6" t="s">
        <v>8</v>
      </c>
      <c r="H60" s="9" t="s">
        <v>555</v>
      </c>
      <c r="I60" s="6" t="s">
        <v>8</v>
      </c>
      <c r="J60" s="6" t="s">
        <v>11</v>
      </c>
      <c r="K60" s="6" t="s">
        <v>8</v>
      </c>
      <c r="L60" s="9" t="s">
        <v>947</v>
      </c>
    </row>
    <row r="61" spans="1:12" ht="17.25" thickBot="1">
      <c r="A61" s="9" t="s">
        <v>20</v>
      </c>
      <c r="B61" s="9">
        <v>21</v>
      </c>
      <c r="C61" s="16" t="s">
        <v>183</v>
      </c>
      <c r="D61" s="8">
        <v>31589</v>
      </c>
      <c r="E61" s="6" t="s">
        <v>8</v>
      </c>
      <c r="F61" s="6" t="s">
        <v>11</v>
      </c>
      <c r="G61" s="6" t="s">
        <v>8</v>
      </c>
      <c r="H61" s="9" t="s">
        <v>556</v>
      </c>
      <c r="I61" s="6" t="s">
        <v>8</v>
      </c>
      <c r="J61" s="6" t="s">
        <v>11</v>
      </c>
      <c r="K61" s="6" t="s">
        <v>8</v>
      </c>
      <c r="L61" s="9" t="s">
        <v>949</v>
      </c>
    </row>
    <row r="62" spans="1:12" ht="17.25" thickBot="1">
      <c r="A62" s="9" t="s">
        <v>20</v>
      </c>
      <c r="B62" s="9">
        <v>55</v>
      </c>
      <c r="C62" s="16" t="s">
        <v>392</v>
      </c>
      <c r="D62" s="8">
        <v>32910</v>
      </c>
      <c r="E62" s="6" t="s">
        <v>8</v>
      </c>
      <c r="F62" s="6" t="s">
        <v>11</v>
      </c>
      <c r="G62" s="6" t="s">
        <v>8</v>
      </c>
      <c r="H62" s="9" t="s">
        <v>531</v>
      </c>
      <c r="I62" s="6" t="s">
        <v>8</v>
      </c>
      <c r="J62" s="6" t="s">
        <v>11</v>
      </c>
      <c r="K62" s="6" t="s">
        <v>8</v>
      </c>
      <c r="L62" s="9" t="s">
        <v>828</v>
      </c>
    </row>
    <row r="63" spans="1:12" ht="17.25" thickBot="1">
      <c r="A63" s="9" t="s">
        <v>20</v>
      </c>
      <c r="B63" s="9">
        <v>13</v>
      </c>
      <c r="C63" s="16" t="s">
        <v>184</v>
      </c>
      <c r="D63" s="8">
        <v>32770</v>
      </c>
      <c r="E63" s="6" t="s">
        <v>8</v>
      </c>
      <c r="F63" s="6" t="s">
        <v>11</v>
      </c>
      <c r="G63" s="6" t="s">
        <v>8</v>
      </c>
      <c r="H63" s="9" t="s">
        <v>557</v>
      </c>
      <c r="I63" s="6" t="s">
        <v>8</v>
      </c>
      <c r="J63" s="6" t="s">
        <v>11</v>
      </c>
      <c r="K63" s="6" t="s">
        <v>8</v>
      </c>
      <c r="L63" s="9" t="s">
        <v>950</v>
      </c>
    </row>
    <row r="64" spans="1:12" ht="17.25" thickBot="1">
      <c r="A64" s="9" t="s">
        <v>20</v>
      </c>
      <c r="B64" s="9">
        <v>56</v>
      </c>
      <c r="C64" s="16" t="s">
        <v>193</v>
      </c>
      <c r="D64" s="8">
        <v>32792</v>
      </c>
      <c r="E64" s="6" t="s">
        <v>8</v>
      </c>
      <c r="F64" s="6" t="s">
        <v>11</v>
      </c>
      <c r="G64" s="6" t="s">
        <v>8</v>
      </c>
      <c r="H64" s="9" t="s">
        <v>558</v>
      </c>
      <c r="I64" s="6" t="s">
        <v>8</v>
      </c>
      <c r="J64" s="6" t="s">
        <v>11</v>
      </c>
      <c r="K64" s="6" t="s">
        <v>8</v>
      </c>
      <c r="L64" s="9" t="s">
        <v>951</v>
      </c>
    </row>
    <row r="65" spans="1:12" ht="17.25" thickBot="1">
      <c r="A65" s="9" t="s">
        <v>20</v>
      </c>
      <c r="B65" s="9">
        <v>45</v>
      </c>
      <c r="C65" s="16" t="s">
        <v>185</v>
      </c>
      <c r="D65" s="8">
        <v>33514</v>
      </c>
      <c r="E65" s="6" t="s">
        <v>8</v>
      </c>
      <c r="F65" s="6" t="s">
        <v>11</v>
      </c>
      <c r="G65" s="6" t="s">
        <v>8</v>
      </c>
      <c r="H65" s="9" t="s">
        <v>560</v>
      </c>
      <c r="I65" s="6" t="s">
        <v>8</v>
      </c>
      <c r="J65" s="6" t="s">
        <v>11</v>
      </c>
      <c r="K65" s="6" t="s">
        <v>8</v>
      </c>
      <c r="L65" s="9" t="s">
        <v>954</v>
      </c>
    </row>
    <row r="66" spans="1:12" ht="17.25" thickBot="1">
      <c r="A66" s="9" t="s">
        <v>27</v>
      </c>
      <c r="B66" s="9">
        <v>1</v>
      </c>
      <c r="C66" s="16" t="s">
        <v>109</v>
      </c>
      <c r="D66" s="8">
        <v>33956</v>
      </c>
      <c r="E66" s="6" t="s">
        <v>8</v>
      </c>
      <c r="F66" s="6" t="s">
        <v>11</v>
      </c>
      <c r="G66" s="6" t="s">
        <v>8</v>
      </c>
      <c r="H66" s="9" t="s">
        <v>1168</v>
      </c>
      <c r="I66" s="6" t="s">
        <v>8</v>
      </c>
      <c r="J66" s="6" t="s">
        <v>11</v>
      </c>
      <c r="K66" s="6" t="s">
        <v>8</v>
      </c>
      <c r="L66" s="9" t="s">
        <v>1169</v>
      </c>
    </row>
    <row r="67" spans="1:12" ht="17.25" thickBot="1">
      <c r="A67" s="9" t="s">
        <v>27</v>
      </c>
      <c r="B67" s="9">
        <v>8</v>
      </c>
      <c r="C67" s="16" t="s">
        <v>313</v>
      </c>
      <c r="D67" s="8">
        <v>34936</v>
      </c>
      <c r="E67" s="6" t="s">
        <v>8</v>
      </c>
      <c r="F67" s="6" t="s">
        <v>11</v>
      </c>
      <c r="G67" s="6" t="s">
        <v>8</v>
      </c>
      <c r="H67" s="9" t="s">
        <v>678</v>
      </c>
      <c r="I67" s="6" t="s">
        <v>8</v>
      </c>
      <c r="J67" s="6" t="s">
        <v>11</v>
      </c>
      <c r="K67" s="6" t="s">
        <v>8</v>
      </c>
      <c r="L67" s="9" t="s">
        <v>1173</v>
      </c>
    </row>
    <row r="68" spans="1:12" ht="17.25" thickBot="1">
      <c r="A68" s="9" t="s">
        <v>27</v>
      </c>
      <c r="B68" s="9">
        <v>44</v>
      </c>
      <c r="C68" s="16" t="s">
        <v>328</v>
      </c>
      <c r="D68" s="8">
        <v>33533</v>
      </c>
      <c r="E68" s="6" t="s">
        <v>8</v>
      </c>
      <c r="F68" s="6" t="s">
        <v>11</v>
      </c>
      <c r="G68" s="6" t="s">
        <v>8</v>
      </c>
      <c r="H68" s="9" t="s">
        <v>504</v>
      </c>
      <c r="I68" s="6" t="s">
        <v>8</v>
      </c>
      <c r="J68" s="6" t="s">
        <v>11</v>
      </c>
      <c r="K68" s="6" t="s">
        <v>8</v>
      </c>
      <c r="L68" s="9" t="s">
        <v>1177</v>
      </c>
    </row>
    <row r="69" spans="1:12" ht="17.25" thickBot="1">
      <c r="A69" s="9" t="s">
        <v>27</v>
      </c>
      <c r="B69" s="9">
        <v>7</v>
      </c>
      <c r="C69" s="16" t="s">
        <v>314</v>
      </c>
      <c r="D69" s="8">
        <v>37467</v>
      </c>
      <c r="E69" s="6" t="s">
        <v>8</v>
      </c>
      <c r="F69" s="6" t="s">
        <v>11</v>
      </c>
      <c r="G69" s="6" t="s">
        <v>8</v>
      </c>
      <c r="H69" s="9" t="s">
        <v>681</v>
      </c>
      <c r="I69" s="6" t="s">
        <v>8</v>
      </c>
      <c r="J69" s="6" t="s">
        <v>11</v>
      </c>
      <c r="K69" s="6" t="s">
        <v>8</v>
      </c>
      <c r="L69" s="9" t="s">
        <v>1178</v>
      </c>
    </row>
    <row r="70" spans="1:12" ht="17.25" thickBot="1">
      <c r="A70" s="9" t="s">
        <v>27</v>
      </c>
      <c r="B70" s="9">
        <v>60</v>
      </c>
      <c r="C70" s="16" t="s">
        <v>101</v>
      </c>
      <c r="D70" s="8">
        <v>36988</v>
      </c>
      <c r="E70" s="6" t="s">
        <v>8</v>
      </c>
      <c r="F70" s="6" t="s">
        <v>11</v>
      </c>
      <c r="G70" s="6" t="s">
        <v>8</v>
      </c>
      <c r="H70" s="9" t="s">
        <v>477</v>
      </c>
      <c r="I70" s="6" t="s">
        <v>8</v>
      </c>
      <c r="J70" s="6" t="s">
        <v>11</v>
      </c>
      <c r="K70" s="6" t="s">
        <v>8</v>
      </c>
      <c r="L70" s="9" t="s">
        <v>1180</v>
      </c>
    </row>
    <row r="71" spans="1:12" ht="17.25" thickBot="1">
      <c r="A71" s="9" t="s">
        <v>27</v>
      </c>
      <c r="B71" s="9">
        <v>68</v>
      </c>
      <c r="C71" s="16" t="s">
        <v>324</v>
      </c>
      <c r="D71" s="8">
        <v>36909</v>
      </c>
      <c r="E71" s="6" t="s">
        <v>8</v>
      </c>
      <c r="F71" s="6" t="s">
        <v>11</v>
      </c>
      <c r="G71" s="6" t="s">
        <v>8</v>
      </c>
      <c r="H71" s="9" t="s">
        <v>576</v>
      </c>
      <c r="I71" s="6" t="s">
        <v>8</v>
      </c>
      <c r="J71" s="6" t="s">
        <v>11</v>
      </c>
      <c r="K71" s="6" t="s">
        <v>8</v>
      </c>
      <c r="L71" s="9" t="s">
        <v>1181</v>
      </c>
    </row>
    <row r="72" spans="1:12" ht="17.25" thickBot="1">
      <c r="A72" s="9" t="s">
        <v>27</v>
      </c>
      <c r="B72" s="9">
        <v>2</v>
      </c>
      <c r="C72" s="16" t="s">
        <v>315</v>
      </c>
      <c r="D72" s="8">
        <v>34006</v>
      </c>
      <c r="E72" s="6" t="s">
        <v>8</v>
      </c>
      <c r="F72" s="6" t="s">
        <v>11</v>
      </c>
      <c r="G72" s="6" t="s">
        <v>8</v>
      </c>
      <c r="H72" s="9" t="s">
        <v>630</v>
      </c>
      <c r="I72" s="6" t="s">
        <v>8</v>
      </c>
      <c r="J72" s="6" t="s">
        <v>11</v>
      </c>
      <c r="K72" s="6" t="s">
        <v>8</v>
      </c>
      <c r="L72" s="9" t="s">
        <v>1189</v>
      </c>
    </row>
    <row r="73" spans="1:12" ht="17.25" thickBot="1">
      <c r="A73" s="9" t="s">
        <v>27</v>
      </c>
      <c r="B73" s="9">
        <v>13</v>
      </c>
      <c r="C73" s="16" t="s">
        <v>167</v>
      </c>
      <c r="D73" s="8">
        <v>35647</v>
      </c>
      <c r="E73" s="6" t="s">
        <v>8</v>
      </c>
      <c r="F73" s="6" t="s">
        <v>11</v>
      </c>
      <c r="G73" s="6" t="s">
        <v>8</v>
      </c>
      <c r="H73" s="9" t="s">
        <v>569</v>
      </c>
      <c r="I73" s="6" t="s">
        <v>8</v>
      </c>
      <c r="J73" s="6" t="s">
        <v>11</v>
      </c>
      <c r="K73" s="6" t="s">
        <v>8</v>
      </c>
      <c r="L73" s="9" t="s">
        <v>1190</v>
      </c>
    </row>
    <row r="74" spans="1:12" ht="17.25" thickBot="1">
      <c r="A74" s="9" t="s">
        <v>27</v>
      </c>
      <c r="B74" s="9">
        <v>31</v>
      </c>
      <c r="C74" s="16" t="s">
        <v>310</v>
      </c>
      <c r="D74" s="8">
        <v>32220</v>
      </c>
      <c r="E74" s="6" t="s">
        <v>8</v>
      </c>
      <c r="F74" s="6" t="s">
        <v>11</v>
      </c>
      <c r="G74" s="6" t="s">
        <v>8</v>
      </c>
      <c r="H74" s="9" t="s">
        <v>686</v>
      </c>
      <c r="I74" s="6" t="s">
        <v>8</v>
      </c>
      <c r="J74" s="6" t="s">
        <v>11</v>
      </c>
      <c r="K74" s="6" t="s">
        <v>8</v>
      </c>
      <c r="L74" s="9" t="s">
        <v>1192</v>
      </c>
    </row>
    <row r="75" spans="1:12" ht="17.25" thickBot="1">
      <c r="A75" s="9" t="s">
        <v>27</v>
      </c>
      <c r="B75" s="9">
        <v>20</v>
      </c>
      <c r="C75" s="16" t="s">
        <v>115</v>
      </c>
      <c r="D75" s="8">
        <v>34001</v>
      </c>
      <c r="E75" s="6" t="s">
        <v>8</v>
      </c>
      <c r="F75" s="6" t="s">
        <v>11</v>
      </c>
      <c r="G75" s="6" t="s">
        <v>8</v>
      </c>
      <c r="H75" s="9" t="s">
        <v>1040</v>
      </c>
      <c r="I75" s="6" t="s">
        <v>8</v>
      </c>
      <c r="J75" s="6" t="s">
        <v>11</v>
      </c>
      <c r="K75" s="6" t="s">
        <v>8</v>
      </c>
      <c r="L75" s="9" t="s">
        <v>1196</v>
      </c>
    </row>
    <row r="76" spans="1:12" ht="17.25" thickBot="1">
      <c r="A76" s="9" t="s">
        <v>27</v>
      </c>
      <c r="B76" s="9">
        <v>25</v>
      </c>
      <c r="C76" s="16" t="s">
        <v>311</v>
      </c>
      <c r="D76" s="8">
        <v>31933</v>
      </c>
      <c r="E76" s="6" t="s">
        <v>8</v>
      </c>
      <c r="F76" s="6" t="s">
        <v>11</v>
      </c>
      <c r="G76" s="6" t="s">
        <v>8</v>
      </c>
      <c r="H76" s="9" t="s">
        <v>685</v>
      </c>
      <c r="I76" s="6" t="s">
        <v>8</v>
      </c>
      <c r="J76" s="6" t="s">
        <v>11</v>
      </c>
      <c r="K76" s="6" t="s">
        <v>8</v>
      </c>
      <c r="L76" s="9" t="s">
        <v>1197</v>
      </c>
    </row>
    <row r="77" spans="1:12" ht="18" thickTop="1" thickBot="1">
      <c r="A77" s="11" t="s">
        <v>27</v>
      </c>
      <c r="B77" s="11">
        <v>45</v>
      </c>
      <c r="C77" s="15" t="s">
        <v>106</v>
      </c>
      <c r="D77" s="10">
        <v>35171</v>
      </c>
      <c r="E77" s="6" t="s">
        <v>8</v>
      </c>
      <c r="F77" s="6" t="s">
        <v>11</v>
      </c>
      <c r="G77" s="6" t="s">
        <v>8</v>
      </c>
      <c r="H77" s="11" t="s">
        <v>630</v>
      </c>
      <c r="I77" s="6" t="s">
        <v>8</v>
      </c>
      <c r="J77" s="6" t="s">
        <v>11</v>
      </c>
      <c r="K77" s="6" t="s">
        <v>8</v>
      </c>
      <c r="L77" s="11" t="s">
        <v>1204</v>
      </c>
    </row>
    <row r="78" spans="1:12" ht="17.25" thickBot="1">
      <c r="A78" s="9" t="s">
        <v>27</v>
      </c>
      <c r="B78" s="9">
        <v>102</v>
      </c>
      <c r="C78" s="16" t="s">
        <v>345</v>
      </c>
      <c r="D78" s="8">
        <v>37610</v>
      </c>
      <c r="E78" s="6" t="s">
        <v>8</v>
      </c>
      <c r="F78" s="6" t="s">
        <v>11</v>
      </c>
      <c r="G78" s="6" t="s">
        <v>8</v>
      </c>
      <c r="H78" s="9" t="s">
        <v>1207</v>
      </c>
      <c r="I78" s="6" t="s">
        <v>8</v>
      </c>
      <c r="J78" s="6" t="s">
        <v>11</v>
      </c>
      <c r="K78" s="6" t="s">
        <v>8</v>
      </c>
      <c r="L78" s="9" t="s">
        <v>1208</v>
      </c>
    </row>
    <row r="79" spans="1:12" ht="17.25" thickBot="1">
      <c r="A79" s="9" t="s">
        <v>27</v>
      </c>
      <c r="B79" s="9">
        <v>38</v>
      </c>
      <c r="C79" s="16" t="s">
        <v>107</v>
      </c>
      <c r="D79" s="8">
        <v>32979</v>
      </c>
      <c r="E79" s="6" t="s">
        <v>8</v>
      </c>
      <c r="F79" s="6" t="s">
        <v>11</v>
      </c>
      <c r="G79" s="6" t="s">
        <v>8</v>
      </c>
      <c r="H79" s="9" t="s">
        <v>915</v>
      </c>
      <c r="I79" s="6" t="s">
        <v>8</v>
      </c>
      <c r="J79" s="6" t="s">
        <v>11</v>
      </c>
      <c r="K79" s="6" t="s">
        <v>8</v>
      </c>
      <c r="L79" s="9" t="s">
        <v>1209</v>
      </c>
    </row>
    <row r="80" spans="1:12" ht="17.25" thickBot="1">
      <c r="A80" s="9" t="s">
        <v>27</v>
      </c>
      <c r="B80" s="9">
        <v>35</v>
      </c>
      <c r="C80" s="16" t="s">
        <v>321</v>
      </c>
      <c r="D80" s="8">
        <v>32585</v>
      </c>
      <c r="E80" s="6" t="s">
        <v>8</v>
      </c>
      <c r="F80" s="6" t="s">
        <v>11</v>
      </c>
      <c r="G80" s="6" t="s">
        <v>8</v>
      </c>
      <c r="H80" s="9" t="s">
        <v>1210</v>
      </c>
      <c r="I80" s="6" t="s">
        <v>8</v>
      </c>
      <c r="J80" s="6" t="s">
        <v>11</v>
      </c>
      <c r="K80" s="6" t="s">
        <v>8</v>
      </c>
      <c r="L80" s="9" t="s">
        <v>1211</v>
      </c>
    </row>
    <row r="81" spans="1:12" ht="17.25" thickBot="1">
      <c r="A81" s="9" t="s">
        <v>27</v>
      </c>
      <c r="B81" s="9">
        <v>12</v>
      </c>
      <c r="C81" s="16" t="s">
        <v>325</v>
      </c>
      <c r="D81" s="8">
        <v>33887</v>
      </c>
      <c r="E81" s="6" t="s">
        <v>8</v>
      </c>
      <c r="F81" s="6" t="s">
        <v>11</v>
      </c>
      <c r="G81" s="6" t="s">
        <v>8</v>
      </c>
      <c r="H81" s="9" t="s">
        <v>692</v>
      </c>
      <c r="I81" s="6" t="s">
        <v>8</v>
      </c>
      <c r="J81" s="6" t="s">
        <v>11</v>
      </c>
      <c r="K81" s="6" t="s">
        <v>8</v>
      </c>
      <c r="L81" s="9" t="s">
        <v>1212</v>
      </c>
    </row>
    <row r="82" spans="1:12" ht="17.25" thickBot="1">
      <c r="A82" s="9" t="s">
        <v>27</v>
      </c>
      <c r="B82" s="9">
        <v>64</v>
      </c>
      <c r="C82" s="16" t="s">
        <v>110</v>
      </c>
      <c r="D82" s="8">
        <v>36150</v>
      </c>
      <c r="E82" s="6" t="s">
        <v>8</v>
      </c>
      <c r="F82" s="6" t="s">
        <v>11</v>
      </c>
      <c r="G82" s="6" t="s">
        <v>8</v>
      </c>
      <c r="H82" s="9" t="s">
        <v>519</v>
      </c>
      <c r="I82" s="6" t="s">
        <v>8</v>
      </c>
      <c r="J82" s="6" t="s">
        <v>11</v>
      </c>
      <c r="K82" s="6" t="s">
        <v>8</v>
      </c>
      <c r="L82" s="9" t="s">
        <v>1213</v>
      </c>
    </row>
    <row r="83" spans="1:12" ht="17.25" thickBot="1">
      <c r="A83" s="9" t="s">
        <v>27</v>
      </c>
      <c r="B83" s="9">
        <v>9</v>
      </c>
      <c r="C83" s="16" t="s">
        <v>322</v>
      </c>
      <c r="D83" s="8">
        <v>35247</v>
      </c>
      <c r="E83" s="6" t="s">
        <v>8</v>
      </c>
      <c r="F83" s="6" t="s">
        <v>11</v>
      </c>
      <c r="G83" s="6" t="s">
        <v>8</v>
      </c>
      <c r="H83" s="9" t="s">
        <v>693</v>
      </c>
      <c r="I83" s="6" t="s">
        <v>8</v>
      </c>
      <c r="J83" s="6" t="s">
        <v>11</v>
      </c>
      <c r="K83" s="6" t="s">
        <v>8</v>
      </c>
      <c r="L83" s="9" t="s">
        <v>1214</v>
      </c>
    </row>
    <row r="84" spans="1:12" ht="17.25" thickBot="1">
      <c r="A84" s="9" t="s">
        <v>27</v>
      </c>
      <c r="B84" s="9">
        <v>6</v>
      </c>
      <c r="C84" s="16" t="s">
        <v>95</v>
      </c>
      <c r="D84" s="8">
        <v>33853</v>
      </c>
      <c r="E84" s="6" t="s">
        <v>8</v>
      </c>
      <c r="F84" s="6" t="s">
        <v>11</v>
      </c>
      <c r="G84" s="6" t="s">
        <v>8</v>
      </c>
      <c r="H84" s="9" t="s">
        <v>1215</v>
      </c>
      <c r="I84" s="6" t="s">
        <v>8</v>
      </c>
      <c r="J84" s="6" t="s">
        <v>11</v>
      </c>
      <c r="K84" s="6" t="s">
        <v>8</v>
      </c>
      <c r="L84" s="9" t="s">
        <v>1216</v>
      </c>
    </row>
    <row r="85" spans="1:12" ht="17.25" thickBot="1">
      <c r="A85" s="9" t="s">
        <v>27</v>
      </c>
      <c r="B85" s="9">
        <v>39</v>
      </c>
      <c r="C85" s="16" t="s">
        <v>111</v>
      </c>
      <c r="D85" s="8">
        <v>36409</v>
      </c>
      <c r="E85" s="6" t="s">
        <v>8</v>
      </c>
      <c r="F85" s="6" t="s">
        <v>11</v>
      </c>
      <c r="G85" s="6" t="s">
        <v>8</v>
      </c>
      <c r="H85" s="9" t="s">
        <v>694</v>
      </c>
      <c r="I85" s="6" t="s">
        <v>8</v>
      </c>
      <c r="J85" s="6" t="s">
        <v>11</v>
      </c>
      <c r="K85" s="6" t="s">
        <v>8</v>
      </c>
      <c r="L85" s="9" t="s">
        <v>1217</v>
      </c>
    </row>
    <row r="86" spans="1:12" ht="17.25" thickBot="1">
      <c r="A86" s="9" t="s">
        <v>27</v>
      </c>
      <c r="B86" s="9">
        <v>55</v>
      </c>
      <c r="C86" s="16" t="s">
        <v>102</v>
      </c>
      <c r="D86" s="8">
        <v>37216</v>
      </c>
      <c r="E86" s="6" t="s">
        <v>8</v>
      </c>
      <c r="F86" s="6" t="s">
        <v>11</v>
      </c>
      <c r="G86" s="6" t="s">
        <v>8</v>
      </c>
      <c r="H86" s="9" t="s">
        <v>695</v>
      </c>
      <c r="I86" s="6" t="s">
        <v>8</v>
      </c>
      <c r="J86" s="6" t="s">
        <v>11</v>
      </c>
      <c r="K86" s="6" t="s">
        <v>8</v>
      </c>
      <c r="L86" s="9" t="s">
        <v>1218</v>
      </c>
    </row>
    <row r="87" spans="1:12" ht="17.25" thickBot="1">
      <c r="A87" s="9" t="s">
        <v>850</v>
      </c>
      <c r="B87" s="9">
        <v>0</v>
      </c>
      <c r="C87" s="16" t="s">
        <v>356</v>
      </c>
      <c r="D87" s="8">
        <v>30207</v>
      </c>
      <c r="E87" s="6" t="s">
        <v>8</v>
      </c>
      <c r="F87" s="6" t="s">
        <v>11</v>
      </c>
      <c r="G87" s="6" t="s">
        <v>8</v>
      </c>
      <c r="H87" s="9" t="s">
        <v>698</v>
      </c>
      <c r="I87" s="6" t="s">
        <v>8</v>
      </c>
      <c r="J87" s="6" t="s">
        <v>11</v>
      </c>
      <c r="K87" s="6" t="s">
        <v>8</v>
      </c>
      <c r="L87" s="9" t="s">
        <v>699</v>
      </c>
    </row>
    <row r="88" spans="1:12" ht="17.25" thickBot="1">
      <c r="A88" s="9" t="s">
        <v>850</v>
      </c>
      <c r="B88" s="9">
        <v>29</v>
      </c>
      <c r="C88" s="16" t="s">
        <v>137</v>
      </c>
      <c r="D88" s="8">
        <v>32346</v>
      </c>
      <c r="E88" s="6" t="s">
        <v>8</v>
      </c>
      <c r="F88" s="6" t="s">
        <v>11</v>
      </c>
      <c r="G88" s="6" t="s">
        <v>8</v>
      </c>
      <c r="H88" s="9" t="s">
        <v>483</v>
      </c>
      <c r="I88" s="6" t="s">
        <v>8</v>
      </c>
      <c r="J88" s="6" t="s">
        <v>11</v>
      </c>
      <c r="K88" s="6" t="s">
        <v>8</v>
      </c>
      <c r="L88" s="9" t="s">
        <v>700</v>
      </c>
    </row>
    <row r="89" spans="1:12" ht="17.25" thickBot="1">
      <c r="A89" s="9" t="s">
        <v>850</v>
      </c>
      <c r="B89" s="9">
        <v>28</v>
      </c>
      <c r="C89" s="16" t="s">
        <v>363</v>
      </c>
      <c r="D89" s="8">
        <v>34831</v>
      </c>
      <c r="E89" s="6" t="s">
        <v>8</v>
      </c>
      <c r="F89" s="6" t="s">
        <v>11</v>
      </c>
      <c r="G89" s="6" t="s">
        <v>8</v>
      </c>
      <c r="H89" s="9" t="s">
        <v>566</v>
      </c>
      <c r="I89" s="6" t="s">
        <v>8</v>
      </c>
      <c r="J89" s="6" t="s">
        <v>11</v>
      </c>
      <c r="K89" s="6" t="s">
        <v>8</v>
      </c>
      <c r="L89" s="9" t="s">
        <v>701</v>
      </c>
    </row>
    <row r="90" spans="1:12" ht="17.25" thickBot="1">
      <c r="A90" s="9" t="s">
        <v>850</v>
      </c>
      <c r="B90" s="9">
        <v>21</v>
      </c>
      <c r="C90" s="16" t="s">
        <v>357</v>
      </c>
      <c r="D90" s="8">
        <v>32687</v>
      </c>
      <c r="E90" s="6" t="s">
        <v>8</v>
      </c>
      <c r="F90" s="6" t="s">
        <v>11</v>
      </c>
      <c r="G90" s="6" t="s">
        <v>8</v>
      </c>
      <c r="H90" s="9" t="s">
        <v>474</v>
      </c>
      <c r="I90" s="6" t="s">
        <v>8</v>
      </c>
      <c r="J90" s="6" t="s">
        <v>11</v>
      </c>
      <c r="K90" s="6" t="s">
        <v>8</v>
      </c>
      <c r="L90" s="9" t="s">
        <v>704</v>
      </c>
    </row>
    <row r="91" spans="1:12" ht="17.25" thickBot="1">
      <c r="A91" s="9" t="s">
        <v>850</v>
      </c>
      <c r="B91" s="9">
        <v>24</v>
      </c>
      <c r="C91" s="16" t="s">
        <v>152</v>
      </c>
      <c r="D91" s="8">
        <v>32144</v>
      </c>
      <c r="E91" s="6" t="s">
        <v>8</v>
      </c>
      <c r="F91" s="6" t="s">
        <v>11</v>
      </c>
      <c r="G91" s="6" t="s">
        <v>8</v>
      </c>
      <c r="H91" s="9" t="s">
        <v>702</v>
      </c>
      <c r="I91" s="6" t="s">
        <v>8</v>
      </c>
      <c r="J91" s="6" t="s">
        <v>11</v>
      </c>
      <c r="K91" s="6" t="s">
        <v>8</v>
      </c>
      <c r="L91" s="9" t="s">
        <v>703</v>
      </c>
    </row>
    <row r="92" spans="1:12" ht="17.25" thickBot="1">
      <c r="A92" s="9" t="s">
        <v>850</v>
      </c>
      <c r="B92" s="9">
        <v>5</v>
      </c>
      <c r="C92" s="16" t="s">
        <v>340</v>
      </c>
      <c r="D92" s="8">
        <v>33480</v>
      </c>
      <c r="E92" s="6" t="s">
        <v>8</v>
      </c>
      <c r="F92" s="6" t="s">
        <v>11</v>
      </c>
      <c r="G92" s="6" t="s">
        <v>8</v>
      </c>
      <c r="H92" s="9" t="s">
        <v>852</v>
      </c>
      <c r="I92" s="6" t="s">
        <v>8</v>
      </c>
      <c r="J92" s="6" t="s">
        <v>11</v>
      </c>
      <c r="K92" s="6" t="s">
        <v>8</v>
      </c>
      <c r="L92" s="9" t="s">
        <v>853</v>
      </c>
    </row>
    <row r="93" spans="1:12" ht="17.25" thickBot="1">
      <c r="A93" s="9" t="s">
        <v>850</v>
      </c>
      <c r="B93" s="9">
        <v>11</v>
      </c>
      <c r="C93" s="16" t="s">
        <v>854</v>
      </c>
      <c r="D93" s="8">
        <v>35407</v>
      </c>
      <c r="E93" s="6" t="s">
        <v>8</v>
      </c>
      <c r="F93" s="6" t="s">
        <v>11</v>
      </c>
      <c r="G93" s="6" t="s">
        <v>8</v>
      </c>
      <c r="H93" s="9" t="s">
        <v>705</v>
      </c>
      <c r="I93" s="6" t="s">
        <v>8</v>
      </c>
      <c r="J93" s="6" t="s">
        <v>11</v>
      </c>
      <c r="K93" s="6" t="s">
        <v>8</v>
      </c>
      <c r="L93" s="9" t="s">
        <v>706</v>
      </c>
    </row>
    <row r="94" spans="1:12" ht="17.25" thickBot="1">
      <c r="A94" s="9" t="s">
        <v>850</v>
      </c>
      <c r="B94" s="9">
        <v>33</v>
      </c>
      <c r="C94" s="16" t="s">
        <v>153</v>
      </c>
      <c r="D94" s="8">
        <v>31789</v>
      </c>
      <c r="E94" s="6" t="s">
        <v>8</v>
      </c>
      <c r="F94" s="6" t="s">
        <v>11</v>
      </c>
      <c r="G94" s="6" t="s">
        <v>8</v>
      </c>
      <c r="H94" s="9" t="s">
        <v>494</v>
      </c>
      <c r="I94" s="6" t="s">
        <v>8</v>
      </c>
      <c r="J94" s="6" t="s">
        <v>11</v>
      </c>
      <c r="K94" s="6" t="s">
        <v>8</v>
      </c>
      <c r="L94" s="9" t="s">
        <v>710</v>
      </c>
    </row>
    <row r="95" spans="1:12" ht="17.25" thickBot="1">
      <c r="A95" s="9" t="s">
        <v>850</v>
      </c>
      <c r="B95" s="9">
        <v>41</v>
      </c>
      <c r="C95" s="16" t="s">
        <v>147</v>
      </c>
      <c r="D95" s="8">
        <v>33659</v>
      </c>
      <c r="E95" s="6" t="s">
        <v>8</v>
      </c>
      <c r="F95" s="6" t="s">
        <v>11</v>
      </c>
      <c r="G95" s="6" t="s">
        <v>8</v>
      </c>
      <c r="H95" s="9" t="s">
        <v>491</v>
      </c>
      <c r="I95" s="6" t="s">
        <v>8</v>
      </c>
      <c r="J95" s="6" t="s">
        <v>11</v>
      </c>
      <c r="K95" s="6" t="s">
        <v>8</v>
      </c>
      <c r="L95" s="9" t="s">
        <v>712</v>
      </c>
    </row>
    <row r="96" spans="1:12" ht="17.25" thickBot="1">
      <c r="A96" s="9" t="s">
        <v>850</v>
      </c>
      <c r="B96" s="9">
        <v>2</v>
      </c>
      <c r="C96" s="16" t="s">
        <v>352</v>
      </c>
      <c r="D96" s="8">
        <v>35884</v>
      </c>
      <c r="E96" s="6" t="s">
        <v>8</v>
      </c>
      <c r="F96" s="6" t="s">
        <v>11</v>
      </c>
      <c r="G96" s="6" t="s">
        <v>8</v>
      </c>
      <c r="H96" s="9" t="s">
        <v>469</v>
      </c>
      <c r="I96" s="6" t="s">
        <v>8</v>
      </c>
      <c r="J96" s="6" t="s">
        <v>11</v>
      </c>
      <c r="K96" s="6" t="s">
        <v>8</v>
      </c>
      <c r="L96" s="9" t="s">
        <v>713</v>
      </c>
    </row>
    <row r="97" spans="1:12" ht="18" thickTop="1" thickBot="1">
      <c r="A97" s="11" t="s">
        <v>850</v>
      </c>
      <c r="B97" s="11">
        <v>18</v>
      </c>
      <c r="C97" s="15" t="s">
        <v>149</v>
      </c>
      <c r="D97" s="10">
        <v>34400</v>
      </c>
      <c r="E97" s="6" t="s">
        <v>8</v>
      </c>
      <c r="F97" s="6" t="s">
        <v>11</v>
      </c>
      <c r="G97" s="6" t="s">
        <v>8</v>
      </c>
      <c r="H97" s="11" t="s">
        <v>478</v>
      </c>
      <c r="I97" s="6" t="s">
        <v>8</v>
      </c>
      <c r="J97" s="6" t="s">
        <v>11</v>
      </c>
      <c r="K97" s="6" t="s">
        <v>8</v>
      </c>
      <c r="L97" s="11" t="s">
        <v>714</v>
      </c>
    </row>
    <row r="98" spans="1:12" ht="17.25" thickBot="1">
      <c r="A98" s="9" t="s">
        <v>850</v>
      </c>
      <c r="B98" s="9">
        <v>22</v>
      </c>
      <c r="C98" s="16" t="s">
        <v>140</v>
      </c>
      <c r="D98" s="8">
        <v>33879</v>
      </c>
      <c r="E98" s="6" t="s">
        <v>8</v>
      </c>
      <c r="F98" s="6" t="s">
        <v>11</v>
      </c>
      <c r="G98" s="6" t="s">
        <v>8</v>
      </c>
      <c r="H98" s="9" t="s">
        <v>486</v>
      </c>
      <c r="I98" s="6" t="s">
        <v>8</v>
      </c>
      <c r="J98" s="6" t="s">
        <v>11</v>
      </c>
      <c r="K98" s="6" t="s">
        <v>8</v>
      </c>
      <c r="L98" s="9" t="s">
        <v>715</v>
      </c>
    </row>
    <row r="99" spans="1:12" ht="17.25" thickBot="1">
      <c r="A99" s="9" t="s">
        <v>850</v>
      </c>
      <c r="B99" s="9">
        <v>37</v>
      </c>
      <c r="C99" s="16" t="s">
        <v>359</v>
      </c>
      <c r="D99" s="8">
        <v>33560</v>
      </c>
      <c r="E99" s="6" t="s">
        <v>8</v>
      </c>
      <c r="F99" s="6" t="s">
        <v>11</v>
      </c>
      <c r="G99" s="6" t="s">
        <v>8</v>
      </c>
      <c r="H99" s="9" t="s">
        <v>476</v>
      </c>
      <c r="I99" s="6" t="s">
        <v>8</v>
      </c>
      <c r="J99" s="6" t="s">
        <v>11</v>
      </c>
      <c r="K99" s="6" t="s">
        <v>8</v>
      </c>
      <c r="L99" s="9" t="s">
        <v>720</v>
      </c>
    </row>
    <row r="100" spans="1:12" ht="17.25" thickBot="1">
      <c r="A100" s="9" t="s">
        <v>850</v>
      </c>
      <c r="B100" s="9">
        <v>67</v>
      </c>
      <c r="C100" s="16" t="s">
        <v>857</v>
      </c>
      <c r="D100" s="8">
        <v>37904</v>
      </c>
      <c r="E100" s="6" t="s">
        <v>8</v>
      </c>
      <c r="F100" s="6" t="s">
        <v>11</v>
      </c>
      <c r="G100" s="6" t="s">
        <v>8</v>
      </c>
      <c r="H100" s="9" t="s">
        <v>551</v>
      </c>
      <c r="I100" s="6" t="s">
        <v>8</v>
      </c>
      <c r="J100" s="6" t="s">
        <v>11</v>
      </c>
      <c r="K100" s="6" t="s">
        <v>8</v>
      </c>
      <c r="L100" s="9" t="s">
        <v>721</v>
      </c>
    </row>
    <row r="101" spans="1:12" ht="17.25" thickBot="1">
      <c r="A101" s="9" t="s">
        <v>850</v>
      </c>
      <c r="B101" s="9">
        <v>20</v>
      </c>
      <c r="C101" s="16" t="s">
        <v>368</v>
      </c>
      <c r="D101" s="8">
        <v>32197</v>
      </c>
      <c r="E101" s="6" t="s">
        <v>8</v>
      </c>
      <c r="F101" s="6" t="s">
        <v>11</v>
      </c>
      <c r="G101" s="6" t="s">
        <v>8</v>
      </c>
      <c r="H101" s="9" t="s">
        <v>481</v>
      </c>
      <c r="I101" s="6" t="s">
        <v>8</v>
      </c>
      <c r="J101" s="6" t="s">
        <v>11</v>
      </c>
      <c r="K101" s="6" t="s">
        <v>8</v>
      </c>
      <c r="L101" s="9" t="s">
        <v>722</v>
      </c>
    </row>
    <row r="102" spans="1:12" ht="17.25" thickBot="1">
      <c r="A102" s="9" t="s">
        <v>850</v>
      </c>
      <c r="B102" s="9">
        <v>55</v>
      </c>
      <c r="C102" s="16" t="s">
        <v>365</v>
      </c>
      <c r="D102" s="8">
        <v>32644</v>
      </c>
      <c r="E102" s="6" t="s">
        <v>8</v>
      </c>
      <c r="F102" s="6" t="s">
        <v>11</v>
      </c>
      <c r="G102" s="6" t="s">
        <v>8</v>
      </c>
      <c r="H102" s="9" t="s">
        <v>572</v>
      </c>
      <c r="I102" s="6" t="s">
        <v>8</v>
      </c>
      <c r="J102" s="6" t="s">
        <v>11</v>
      </c>
      <c r="K102" s="6" t="s">
        <v>8</v>
      </c>
      <c r="L102" s="9" t="s">
        <v>726</v>
      </c>
    </row>
    <row r="103" spans="1:12" ht="17.25" thickBot="1">
      <c r="A103" s="9" t="s">
        <v>850</v>
      </c>
      <c r="B103" s="9">
        <v>66</v>
      </c>
      <c r="C103" s="16" t="s">
        <v>145</v>
      </c>
      <c r="D103" s="8">
        <v>36135</v>
      </c>
      <c r="E103" s="6" t="s">
        <v>8</v>
      </c>
      <c r="F103" s="6" t="s">
        <v>11</v>
      </c>
      <c r="G103" s="6" t="s">
        <v>8</v>
      </c>
      <c r="H103" s="9" t="s">
        <v>669</v>
      </c>
      <c r="I103" s="6" t="s">
        <v>8</v>
      </c>
      <c r="J103" s="6" t="s">
        <v>11</v>
      </c>
      <c r="K103" s="6" t="s">
        <v>8</v>
      </c>
      <c r="L103" s="9" t="s">
        <v>727</v>
      </c>
    </row>
    <row r="104" spans="1:12" ht="17.25" thickBot="1">
      <c r="A104" s="9" t="s">
        <v>850</v>
      </c>
      <c r="B104" s="9">
        <v>60</v>
      </c>
      <c r="C104" s="16" t="s">
        <v>858</v>
      </c>
      <c r="D104" s="8">
        <v>37362</v>
      </c>
      <c r="E104" s="6" t="s">
        <v>8</v>
      </c>
      <c r="F104" s="6" t="s">
        <v>11</v>
      </c>
      <c r="G104" s="6" t="s">
        <v>8</v>
      </c>
      <c r="H104" s="9" t="s">
        <v>728</v>
      </c>
      <c r="I104" s="6" t="s">
        <v>8</v>
      </c>
      <c r="J104" s="6" t="s">
        <v>11</v>
      </c>
      <c r="K104" s="6" t="s">
        <v>8</v>
      </c>
      <c r="L104" s="9" t="s">
        <v>729</v>
      </c>
    </row>
    <row r="105" spans="1:12" ht="17.25" thickBot="1">
      <c r="A105" s="9" t="s">
        <v>850</v>
      </c>
      <c r="B105" s="9">
        <v>39</v>
      </c>
      <c r="C105" s="16" t="s">
        <v>151</v>
      </c>
      <c r="D105" s="8">
        <v>35256</v>
      </c>
      <c r="E105" s="6" t="s">
        <v>8</v>
      </c>
      <c r="F105" s="6" t="s">
        <v>11</v>
      </c>
      <c r="G105" s="6" t="s">
        <v>8</v>
      </c>
      <c r="H105" s="9" t="s">
        <v>493</v>
      </c>
      <c r="I105" s="6" t="s">
        <v>8</v>
      </c>
      <c r="J105" s="6" t="s">
        <v>11</v>
      </c>
      <c r="K105" s="6" t="s">
        <v>8</v>
      </c>
      <c r="L105" s="9" t="s">
        <v>730</v>
      </c>
    </row>
    <row r="106" spans="1:12" ht="17.25" thickBot="1">
      <c r="A106" s="9" t="s">
        <v>850</v>
      </c>
      <c r="B106" s="9">
        <v>98</v>
      </c>
      <c r="C106" s="16" t="s">
        <v>148</v>
      </c>
      <c r="D106" s="8">
        <v>36531</v>
      </c>
      <c r="E106" s="6" t="s">
        <v>8</v>
      </c>
      <c r="F106" s="6" t="s">
        <v>11</v>
      </c>
      <c r="G106" s="6" t="s">
        <v>8</v>
      </c>
      <c r="H106" s="9" t="s">
        <v>492</v>
      </c>
      <c r="I106" s="6" t="s">
        <v>8</v>
      </c>
      <c r="J106" s="6" t="s">
        <v>11</v>
      </c>
      <c r="K106" s="6" t="s">
        <v>8</v>
      </c>
      <c r="L106" s="9" t="s">
        <v>731</v>
      </c>
    </row>
    <row r="107" spans="1:12" ht="17.25" thickBot="1">
      <c r="A107" s="9" t="s">
        <v>850</v>
      </c>
      <c r="B107" s="9">
        <v>8</v>
      </c>
      <c r="C107" s="16" t="s">
        <v>361</v>
      </c>
      <c r="D107" s="8">
        <v>36392</v>
      </c>
      <c r="E107" s="6" t="s">
        <v>8</v>
      </c>
      <c r="F107" s="6" t="s">
        <v>11</v>
      </c>
      <c r="G107" s="6" t="s">
        <v>8</v>
      </c>
      <c r="H107" s="9" t="s">
        <v>558</v>
      </c>
      <c r="I107" s="6" t="s">
        <v>8</v>
      </c>
      <c r="J107" s="6" t="s">
        <v>11</v>
      </c>
      <c r="K107" s="6" t="s">
        <v>8</v>
      </c>
      <c r="L107" s="9" t="s">
        <v>734</v>
      </c>
    </row>
    <row r="108" spans="1:12" ht="17.25" thickBot="1">
      <c r="A108" s="9" t="s">
        <v>850</v>
      </c>
      <c r="B108" s="9">
        <v>63</v>
      </c>
      <c r="C108" s="16" t="s">
        <v>138</v>
      </c>
      <c r="D108" s="8">
        <v>33017</v>
      </c>
      <c r="E108" s="6" t="s">
        <v>8</v>
      </c>
      <c r="F108" s="6" t="s">
        <v>11</v>
      </c>
      <c r="G108" s="6" t="s">
        <v>8</v>
      </c>
      <c r="H108" s="9" t="s">
        <v>484</v>
      </c>
      <c r="I108" s="6" t="s">
        <v>8</v>
      </c>
      <c r="J108" s="6" t="s">
        <v>11</v>
      </c>
      <c r="K108" s="6" t="s">
        <v>8</v>
      </c>
      <c r="L108" s="9" t="s">
        <v>742</v>
      </c>
    </row>
    <row r="109" spans="1:12" ht="17.25" thickBot="1">
      <c r="A109" s="9" t="s">
        <v>850</v>
      </c>
      <c r="B109" s="9">
        <v>35</v>
      </c>
      <c r="C109" s="16" t="s">
        <v>350</v>
      </c>
      <c r="D109" s="8">
        <v>32729</v>
      </c>
      <c r="E109" s="6" t="s">
        <v>8</v>
      </c>
      <c r="F109" s="6" t="s">
        <v>11</v>
      </c>
      <c r="G109" s="6" t="s">
        <v>8</v>
      </c>
      <c r="H109" s="9" t="s">
        <v>37</v>
      </c>
      <c r="I109" s="6" t="s">
        <v>8</v>
      </c>
      <c r="J109" s="6" t="s">
        <v>11</v>
      </c>
      <c r="K109" s="6" t="s">
        <v>8</v>
      </c>
      <c r="L109" s="9" t="s">
        <v>38</v>
      </c>
    </row>
    <row r="110" spans="1:12" ht="17.25" thickBot="1">
      <c r="A110" s="9" t="s">
        <v>862</v>
      </c>
      <c r="B110" s="9">
        <v>3</v>
      </c>
      <c r="C110" s="16" t="s">
        <v>244</v>
      </c>
      <c r="D110" s="8">
        <v>36147</v>
      </c>
      <c r="E110" s="6" t="s">
        <v>8</v>
      </c>
      <c r="F110" s="6" t="s">
        <v>11</v>
      </c>
      <c r="G110" s="6" t="s">
        <v>8</v>
      </c>
      <c r="H110" s="9" t="s">
        <v>633</v>
      </c>
      <c r="I110" s="6" t="s">
        <v>8</v>
      </c>
      <c r="J110" s="6" t="s">
        <v>11</v>
      </c>
      <c r="K110" s="6" t="s">
        <v>8</v>
      </c>
      <c r="L110" s="9" t="s">
        <v>866</v>
      </c>
    </row>
    <row r="111" spans="1:12" ht="17.25" thickBot="1">
      <c r="A111" s="9" t="s">
        <v>862</v>
      </c>
      <c r="B111" s="9">
        <v>3</v>
      </c>
      <c r="C111" s="16" t="s">
        <v>244</v>
      </c>
      <c r="D111" s="8">
        <v>36147</v>
      </c>
      <c r="E111" s="6" t="s">
        <v>8</v>
      </c>
      <c r="F111" s="6" t="s">
        <v>11</v>
      </c>
      <c r="G111" s="6" t="s">
        <v>8</v>
      </c>
      <c r="H111" s="9" t="s">
        <v>633</v>
      </c>
      <c r="I111" s="6" t="s">
        <v>8</v>
      </c>
      <c r="J111" s="6" t="s">
        <v>11</v>
      </c>
      <c r="K111" s="6" t="s">
        <v>8</v>
      </c>
      <c r="L111" s="9" t="s">
        <v>866</v>
      </c>
    </row>
    <row r="112" spans="1:12" ht="17.25" thickBot="1">
      <c r="A112" s="9" t="s">
        <v>21</v>
      </c>
      <c r="B112" s="9">
        <v>23</v>
      </c>
      <c r="C112" s="16" t="s">
        <v>267</v>
      </c>
      <c r="D112" s="8">
        <v>34374</v>
      </c>
      <c r="E112" s="6" t="s">
        <v>8</v>
      </c>
      <c r="F112" s="6" t="s">
        <v>11</v>
      </c>
      <c r="G112" s="6" t="s">
        <v>8</v>
      </c>
      <c r="H112" s="9" t="s">
        <v>606</v>
      </c>
      <c r="I112" s="6" t="s">
        <v>8</v>
      </c>
      <c r="J112" s="6" t="s">
        <v>11</v>
      </c>
      <c r="K112" s="6" t="s">
        <v>8</v>
      </c>
      <c r="L112" s="9" t="s">
        <v>1025</v>
      </c>
    </row>
    <row r="113" spans="1:12" ht="17.25" thickBot="1">
      <c r="A113" s="9" t="s">
        <v>21</v>
      </c>
      <c r="B113" s="9">
        <v>47</v>
      </c>
      <c r="C113" s="16" t="s">
        <v>53</v>
      </c>
      <c r="D113" s="8">
        <v>36308</v>
      </c>
      <c r="E113" s="6" t="s">
        <v>8</v>
      </c>
      <c r="F113" s="6" t="s">
        <v>11</v>
      </c>
      <c r="G113" s="6" t="s">
        <v>8</v>
      </c>
      <c r="H113" s="9" t="s">
        <v>598</v>
      </c>
      <c r="I113" s="6" t="s">
        <v>8</v>
      </c>
      <c r="J113" s="6" t="s">
        <v>11</v>
      </c>
      <c r="K113" s="6" t="s">
        <v>8</v>
      </c>
      <c r="L113" s="9" t="s">
        <v>1030</v>
      </c>
    </row>
    <row r="114" spans="1:12" ht="17.25" thickBot="1">
      <c r="A114" s="9" t="s">
        <v>21</v>
      </c>
      <c r="B114" s="9">
        <v>27</v>
      </c>
      <c r="C114" s="16" t="s">
        <v>54</v>
      </c>
      <c r="D114" s="8">
        <v>32383</v>
      </c>
      <c r="E114" s="6" t="s">
        <v>8</v>
      </c>
      <c r="F114" s="6" t="s">
        <v>11</v>
      </c>
      <c r="G114" s="6" t="s">
        <v>8</v>
      </c>
      <c r="H114" s="9" t="s">
        <v>598</v>
      </c>
      <c r="I114" s="6" t="s">
        <v>8</v>
      </c>
      <c r="J114" s="6" t="s">
        <v>11</v>
      </c>
      <c r="K114" s="6" t="s">
        <v>8</v>
      </c>
      <c r="L114" s="9" t="s">
        <v>1032</v>
      </c>
    </row>
    <row r="115" spans="1:12" ht="17.25" thickBot="1">
      <c r="A115" s="9" t="s">
        <v>21</v>
      </c>
      <c r="B115" s="9">
        <v>41</v>
      </c>
      <c r="C115" s="16" t="s">
        <v>57</v>
      </c>
      <c r="D115" s="8">
        <v>37301</v>
      </c>
      <c r="E115" s="6" t="s">
        <v>8</v>
      </c>
      <c r="F115" s="6" t="s">
        <v>11</v>
      </c>
      <c r="G115" s="6" t="s">
        <v>8</v>
      </c>
      <c r="H115" s="9" t="s">
        <v>594</v>
      </c>
      <c r="I115" s="6" t="s">
        <v>8</v>
      </c>
      <c r="J115" s="6" t="s">
        <v>11</v>
      </c>
      <c r="K115" s="6" t="s">
        <v>8</v>
      </c>
      <c r="L115" s="9" t="s">
        <v>1033</v>
      </c>
    </row>
    <row r="116" spans="1:12" ht="17.25" thickBot="1">
      <c r="A116" s="9" t="s">
        <v>21</v>
      </c>
      <c r="B116" s="9">
        <v>46</v>
      </c>
      <c r="C116" s="16" t="s">
        <v>52</v>
      </c>
      <c r="D116" s="8">
        <v>34302</v>
      </c>
      <c r="E116" s="6" t="s">
        <v>8</v>
      </c>
      <c r="F116" s="6" t="s">
        <v>11</v>
      </c>
      <c r="G116" s="6" t="s">
        <v>8</v>
      </c>
      <c r="H116" s="9" t="s">
        <v>504</v>
      </c>
      <c r="I116" s="6" t="s">
        <v>8</v>
      </c>
      <c r="J116" s="6" t="s">
        <v>11</v>
      </c>
      <c r="K116" s="6" t="s">
        <v>8</v>
      </c>
      <c r="L116" s="9" t="s">
        <v>1035</v>
      </c>
    </row>
    <row r="117" spans="1:12" ht="18" thickTop="1" thickBot="1">
      <c r="A117" s="11" t="s">
        <v>21</v>
      </c>
      <c r="B117" s="11">
        <v>18</v>
      </c>
      <c r="C117" s="15" t="s">
        <v>274</v>
      </c>
      <c r="D117" s="10">
        <v>35188</v>
      </c>
      <c r="E117" s="6" t="s">
        <v>8</v>
      </c>
      <c r="F117" s="6" t="s">
        <v>11</v>
      </c>
      <c r="G117" s="6" t="s">
        <v>8</v>
      </c>
      <c r="H117" s="11" t="s">
        <v>532</v>
      </c>
      <c r="I117" s="6" t="s">
        <v>8</v>
      </c>
      <c r="J117" s="6" t="s">
        <v>11</v>
      </c>
      <c r="K117" s="6" t="s">
        <v>8</v>
      </c>
      <c r="L117" s="11" t="s">
        <v>803</v>
      </c>
    </row>
    <row r="118" spans="1:12" ht="17.25" thickBot="1">
      <c r="A118" s="9" t="s">
        <v>21</v>
      </c>
      <c r="B118" s="9">
        <v>39</v>
      </c>
      <c r="C118" s="16" t="s">
        <v>264</v>
      </c>
      <c r="D118" s="8">
        <v>34518</v>
      </c>
      <c r="E118" s="6" t="s">
        <v>8</v>
      </c>
      <c r="F118" s="6" t="s">
        <v>11</v>
      </c>
      <c r="G118" s="6" t="s">
        <v>8</v>
      </c>
      <c r="H118" s="9" t="s">
        <v>593</v>
      </c>
      <c r="I118" s="6" t="s">
        <v>8</v>
      </c>
      <c r="J118" s="6" t="s">
        <v>11</v>
      </c>
      <c r="K118" s="6" t="s">
        <v>8</v>
      </c>
      <c r="L118" s="9" t="s">
        <v>1036</v>
      </c>
    </row>
    <row r="119" spans="1:12" ht="17.25" thickBot="1">
      <c r="A119" s="9" t="s">
        <v>21</v>
      </c>
      <c r="B119" s="9">
        <v>19</v>
      </c>
      <c r="C119" s="16" t="s">
        <v>65</v>
      </c>
      <c r="D119" s="8">
        <v>32193</v>
      </c>
      <c r="E119" s="6" t="s">
        <v>8</v>
      </c>
      <c r="F119" s="6" t="s">
        <v>11</v>
      </c>
      <c r="G119" s="6" t="s">
        <v>8</v>
      </c>
      <c r="H119" s="9" t="s">
        <v>1038</v>
      </c>
      <c r="I119" s="6" t="s">
        <v>8</v>
      </c>
      <c r="J119" s="6" t="s">
        <v>11</v>
      </c>
      <c r="K119" s="6" t="s">
        <v>8</v>
      </c>
      <c r="L119" s="9" t="s">
        <v>1039</v>
      </c>
    </row>
    <row r="120" spans="1:12" ht="17.25" thickBot="1">
      <c r="A120" s="9" t="s">
        <v>21</v>
      </c>
      <c r="B120" s="9">
        <v>14</v>
      </c>
      <c r="C120" s="16" t="s">
        <v>279</v>
      </c>
      <c r="D120" s="8">
        <v>35075</v>
      </c>
      <c r="E120" s="6" t="s">
        <v>8</v>
      </c>
      <c r="F120" s="6" t="s">
        <v>11</v>
      </c>
      <c r="G120" s="6" t="s">
        <v>8</v>
      </c>
      <c r="H120" s="9" t="s">
        <v>608</v>
      </c>
      <c r="I120" s="6" t="s">
        <v>8</v>
      </c>
      <c r="J120" s="6" t="s">
        <v>11</v>
      </c>
      <c r="K120" s="6" t="s">
        <v>8</v>
      </c>
      <c r="L120" s="9" t="s">
        <v>1042</v>
      </c>
    </row>
    <row r="121" spans="1:12" ht="17.25" thickBot="1">
      <c r="A121" s="9" t="s">
        <v>21</v>
      </c>
      <c r="B121" s="9">
        <v>10</v>
      </c>
      <c r="C121" s="16" t="s">
        <v>277</v>
      </c>
      <c r="D121" s="8">
        <v>32882</v>
      </c>
      <c r="E121" s="6" t="s">
        <v>8</v>
      </c>
      <c r="F121" s="6" t="s">
        <v>11</v>
      </c>
      <c r="G121" s="6" t="s">
        <v>8</v>
      </c>
      <c r="H121" s="9" t="s">
        <v>609</v>
      </c>
      <c r="I121" s="6" t="s">
        <v>8</v>
      </c>
      <c r="J121" s="6" t="s">
        <v>11</v>
      </c>
      <c r="K121" s="6" t="s">
        <v>8</v>
      </c>
      <c r="L121" s="9" t="s">
        <v>1043</v>
      </c>
    </row>
    <row r="122" spans="1:12" ht="17.25" thickBot="1">
      <c r="A122" s="9" t="s">
        <v>21</v>
      </c>
      <c r="B122" s="9">
        <v>66</v>
      </c>
      <c r="C122" s="16" t="s">
        <v>64</v>
      </c>
      <c r="D122" s="8">
        <v>36357</v>
      </c>
      <c r="E122" s="6" t="s">
        <v>8</v>
      </c>
      <c r="F122" s="6" t="s">
        <v>11</v>
      </c>
      <c r="G122" s="6" t="s">
        <v>8</v>
      </c>
      <c r="H122" s="9" t="s">
        <v>610</v>
      </c>
      <c r="I122" s="6" t="s">
        <v>8</v>
      </c>
      <c r="J122" s="6" t="s">
        <v>11</v>
      </c>
      <c r="K122" s="6" t="s">
        <v>8</v>
      </c>
      <c r="L122" s="9" t="s">
        <v>1045</v>
      </c>
    </row>
    <row r="123" spans="1:12" ht="17.25" thickBot="1">
      <c r="A123" s="9" t="s">
        <v>21</v>
      </c>
      <c r="B123" s="9">
        <v>60</v>
      </c>
      <c r="C123" s="16" t="s">
        <v>58</v>
      </c>
      <c r="D123" s="8">
        <v>35093</v>
      </c>
      <c r="E123" s="6" t="s">
        <v>8</v>
      </c>
      <c r="F123" s="6" t="s">
        <v>11</v>
      </c>
      <c r="G123" s="6" t="s">
        <v>8</v>
      </c>
      <c r="H123" s="9" t="s">
        <v>716</v>
      </c>
      <c r="I123" s="6" t="s">
        <v>8</v>
      </c>
      <c r="J123" s="6" t="s">
        <v>11</v>
      </c>
      <c r="K123" s="6" t="s">
        <v>8</v>
      </c>
      <c r="L123" s="9" t="s">
        <v>1048</v>
      </c>
    </row>
    <row r="124" spans="1:12" ht="17.25" thickBot="1">
      <c r="A124" s="9" t="s">
        <v>21</v>
      </c>
      <c r="B124" s="9">
        <v>16</v>
      </c>
      <c r="C124" s="16" t="s">
        <v>276</v>
      </c>
      <c r="D124" s="8">
        <v>34139</v>
      </c>
      <c r="E124" s="6" t="s">
        <v>8</v>
      </c>
      <c r="F124" s="6" t="s">
        <v>11</v>
      </c>
      <c r="G124" s="6" t="s">
        <v>8</v>
      </c>
      <c r="H124" s="9" t="s">
        <v>489</v>
      </c>
      <c r="I124" s="6" t="s">
        <v>8</v>
      </c>
      <c r="J124" s="6" t="s">
        <v>11</v>
      </c>
      <c r="K124" s="6" t="s">
        <v>8</v>
      </c>
      <c r="L124" s="9" t="s">
        <v>1049</v>
      </c>
    </row>
    <row r="125" spans="1:12" ht="17.25" thickBot="1">
      <c r="A125" s="9" t="s">
        <v>21</v>
      </c>
      <c r="B125" s="9">
        <v>34</v>
      </c>
      <c r="C125" s="16" t="s">
        <v>50</v>
      </c>
      <c r="D125" s="8">
        <v>32833</v>
      </c>
      <c r="E125" s="6" t="s">
        <v>8</v>
      </c>
      <c r="F125" s="6" t="s">
        <v>11</v>
      </c>
      <c r="G125" s="6" t="s">
        <v>8</v>
      </c>
      <c r="H125" s="9" t="s">
        <v>611</v>
      </c>
      <c r="I125" s="6" t="s">
        <v>8</v>
      </c>
      <c r="J125" s="6" t="s">
        <v>11</v>
      </c>
      <c r="K125" s="6" t="s">
        <v>8</v>
      </c>
      <c r="L125" s="9" t="s">
        <v>1050</v>
      </c>
    </row>
    <row r="126" spans="1:12" ht="17.25" thickBot="1">
      <c r="A126" s="9" t="s">
        <v>21</v>
      </c>
      <c r="B126" s="9">
        <v>5</v>
      </c>
      <c r="C126" s="16" t="s">
        <v>280</v>
      </c>
      <c r="D126" s="8">
        <v>33165</v>
      </c>
      <c r="E126" s="6" t="s">
        <v>8</v>
      </c>
      <c r="F126" s="6" t="s">
        <v>11</v>
      </c>
      <c r="G126" s="6" t="s">
        <v>8</v>
      </c>
      <c r="H126" s="9" t="s">
        <v>612</v>
      </c>
      <c r="I126" s="6" t="s">
        <v>8</v>
      </c>
      <c r="J126" s="6" t="s">
        <v>11</v>
      </c>
      <c r="K126" s="6" t="s">
        <v>8</v>
      </c>
      <c r="L126" s="9" t="s">
        <v>1051</v>
      </c>
    </row>
    <row r="127" spans="1:12" ht="17.25" thickBot="1">
      <c r="A127" s="9" t="s">
        <v>21</v>
      </c>
      <c r="B127" s="9">
        <v>8</v>
      </c>
      <c r="C127" s="16" t="s">
        <v>266</v>
      </c>
      <c r="D127" s="8">
        <v>34078</v>
      </c>
      <c r="E127" s="6" t="s">
        <v>8</v>
      </c>
      <c r="F127" s="6" t="s">
        <v>11</v>
      </c>
      <c r="G127" s="6" t="s">
        <v>8</v>
      </c>
      <c r="H127" s="9" t="s">
        <v>613</v>
      </c>
      <c r="I127" s="6" t="s">
        <v>8</v>
      </c>
      <c r="J127" s="6" t="s">
        <v>11</v>
      </c>
      <c r="K127" s="6" t="s">
        <v>8</v>
      </c>
      <c r="L127" s="9" t="s">
        <v>1052</v>
      </c>
    </row>
    <row r="128" spans="1:12" ht="18" thickTop="1" thickBot="1">
      <c r="A128" s="11" t="s">
        <v>21</v>
      </c>
      <c r="B128" s="11">
        <v>53</v>
      </c>
      <c r="C128" s="15" t="s">
        <v>265</v>
      </c>
      <c r="D128" s="10">
        <v>33434</v>
      </c>
      <c r="E128" s="6" t="s">
        <v>8</v>
      </c>
      <c r="F128" s="6" t="s">
        <v>11</v>
      </c>
      <c r="G128" s="6" t="s">
        <v>8</v>
      </c>
      <c r="H128" s="11" t="s">
        <v>575</v>
      </c>
      <c r="I128" s="6" t="s">
        <v>8</v>
      </c>
      <c r="J128" s="6" t="s">
        <v>11</v>
      </c>
      <c r="K128" s="6" t="s">
        <v>8</v>
      </c>
      <c r="L128" s="11" t="s">
        <v>1054</v>
      </c>
    </row>
    <row r="129" spans="1:12" ht="17.25" thickBot="1">
      <c r="A129" s="9" t="s">
        <v>21</v>
      </c>
      <c r="B129" s="9">
        <v>24</v>
      </c>
      <c r="C129" s="16" t="s">
        <v>282</v>
      </c>
      <c r="D129" s="8">
        <v>31087</v>
      </c>
      <c r="E129" s="6" t="s">
        <v>8</v>
      </c>
      <c r="F129" s="6" t="s">
        <v>11</v>
      </c>
      <c r="G129" s="6" t="s">
        <v>8</v>
      </c>
      <c r="H129" s="9" t="s">
        <v>610</v>
      </c>
      <c r="I129" s="6" t="s">
        <v>8</v>
      </c>
      <c r="J129" s="6" t="s">
        <v>11</v>
      </c>
      <c r="K129" s="6" t="s">
        <v>8</v>
      </c>
      <c r="L129" s="9" t="s">
        <v>1055</v>
      </c>
    </row>
    <row r="130" spans="1:12" ht="17.25" thickBot="1">
      <c r="A130" s="9" t="s">
        <v>21</v>
      </c>
      <c r="B130" s="9">
        <v>36</v>
      </c>
      <c r="C130" s="16" t="s">
        <v>70</v>
      </c>
      <c r="D130" s="8">
        <v>32677</v>
      </c>
      <c r="E130" s="6" t="s">
        <v>8</v>
      </c>
      <c r="F130" s="6" t="s">
        <v>11</v>
      </c>
      <c r="G130" s="6" t="s">
        <v>8</v>
      </c>
      <c r="H130" s="9" t="s">
        <v>593</v>
      </c>
      <c r="I130" s="6" t="s">
        <v>8</v>
      </c>
      <c r="J130" s="6" t="s">
        <v>11</v>
      </c>
      <c r="K130" s="6" t="s">
        <v>8</v>
      </c>
      <c r="L130" s="9" t="s">
        <v>1056</v>
      </c>
    </row>
    <row r="131" spans="1:12" ht="17.25" thickBot="1">
      <c r="A131" s="9" t="s">
        <v>21</v>
      </c>
      <c r="B131" s="9">
        <v>50</v>
      </c>
      <c r="C131" s="16" t="s">
        <v>68</v>
      </c>
      <c r="D131" s="8">
        <v>35735</v>
      </c>
      <c r="E131" s="6" t="s">
        <v>8</v>
      </c>
      <c r="F131" s="6" t="s">
        <v>11</v>
      </c>
      <c r="G131" s="6" t="s">
        <v>8</v>
      </c>
      <c r="H131" s="9" t="s">
        <v>615</v>
      </c>
      <c r="I131" s="6" t="s">
        <v>8</v>
      </c>
      <c r="J131" s="6" t="s">
        <v>11</v>
      </c>
      <c r="K131" s="6" t="s">
        <v>8</v>
      </c>
      <c r="L131" s="9" t="s">
        <v>1058</v>
      </c>
    </row>
    <row r="132" spans="1:12" ht="17.25" thickBot="1">
      <c r="A132" s="9" t="s">
        <v>21</v>
      </c>
      <c r="B132" s="9">
        <v>45</v>
      </c>
      <c r="C132" s="16" t="s">
        <v>69</v>
      </c>
      <c r="D132" s="8">
        <v>31284</v>
      </c>
      <c r="E132" s="6" t="s">
        <v>8</v>
      </c>
      <c r="F132" s="6" t="s">
        <v>11</v>
      </c>
      <c r="G132" s="6" t="s">
        <v>8</v>
      </c>
      <c r="H132" s="9" t="s">
        <v>618</v>
      </c>
      <c r="I132" s="6" t="s">
        <v>8</v>
      </c>
      <c r="J132" s="6" t="s">
        <v>11</v>
      </c>
      <c r="K132" s="6" t="s">
        <v>8</v>
      </c>
      <c r="L132" s="9" t="s">
        <v>1064</v>
      </c>
    </row>
    <row r="133" spans="1:12" ht="17.25" thickBot="1">
      <c r="A133" s="9" t="s">
        <v>21</v>
      </c>
      <c r="B133" s="9">
        <v>35</v>
      </c>
      <c r="C133" s="16" t="s">
        <v>273</v>
      </c>
      <c r="D133" s="8">
        <v>36341</v>
      </c>
      <c r="E133" s="6" t="s">
        <v>8</v>
      </c>
      <c r="F133" s="6" t="s">
        <v>11</v>
      </c>
      <c r="G133" s="6" t="s">
        <v>8</v>
      </c>
      <c r="H133" s="9" t="s">
        <v>693</v>
      </c>
      <c r="I133" s="6" t="s">
        <v>8</v>
      </c>
      <c r="J133" s="6" t="s">
        <v>11</v>
      </c>
      <c r="K133" s="6" t="s">
        <v>8</v>
      </c>
      <c r="L133" s="9" t="s">
        <v>1067</v>
      </c>
    </row>
    <row r="134" spans="1:12" ht="17.25" thickBot="1">
      <c r="A134" s="9" t="s">
        <v>21</v>
      </c>
      <c r="B134" s="9">
        <v>31</v>
      </c>
      <c r="C134" s="16" t="s">
        <v>268</v>
      </c>
      <c r="D134" s="8">
        <v>33153</v>
      </c>
      <c r="E134" s="6" t="s">
        <v>8</v>
      </c>
      <c r="F134" s="6" t="s">
        <v>11</v>
      </c>
      <c r="G134" s="6" t="s">
        <v>8</v>
      </c>
      <c r="H134" s="9" t="s">
        <v>619</v>
      </c>
      <c r="I134" s="6" t="s">
        <v>8</v>
      </c>
      <c r="J134" s="6" t="s">
        <v>11</v>
      </c>
      <c r="K134" s="6" t="s">
        <v>8</v>
      </c>
      <c r="L134" s="9" t="s">
        <v>1068</v>
      </c>
    </row>
    <row r="135" spans="1:12" ht="17.25" thickBot="1">
      <c r="A135" s="9" t="s">
        <v>21</v>
      </c>
      <c r="B135" s="9">
        <v>51</v>
      </c>
      <c r="C135" s="16" t="s">
        <v>269</v>
      </c>
      <c r="D135" s="8">
        <v>34211</v>
      </c>
      <c r="E135" s="6" t="s">
        <v>8</v>
      </c>
      <c r="F135" s="6" t="s">
        <v>11</v>
      </c>
      <c r="G135" s="6" t="s">
        <v>8</v>
      </c>
      <c r="H135" s="9" t="s">
        <v>480</v>
      </c>
      <c r="I135" s="6" t="s">
        <v>8</v>
      </c>
      <c r="J135" s="6" t="s">
        <v>11</v>
      </c>
      <c r="K135" s="6" t="s">
        <v>8</v>
      </c>
      <c r="L135" s="9" t="s">
        <v>1070</v>
      </c>
    </row>
    <row r="136" spans="1:12" ht="17.25" thickBot="1">
      <c r="A136" s="9" t="s">
        <v>21</v>
      </c>
      <c r="B136" s="9">
        <v>64</v>
      </c>
      <c r="C136" s="16" t="s">
        <v>61</v>
      </c>
      <c r="D136" s="8">
        <v>37022</v>
      </c>
      <c r="E136" s="6" t="s">
        <v>8</v>
      </c>
      <c r="F136" s="6" t="s">
        <v>11</v>
      </c>
      <c r="G136" s="6" t="s">
        <v>8</v>
      </c>
      <c r="H136" s="9" t="s">
        <v>621</v>
      </c>
      <c r="I136" s="6" t="s">
        <v>8</v>
      </c>
      <c r="J136" s="6" t="s">
        <v>11</v>
      </c>
      <c r="K136" s="6" t="s">
        <v>8</v>
      </c>
      <c r="L136" s="9" t="s">
        <v>1071</v>
      </c>
    </row>
    <row r="137" spans="1:12" ht="17.25" thickBot="1">
      <c r="A137" s="9" t="s">
        <v>21</v>
      </c>
      <c r="B137" s="9">
        <v>61</v>
      </c>
      <c r="C137" s="16" t="s">
        <v>51</v>
      </c>
      <c r="D137" s="8">
        <v>34689</v>
      </c>
      <c r="E137" s="6" t="s">
        <v>8</v>
      </c>
      <c r="F137" s="6" t="s">
        <v>11</v>
      </c>
      <c r="G137" s="6" t="s">
        <v>8</v>
      </c>
      <c r="H137" s="9" t="s">
        <v>622</v>
      </c>
      <c r="I137" s="6" t="s">
        <v>8</v>
      </c>
      <c r="J137" s="6" t="s">
        <v>11</v>
      </c>
      <c r="K137" s="6" t="s">
        <v>8</v>
      </c>
      <c r="L137" s="9" t="s">
        <v>1072</v>
      </c>
    </row>
    <row r="138" spans="1:12" ht="17.25" thickBot="1">
      <c r="A138" s="9" t="s">
        <v>21</v>
      </c>
      <c r="B138" s="9">
        <v>13</v>
      </c>
      <c r="C138" s="16" t="s">
        <v>261</v>
      </c>
      <c r="D138" s="8">
        <v>33111</v>
      </c>
      <c r="E138" s="6" t="s">
        <v>8</v>
      </c>
      <c r="F138" s="6" t="s">
        <v>11</v>
      </c>
      <c r="G138" s="6" t="s">
        <v>8</v>
      </c>
      <c r="H138" s="9" t="s">
        <v>623</v>
      </c>
      <c r="I138" s="6" t="s">
        <v>8</v>
      </c>
      <c r="J138" s="6" t="s">
        <v>11</v>
      </c>
      <c r="K138" s="6" t="s">
        <v>8</v>
      </c>
      <c r="L138" s="9" t="s">
        <v>1073</v>
      </c>
    </row>
    <row r="139" spans="1:12" ht="17.25" thickBot="1">
      <c r="A139" s="9" t="s">
        <v>21</v>
      </c>
      <c r="B139" s="9">
        <v>44</v>
      </c>
      <c r="C139" s="16" t="s">
        <v>278</v>
      </c>
      <c r="D139" s="8">
        <v>35626</v>
      </c>
      <c r="E139" s="6" t="s">
        <v>8</v>
      </c>
      <c r="F139" s="6" t="s">
        <v>11</v>
      </c>
      <c r="G139" s="6" t="s">
        <v>8</v>
      </c>
      <c r="H139" s="9" t="s">
        <v>1059</v>
      </c>
      <c r="I139" s="6" t="s">
        <v>8</v>
      </c>
      <c r="J139" s="6" t="s">
        <v>11</v>
      </c>
      <c r="K139" s="6" t="s">
        <v>8</v>
      </c>
      <c r="L139" s="9" t="s">
        <v>1075</v>
      </c>
    </row>
    <row r="140" spans="1:12" ht="17.25" thickBot="1">
      <c r="A140" s="9" t="s">
        <v>22</v>
      </c>
      <c r="B140" s="9">
        <v>17</v>
      </c>
      <c r="C140" s="16" t="s">
        <v>212</v>
      </c>
      <c r="D140" s="8">
        <v>33064</v>
      </c>
      <c r="E140" s="6" t="s">
        <v>8</v>
      </c>
      <c r="F140" s="6" t="s">
        <v>11</v>
      </c>
      <c r="G140" s="6" t="s">
        <v>8</v>
      </c>
      <c r="H140" s="9" t="s">
        <v>964</v>
      </c>
      <c r="I140" s="6" t="s">
        <v>8</v>
      </c>
      <c r="J140" s="6" t="s">
        <v>11</v>
      </c>
      <c r="K140" s="6" t="s">
        <v>8</v>
      </c>
      <c r="L140" s="9" t="s">
        <v>1121</v>
      </c>
    </row>
    <row r="141" spans="1:12" ht="17.25" thickBot="1">
      <c r="A141" s="9" t="s">
        <v>22</v>
      </c>
      <c r="B141" s="9">
        <v>22</v>
      </c>
      <c r="C141" s="16" t="s">
        <v>204</v>
      </c>
      <c r="D141" s="8">
        <v>33036</v>
      </c>
      <c r="E141" s="6" t="s">
        <v>8</v>
      </c>
      <c r="F141" s="6" t="s">
        <v>11</v>
      </c>
      <c r="G141" s="6" t="s">
        <v>8</v>
      </c>
      <c r="H141" s="9" t="s">
        <v>645</v>
      </c>
      <c r="I141" s="6" t="s">
        <v>8</v>
      </c>
      <c r="J141" s="6" t="s">
        <v>11</v>
      </c>
      <c r="K141" s="6" t="s">
        <v>8</v>
      </c>
      <c r="L141" s="9" t="s">
        <v>1123</v>
      </c>
    </row>
    <row r="142" spans="1:12" ht="17.25" thickBot="1">
      <c r="A142" s="9" t="s">
        <v>22</v>
      </c>
      <c r="B142" s="9">
        <v>23</v>
      </c>
      <c r="C142" s="16" t="s">
        <v>210</v>
      </c>
      <c r="D142" s="8">
        <v>35987</v>
      </c>
      <c r="E142" s="6" t="s">
        <v>8</v>
      </c>
      <c r="F142" s="6" t="s">
        <v>11</v>
      </c>
      <c r="G142" s="6" t="s">
        <v>8</v>
      </c>
      <c r="H142" s="9" t="s">
        <v>646</v>
      </c>
      <c r="I142" s="6" t="s">
        <v>8</v>
      </c>
      <c r="J142" s="6" t="s">
        <v>11</v>
      </c>
      <c r="K142" s="6" t="s">
        <v>8</v>
      </c>
      <c r="L142" s="9" t="s">
        <v>1125</v>
      </c>
    </row>
    <row r="143" spans="1:12" ht="17.25" thickBot="1">
      <c r="A143" s="9" t="s">
        <v>22</v>
      </c>
      <c r="B143" s="9"/>
      <c r="C143" s="16" t="s">
        <v>128</v>
      </c>
      <c r="D143" s="8">
        <v>36784</v>
      </c>
      <c r="E143" s="6" t="s">
        <v>8</v>
      </c>
      <c r="F143" s="6" t="s">
        <v>11</v>
      </c>
      <c r="G143" s="6" t="s">
        <v>8</v>
      </c>
      <c r="H143" s="9" t="s">
        <v>1046</v>
      </c>
      <c r="I143" s="6" t="s">
        <v>8</v>
      </c>
      <c r="J143" s="6" t="s">
        <v>11</v>
      </c>
      <c r="K143" s="6" t="s">
        <v>8</v>
      </c>
      <c r="L143" s="9" t="s">
        <v>1126</v>
      </c>
    </row>
    <row r="144" spans="1:12" ht="17.25" thickBot="1">
      <c r="A144" s="9" t="s">
        <v>22</v>
      </c>
      <c r="B144" s="9">
        <v>5</v>
      </c>
      <c r="C144" s="16" t="s">
        <v>244</v>
      </c>
      <c r="D144" s="8">
        <v>35872</v>
      </c>
      <c r="E144" s="6" t="s">
        <v>8</v>
      </c>
      <c r="F144" s="6" t="s">
        <v>11</v>
      </c>
      <c r="G144" s="6" t="s">
        <v>8</v>
      </c>
      <c r="H144" s="9" t="s">
        <v>514</v>
      </c>
      <c r="I144" s="6" t="s">
        <v>8</v>
      </c>
      <c r="J144" s="6" t="s">
        <v>11</v>
      </c>
      <c r="K144" s="6" t="s">
        <v>8</v>
      </c>
      <c r="L144" s="9" t="s">
        <v>1129</v>
      </c>
    </row>
    <row r="145" spans="1:12" ht="17.25" thickBot="1">
      <c r="A145" s="9" t="s">
        <v>22</v>
      </c>
      <c r="B145" s="9">
        <v>12</v>
      </c>
      <c r="C145" s="16" t="s">
        <v>47</v>
      </c>
      <c r="D145" s="8">
        <v>33823</v>
      </c>
      <c r="E145" s="6" t="s">
        <v>8</v>
      </c>
      <c r="F145" s="6" t="s">
        <v>11</v>
      </c>
      <c r="G145" s="6" t="s">
        <v>8</v>
      </c>
      <c r="H145" s="9" t="s">
        <v>554</v>
      </c>
      <c r="I145" s="6" t="s">
        <v>8</v>
      </c>
      <c r="J145" s="6" t="s">
        <v>11</v>
      </c>
      <c r="K145" s="6" t="s">
        <v>8</v>
      </c>
      <c r="L145" s="9" t="s">
        <v>1132</v>
      </c>
    </row>
    <row r="146" spans="1:12" ht="17.25" thickBot="1">
      <c r="A146" s="9" t="s">
        <v>22</v>
      </c>
      <c r="B146" s="9">
        <v>15</v>
      </c>
      <c r="C146" s="16" t="s">
        <v>218</v>
      </c>
      <c r="D146" s="8">
        <v>37442</v>
      </c>
      <c r="E146" s="6" t="s">
        <v>8</v>
      </c>
      <c r="F146" s="6" t="s">
        <v>11</v>
      </c>
      <c r="G146" s="6" t="s">
        <v>8</v>
      </c>
      <c r="H146" s="9" t="s">
        <v>575</v>
      </c>
      <c r="I146" s="6" t="s">
        <v>8</v>
      </c>
      <c r="J146" s="6" t="s">
        <v>11</v>
      </c>
      <c r="K146" s="6" t="s">
        <v>8</v>
      </c>
      <c r="L146" s="9" t="s">
        <v>1133</v>
      </c>
    </row>
    <row r="147" spans="1:12" ht="17.25" thickBot="1">
      <c r="A147" s="9" t="s">
        <v>22</v>
      </c>
      <c r="B147" s="9">
        <v>43</v>
      </c>
      <c r="C147" s="16" t="s">
        <v>206</v>
      </c>
      <c r="D147" s="8">
        <v>35870</v>
      </c>
      <c r="E147" s="6" t="s">
        <v>8</v>
      </c>
      <c r="F147" s="6" t="s">
        <v>11</v>
      </c>
      <c r="G147" s="6" t="s">
        <v>8</v>
      </c>
      <c r="H147" s="9" t="s">
        <v>647</v>
      </c>
      <c r="I147" s="6" t="s">
        <v>8</v>
      </c>
      <c r="J147" s="6" t="s">
        <v>11</v>
      </c>
      <c r="K147" s="6" t="s">
        <v>8</v>
      </c>
      <c r="L147" s="9" t="s">
        <v>1134</v>
      </c>
    </row>
    <row r="148" spans="1:12" ht="18" thickTop="1" thickBot="1">
      <c r="A148" s="11" t="s">
        <v>22</v>
      </c>
      <c r="B148" s="11">
        <v>27</v>
      </c>
      <c r="C148" s="15" t="s">
        <v>220</v>
      </c>
      <c r="D148" s="10">
        <v>33793</v>
      </c>
      <c r="E148" s="6" t="s">
        <v>8</v>
      </c>
      <c r="F148" s="6" t="s">
        <v>11</v>
      </c>
      <c r="G148" s="6" t="s">
        <v>8</v>
      </c>
      <c r="H148" s="11" t="s">
        <v>553</v>
      </c>
      <c r="I148" s="6" t="s">
        <v>8</v>
      </c>
      <c r="J148" s="6" t="s">
        <v>11</v>
      </c>
      <c r="K148" s="6" t="s">
        <v>8</v>
      </c>
      <c r="L148" s="11" t="s">
        <v>1136</v>
      </c>
    </row>
    <row r="149" spans="1:12" ht="17.25" thickBot="1">
      <c r="A149" s="9" t="s">
        <v>22</v>
      </c>
      <c r="B149" s="9">
        <v>53</v>
      </c>
      <c r="C149" s="16" t="s">
        <v>411</v>
      </c>
      <c r="D149" s="8">
        <v>33942</v>
      </c>
      <c r="E149" s="6" t="s">
        <v>8</v>
      </c>
      <c r="F149" s="6" t="s">
        <v>11</v>
      </c>
      <c r="G149" s="6" t="s">
        <v>8</v>
      </c>
      <c r="H149" s="9" t="s">
        <v>557</v>
      </c>
      <c r="I149" s="6" t="s">
        <v>8</v>
      </c>
      <c r="J149" s="6" t="s">
        <v>11</v>
      </c>
      <c r="K149" s="6" t="s">
        <v>8</v>
      </c>
      <c r="L149" s="9" t="s">
        <v>1138</v>
      </c>
    </row>
    <row r="150" spans="1:12" ht="17.25" thickBot="1">
      <c r="A150" s="9" t="s">
        <v>22</v>
      </c>
      <c r="B150" s="9">
        <v>39</v>
      </c>
      <c r="C150" s="16" t="s">
        <v>215</v>
      </c>
      <c r="D150" s="8">
        <v>36835</v>
      </c>
      <c r="E150" s="6" t="s">
        <v>8</v>
      </c>
      <c r="F150" s="6" t="s">
        <v>11</v>
      </c>
      <c r="G150" s="6" t="s">
        <v>8</v>
      </c>
      <c r="H150" s="9" t="s">
        <v>650</v>
      </c>
      <c r="I150" s="6" t="s">
        <v>8</v>
      </c>
      <c r="J150" s="6" t="s">
        <v>11</v>
      </c>
      <c r="K150" s="6" t="s">
        <v>8</v>
      </c>
      <c r="L150" s="9" t="s">
        <v>1141</v>
      </c>
    </row>
    <row r="151" spans="1:12" ht="17.25" thickBot="1">
      <c r="A151" s="9" t="s">
        <v>22</v>
      </c>
      <c r="B151" s="9">
        <v>3</v>
      </c>
      <c r="C151" s="16" t="s">
        <v>415</v>
      </c>
      <c r="D151" s="8">
        <v>35069</v>
      </c>
      <c r="E151" s="6" t="s">
        <v>8</v>
      </c>
      <c r="F151" s="6" t="s">
        <v>11</v>
      </c>
      <c r="G151" s="6" t="s">
        <v>8</v>
      </c>
      <c r="H151" s="9" t="s">
        <v>1046</v>
      </c>
      <c r="I151" s="6" t="s">
        <v>8</v>
      </c>
      <c r="J151" s="6" t="s">
        <v>11</v>
      </c>
      <c r="K151" s="6" t="s">
        <v>8</v>
      </c>
      <c r="L151" s="9" t="s">
        <v>1143</v>
      </c>
    </row>
    <row r="152" spans="1:12" ht="17.25" thickBot="1">
      <c r="A152" s="9" t="s">
        <v>22</v>
      </c>
      <c r="B152" s="9">
        <v>13</v>
      </c>
      <c r="C152" s="16" t="s">
        <v>40</v>
      </c>
      <c r="D152" s="8">
        <v>33056</v>
      </c>
      <c r="E152" s="6" t="s">
        <v>8</v>
      </c>
      <c r="F152" s="6" t="s">
        <v>11</v>
      </c>
      <c r="G152" s="6" t="s">
        <v>8</v>
      </c>
      <c r="H152" s="9" t="s">
        <v>652</v>
      </c>
      <c r="I152" s="6" t="s">
        <v>8</v>
      </c>
      <c r="J152" s="6" t="s">
        <v>11</v>
      </c>
      <c r="K152" s="6" t="s">
        <v>8</v>
      </c>
      <c r="L152" s="9" t="s">
        <v>1145</v>
      </c>
    </row>
    <row r="153" spans="1:12" ht="17.25" thickBot="1">
      <c r="A153" s="9" t="s">
        <v>22</v>
      </c>
      <c r="B153" s="9">
        <v>91</v>
      </c>
      <c r="C153" s="16" t="s">
        <v>41</v>
      </c>
      <c r="D153" s="8">
        <v>37882</v>
      </c>
      <c r="E153" s="6" t="s">
        <v>8</v>
      </c>
      <c r="F153" s="6" t="s">
        <v>11</v>
      </c>
      <c r="G153" s="6" t="s">
        <v>8</v>
      </c>
      <c r="H153" s="9" t="s">
        <v>556</v>
      </c>
      <c r="I153" s="6" t="s">
        <v>8</v>
      </c>
      <c r="J153" s="6" t="s">
        <v>11</v>
      </c>
      <c r="K153" s="6" t="s">
        <v>8</v>
      </c>
      <c r="L153" s="9" t="s">
        <v>1146</v>
      </c>
    </row>
    <row r="154" spans="1:12" ht="17.25" thickBot="1">
      <c r="A154" s="9" t="s">
        <v>22</v>
      </c>
      <c r="B154" s="9">
        <v>10</v>
      </c>
      <c r="C154" s="16" t="s">
        <v>42</v>
      </c>
      <c r="D154" s="8">
        <v>30123</v>
      </c>
      <c r="E154" s="6" t="s">
        <v>8</v>
      </c>
      <c r="F154" s="6" t="s">
        <v>11</v>
      </c>
      <c r="G154" s="6" t="s">
        <v>8</v>
      </c>
      <c r="H154" s="9" t="s">
        <v>1148</v>
      </c>
      <c r="I154" s="6" t="s">
        <v>8</v>
      </c>
      <c r="J154" s="6" t="s">
        <v>11</v>
      </c>
      <c r="K154" s="6" t="s">
        <v>8</v>
      </c>
      <c r="L154" s="9" t="s">
        <v>1149</v>
      </c>
    </row>
    <row r="155" spans="1:12" ht="17.25" thickBot="1">
      <c r="A155" s="9" t="s">
        <v>22</v>
      </c>
      <c r="B155" s="9">
        <v>35</v>
      </c>
      <c r="C155" s="16" t="s">
        <v>207</v>
      </c>
      <c r="D155" s="8">
        <v>33407</v>
      </c>
      <c r="E155" s="6" t="s">
        <v>8</v>
      </c>
      <c r="F155" s="6" t="s">
        <v>11</v>
      </c>
      <c r="G155" s="6" t="s">
        <v>8</v>
      </c>
      <c r="H155" s="9" t="s">
        <v>516</v>
      </c>
      <c r="I155" s="6" t="s">
        <v>8</v>
      </c>
      <c r="J155" s="6" t="s">
        <v>11</v>
      </c>
      <c r="K155" s="6" t="s">
        <v>8</v>
      </c>
      <c r="L155" s="9" t="s">
        <v>1151</v>
      </c>
    </row>
    <row r="156" spans="1:12" ht="17.25" thickBot="1">
      <c r="A156" s="9" t="s">
        <v>22</v>
      </c>
      <c r="B156" s="9">
        <v>8</v>
      </c>
      <c r="C156" s="16" t="s">
        <v>44</v>
      </c>
      <c r="D156" s="8">
        <v>31468</v>
      </c>
      <c r="E156" s="6" t="s">
        <v>8</v>
      </c>
      <c r="F156" s="6" t="s">
        <v>11</v>
      </c>
      <c r="G156" s="6" t="s">
        <v>8</v>
      </c>
      <c r="H156" s="9" t="s">
        <v>673</v>
      </c>
      <c r="I156" s="6" t="s">
        <v>8</v>
      </c>
      <c r="J156" s="6" t="s">
        <v>11</v>
      </c>
      <c r="K156" s="6" t="s">
        <v>8</v>
      </c>
      <c r="L156" s="9" t="s">
        <v>1155</v>
      </c>
    </row>
    <row r="157" spans="1:12" ht="17.25" thickBot="1">
      <c r="A157" s="9" t="s">
        <v>22</v>
      </c>
      <c r="B157" s="9">
        <v>19</v>
      </c>
      <c r="C157" s="16" t="s">
        <v>216</v>
      </c>
      <c r="D157" s="8">
        <v>35019</v>
      </c>
      <c r="E157" s="6" t="s">
        <v>8</v>
      </c>
      <c r="F157" s="6" t="s">
        <v>11</v>
      </c>
      <c r="G157" s="6" t="s">
        <v>8</v>
      </c>
      <c r="H157" s="9" t="s">
        <v>657</v>
      </c>
      <c r="I157" s="6" t="s">
        <v>8</v>
      </c>
      <c r="J157" s="6" t="s">
        <v>11</v>
      </c>
      <c r="K157" s="6" t="s">
        <v>8</v>
      </c>
      <c r="L157" s="9" t="s">
        <v>1156</v>
      </c>
    </row>
    <row r="158" spans="1:12" ht="17.25" thickBot="1">
      <c r="A158" s="9" t="s">
        <v>22</v>
      </c>
      <c r="B158" s="9">
        <v>9</v>
      </c>
      <c r="C158" s="16" t="s">
        <v>408</v>
      </c>
      <c r="D158" s="8">
        <v>31976</v>
      </c>
      <c r="E158" s="6" t="s">
        <v>8</v>
      </c>
      <c r="F158" s="6" t="s">
        <v>11</v>
      </c>
      <c r="G158" s="6" t="s">
        <v>8</v>
      </c>
      <c r="H158" s="9" t="s">
        <v>599</v>
      </c>
      <c r="I158" s="6" t="s">
        <v>8</v>
      </c>
      <c r="J158" s="6" t="s">
        <v>11</v>
      </c>
      <c r="K158" s="6" t="s">
        <v>8</v>
      </c>
      <c r="L158" s="9" t="s">
        <v>1001</v>
      </c>
    </row>
    <row r="159" spans="1:12" ht="17.25" thickBot="1">
      <c r="A159" s="9" t="s">
        <v>22</v>
      </c>
      <c r="B159" s="9">
        <v>48</v>
      </c>
      <c r="C159" s="16" t="s">
        <v>208</v>
      </c>
      <c r="D159" s="8">
        <v>32587</v>
      </c>
      <c r="E159" s="6" t="s">
        <v>8</v>
      </c>
      <c r="F159" s="6" t="s">
        <v>11</v>
      </c>
      <c r="G159" s="6" t="s">
        <v>8</v>
      </c>
      <c r="H159" s="9" t="s">
        <v>494</v>
      </c>
      <c r="I159" s="6" t="s">
        <v>8</v>
      </c>
      <c r="J159" s="6" t="s">
        <v>11</v>
      </c>
      <c r="K159" s="6" t="s">
        <v>8</v>
      </c>
      <c r="L159" s="9" t="s">
        <v>1160</v>
      </c>
    </row>
    <row r="160" spans="1:12" ht="17.25" thickBot="1">
      <c r="A160" s="9" t="s">
        <v>22</v>
      </c>
      <c r="B160" s="9">
        <v>61</v>
      </c>
      <c r="C160" s="16" t="s">
        <v>222</v>
      </c>
      <c r="D160" s="8">
        <v>36260</v>
      </c>
      <c r="E160" s="6" t="s">
        <v>8</v>
      </c>
      <c r="F160" s="6" t="s">
        <v>11</v>
      </c>
      <c r="G160" s="6" t="s">
        <v>8</v>
      </c>
      <c r="H160" s="9" t="s">
        <v>475</v>
      </c>
      <c r="I160" s="6" t="s">
        <v>8</v>
      </c>
      <c r="J160" s="6" t="s">
        <v>11</v>
      </c>
      <c r="K160" s="6" t="s">
        <v>8</v>
      </c>
      <c r="L160" s="9" t="s">
        <v>1161</v>
      </c>
    </row>
    <row r="161" spans="1:12" ht="17.25" thickBot="1">
      <c r="A161" s="9" t="s">
        <v>22</v>
      </c>
      <c r="B161" s="9">
        <v>26</v>
      </c>
      <c r="C161" s="16" t="s">
        <v>43</v>
      </c>
      <c r="D161" s="8">
        <v>35045</v>
      </c>
      <c r="E161" s="6" t="s">
        <v>8</v>
      </c>
      <c r="F161" s="6" t="s">
        <v>11</v>
      </c>
      <c r="G161" s="6" t="s">
        <v>8</v>
      </c>
      <c r="H161" s="9" t="s">
        <v>658</v>
      </c>
      <c r="I161" s="6" t="s">
        <v>8</v>
      </c>
      <c r="J161" s="6" t="s">
        <v>11</v>
      </c>
      <c r="K161" s="6" t="s">
        <v>8</v>
      </c>
      <c r="L161" s="9" t="s">
        <v>1164</v>
      </c>
    </row>
    <row r="162" spans="1:12" ht="17.25" thickBot="1">
      <c r="A162" s="9" t="s">
        <v>22</v>
      </c>
      <c r="B162" s="9">
        <v>40</v>
      </c>
      <c r="C162" s="16" t="s">
        <v>46</v>
      </c>
      <c r="D162" s="8">
        <v>35783</v>
      </c>
      <c r="E162" s="6" t="s">
        <v>8</v>
      </c>
      <c r="F162" s="6" t="s">
        <v>11</v>
      </c>
      <c r="G162" s="6" t="s">
        <v>8</v>
      </c>
      <c r="H162" s="9" t="s">
        <v>661</v>
      </c>
      <c r="I162" s="6" t="s">
        <v>8</v>
      </c>
      <c r="J162" s="6" t="s">
        <v>11</v>
      </c>
      <c r="K162" s="6" t="s">
        <v>8</v>
      </c>
      <c r="L162" s="9" t="s">
        <v>1166</v>
      </c>
    </row>
    <row r="163" spans="1:12" ht="17.25" thickBot="1">
      <c r="A163" s="9" t="s">
        <v>24</v>
      </c>
      <c r="B163" s="9">
        <v>5</v>
      </c>
      <c r="C163" s="16" t="s">
        <v>287</v>
      </c>
      <c r="D163" s="8">
        <v>34012</v>
      </c>
      <c r="E163" s="6" t="s">
        <v>8</v>
      </c>
      <c r="F163" s="6" t="s">
        <v>11</v>
      </c>
      <c r="G163" s="6" t="s">
        <v>8</v>
      </c>
      <c r="H163" s="9" t="s">
        <v>586</v>
      </c>
      <c r="I163" s="6" t="s">
        <v>8</v>
      </c>
      <c r="J163" s="6" t="s">
        <v>11</v>
      </c>
      <c r="K163" s="6" t="s">
        <v>8</v>
      </c>
      <c r="L163" s="9" t="s">
        <v>968</v>
      </c>
    </row>
    <row r="164" spans="1:12" ht="17.25" thickBot="1">
      <c r="A164" s="9" t="s">
        <v>24</v>
      </c>
      <c r="B164" s="9">
        <v>12</v>
      </c>
      <c r="C164" s="16" t="s">
        <v>244</v>
      </c>
      <c r="D164" s="8">
        <v>33299</v>
      </c>
      <c r="E164" s="6" t="s">
        <v>8</v>
      </c>
      <c r="F164" s="6" t="s">
        <v>11</v>
      </c>
      <c r="G164" s="6" t="s">
        <v>8</v>
      </c>
      <c r="H164" s="9" t="s">
        <v>633</v>
      </c>
      <c r="I164" s="6" t="s">
        <v>8</v>
      </c>
      <c r="J164" s="6" t="s">
        <v>11</v>
      </c>
      <c r="K164" s="6" t="s">
        <v>8</v>
      </c>
      <c r="L164" s="9" t="s">
        <v>973</v>
      </c>
    </row>
    <row r="165" spans="1:12" ht="17.25" thickBot="1">
      <c r="A165" s="9" t="s">
        <v>24</v>
      </c>
      <c r="B165" s="9">
        <v>7</v>
      </c>
      <c r="C165" s="16" t="s">
        <v>152</v>
      </c>
      <c r="D165" s="8">
        <v>32955</v>
      </c>
      <c r="E165" s="6" t="s">
        <v>8</v>
      </c>
      <c r="F165" s="6" t="s">
        <v>11</v>
      </c>
      <c r="G165" s="6" t="s">
        <v>8</v>
      </c>
      <c r="H165" s="9" t="s">
        <v>822</v>
      </c>
      <c r="I165" s="6" t="s">
        <v>8</v>
      </c>
      <c r="J165" s="6" t="s">
        <v>11</v>
      </c>
      <c r="K165" s="6" t="s">
        <v>8</v>
      </c>
      <c r="L165" s="9" t="s">
        <v>974</v>
      </c>
    </row>
    <row r="166" spans="1:12" ht="17.25" thickBot="1">
      <c r="A166" s="9" t="s">
        <v>24</v>
      </c>
      <c r="B166" s="9">
        <v>9</v>
      </c>
      <c r="C166" s="16" t="s">
        <v>300</v>
      </c>
      <c r="D166" s="8">
        <v>34410</v>
      </c>
      <c r="E166" s="6" t="s">
        <v>8</v>
      </c>
      <c r="F166" s="6" t="s">
        <v>11</v>
      </c>
      <c r="G166" s="6" t="s">
        <v>8</v>
      </c>
      <c r="H166" s="9" t="s">
        <v>976</v>
      </c>
      <c r="I166" s="6" t="s">
        <v>8</v>
      </c>
      <c r="J166" s="6" t="s">
        <v>11</v>
      </c>
      <c r="K166" s="6" t="s">
        <v>8</v>
      </c>
      <c r="L166" s="9" t="s">
        <v>977</v>
      </c>
    </row>
    <row r="167" spans="1:12" ht="17.25" thickBot="1">
      <c r="A167" s="9" t="s">
        <v>24</v>
      </c>
      <c r="B167" s="9">
        <v>38</v>
      </c>
      <c r="C167" s="16" t="s">
        <v>84</v>
      </c>
      <c r="D167" s="8">
        <v>33794</v>
      </c>
      <c r="E167" s="6" t="s">
        <v>8</v>
      </c>
      <c r="F167" s="6" t="s">
        <v>11</v>
      </c>
      <c r="G167" s="6" t="s">
        <v>8</v>
      </c>
      <c r="H167" s="9" t="s">
        <v>588</v>
      </c>
      <c r="I167" s="6" t="s">
        <v>8</v>
      </c>
      <c r="J167" s="6" t="s">
        <v>11</v>
      </c>
      <c r="K167" s="6" t="s">
        <v>8</v>
      </c>
      <c r="L167" s="9" t="s">
        <v>978</v>
      </c>
    </row>
    <row r="168" spans="1:12" ht="18" thickTop="1" thickBot="1">
      <c r="A168" s="11" t="s">
        <v>24</v>
      </c>
      <c r="B168" s="11">
        <v>25</v>
      </c>
      <c r="C168" s="15" t="s">
        <v>91</v>
      </c>
      <c r="D168" s="10">
        <v>36502</v>
      </c>
      <c r="E168" s="6" t="s">
        <v>8</v>
      </c>
      <c r="F168" s="6" t="s">
        <v>11</v>
      </c>
      <c r="G168" s="6" t="s">
        <v>8</v>
      </c>
      <c r="H168" s="11" t="s">
        <v>589</v>
      </c>
      <c r="I168" s="6" t="s">
        <v>8</v>
      </c>
      <c r="J168" s="6" t="s">
        <v>11</v>
      </c>
      <c r="K168" s="6" t="s">
        <v>8</v>
      </c>
      <c r="L168" s="11" t="s">
        <v>752</v>
      </c>
    </row>
    <row r="169" spans="1:12" ht="17.25" thickBot="1">
      <c r="A169" s="9" t="s">
        <v>24</v>
      </c>
      <c r="B169" s="9">
        <v>42</v>
      </c>
      <c r="C169" s="16" t="s">
        <v>286</v>
      </c>
      <c r="D169" s="8">
        <v>32872</v>
      </c>
      <c r="E169" s="6" t="s">
        <v>8</v>
      </c>
      <c r="F169" s="6" t="s">
        <v>11</v>
      </c>
      <c r="G169" s="6" t="s">
        <v>8</v>
      </c>
      <c r="H169" s="9" t="s">
        <v>591</v>
      </c>
      <c r="I169" s="6" t="s">
        <v>8</v>
      </c>
      <c r="J169" s="6" t="s">
        <v>11</v>
      </c>
      <c r="K169" s="6" t="s">
        <v>8</v>
      </c>
      <c r="L169" s="9" t="s">
        <v>981</v>
      </c>
    </row>
    <row r="170" spans="1:12" ht="17.25" thickBot="1">
      <c r="A170" s="9" t="s">
        <v>24</v>
      </c>
      <c r="B170" s="9">
        <v>8</v>
      </c>
      <c r="C170" s="16" t="s">
        <v>299</v>
      </c>
      <c r="D170" s="8">
        <v>34850</v>
      </c>
      <c r="E170" s="6" t="s">
        <v>8</v>
      </c>
      <c r="F170" s="6" t="s">
        <v>11</v>
      </c>
      <c r="G170" s="6" t="s">
        <v>8</v>
      </c>
      <c r="H170" s="9" t="s">
        <v>571</v>
      </c>
      <c r="I170" s="6" t="s">
        <v>8</v>
      </c>
      <c r="J170" s="6" t="s">
        <v>11</v>
      </c>
      <c r="K170" s="6" t="s">
        <v>8</v>
      </c>
      <c r="L170" s="9" t="s">
        <v>984</v>
      </c>
    </row>
    <row r="171" spans="1:12" ht="17.25" thickBot="1">
      <c r="A171" s="9" t="s">
        <v>24</v>
      </c>
      <c r="B171" s="9">
        <v>65</v>
      </c>
      <c r="C171" s="16" t="s">
        <v>302</v>
      </c>
      <c r="D171" s="8">
        <v>36771</v>
      </c>
      <c r="E171" s="6" t="s">
        <v>8</v>
      </c>
      <c r="F171" s="6" t="s">
        <v>11</v>
      </c>
      <c r="G171" s="6" t="s">
        <v>8</v>
      </c>
      <c r="H171" s="9" t="s">
        <v>593</v>
      </c>
      <c r="I171" s="6" t="s">
        <v>8</v>
      </c>
      <c r="J171" s="6" t="s">
        <v>11</v>
      </c>
      <c r="K171" s="6" t="s">
        <v>8</v>
      </c>
      <c r="L171" s="9" t="s">
        <v>987</v>
      </c>
    </row>
    <row r="172" spans="1:12" ht="17.25" thickBot="1">
      <c r="A172" s="9" t="s">
        <v>24</v>
      </c>
      <c r="B172" s="9">
        <v>4</v>
      </c>
      <c r="C172" s="16" t="s">
        <v>71</v>
      </c>
      <c r="D172" s="8">
        <v>32639</v>
      </c>
      <c r="E172" s="6" t="s">
        <v>8</v>
      </c>
      <c r="F172" s="6" t="s">
        <v>11</v>
      </c>
      <c r="G172" s="6" t="s">
        <v>8</v>
      </c>
      <c r="H172" s="9" t="s">
        <v>594</v>
      </c>
      <c r="I172" s="6" t="s">
        <v>8</v>
      </c>
      <c r="J172" s="6" t="s">
        <v>11</v>
      </c>
      <c r="K172" s="6" t="s">
        <v>8</v>
      </c>
      <c r="L172" s="9" t="s">
        <v>989</v>
      </c>
    </row>
    <row r="173" spans="1:12" ht="17.25" thickBot="1">
      <c r="A173" s="9" t="s">
        <v>24</v>
      </c>
      <c r="B173" s="9">
        <v>57</v>
      </c>
      <c r="C173" s="16" t="s">
        <v>72</v>
      </c>
      <c r="D173" s="8">
        <v>32789</v>
      </c>
      <c r="E173" s="6" t="s">
        <v>8</v>
      </c>
      <c r="F173" s="6" t="s">
        <v>11</v>
      </c>
      <c r="G173" s="6" t="s">
        <v>8</v>
      </c>
      <c r="H173" s="9" t="s">
        <v>595</v>
      </c>
      <c r="I173" s="6" t="s">
        <v>8</v>
      </c>
      <c r="J173" s="6" t="s">
        <v>11</v>
      </c>
      <c r="K173" s="6" t="s">
        <v>8</v>
      </c>
      <c r="L173" s="9" t="s">
        <v>991</v>
      </c>
    </row>
    <row r="174" spans="1:12" ht="17.25" thickBot="1">
      <c r="A174" s="9" t="s">
        <v>24</v>
      </c>
      <c r="B174" s="9">
        <v>1</v>
      </c>
      <c r="C174" s="16" t="s">
        <v>81</v>
      </c>
      <c r="D174" s="8">
        <v>36425</v>
      </c>
      <c r="E174" s="6" t="s">
        <v>8</v>
      </c>
      <c r="F174" s="6" t="s">
        <v>11</v>
      </c>
      <c r="G174" s="6" t="s">
        <v>8</v>
      </c>
      <c r="H174" s="9" t="s">
        <v>648</v>
      </c>
      <c r="I174" s="6" t="s">
        <v>8</v>
      </c>
      <c r="J174" s="6" t="s">
        <v>11</v>
      </c>
      <c r="K174" s="6" t="s">
        <v>8</v>
      </c>
      <c r="L174" s="9" t="s">
        <v>992</v>
      </c>
    </row>
    <row r="175" spans="1:12" ht="17.25" thickBot="1">
      <c r="A175" s="9" t="s">
        <v>24</v>
      </c>
      <c r="B175" s="9">
        <v>31</v>
      </c>
      <c r="C175" s="16" t="s">
        <v>294</v>
      </c>
      <c r="D175" s="8">
        <v>36335</v>
      </c>
      <c r="E175" s="6" t="s">
        <v>8</v>
      </c>
      <c r="F175" s="6" t="s">
        <v>11</v>
      </c>
      <c r="G175" s="6" t="s">
        <v>8</v>
      </c>
      <c r="H175" s="9" t="s">
        <v>684</v>
      </c>
      <c r="I175" s="6" t="s">
        <v>8</v>
      </c>
      <c r="J175" s="6" t="s">
        <v>11</v>
      </c>
      <c r="K175" s="6" t="s">
        <v>8</v>
      </c>
      <c r="L175" s="9" t="s">
        <v>1000</v>
      </c>
    </row>
    <row r="176" spans="1:12" ht="17.25" thickBot="1">
      <c r="A176" s="9" t="s">
        <v>24</v>
      </c>
      <c r="B176" s="9">
        <v>13</v>
      </c>
      <c r="C176" s="16" t="s">
        <v>301</v>
      </c>
      <c r="D176" s="8">
        <v>34184</v>
      </c>
      <c r="E176" s="6" t="s">
        <v>8</v>
      </c>
      <c r="F176" s="6" t="s">
        <v>11</v>
      </c>
      <c r="G176" s="6" t="s">
        <v>8</v>
      </c>
      <c r="H176" s="9" t="s">
        <v>468</v>
      </c>
      <c r="I176" s="6" t="s">
        <v>8</v>
      </c>
      <c r="J176" s="6" t="s">
        <v>11</v>
      </c>
      <c r="K176" s="6" t="s">
        <v>8</v>
      </c>
      <c r="L176" s="9" t="s">
        <v>1003</v>
      </c>
    </row>
    <row r="177" spans="1:12" ht="17.25" thickBot="1">
      <c r="A177" s="9" t="s">
        <v>24</v>
      </c>
      <c r="B177" s="9">
        <v>15</v>
      </c>
      <c r="C177" s="16" t="s">
        <v>304</v>
      </c>
      <c r="D177" s="8">
        <v>37656</v>
      </c>
      <c r="E177" s="6" t="s">
        <v>8</v>
      </c>
      <c r="F177" s="6" t="s">
        <v>11</v>
      </c>
      <c r="G177" s="6" t="s">
        <v>8</v>
      </c>
      <c r="H177" s="9" t="s">
        <v>554</v>
      </c>
      <c r="I177" s="6" t="s">
        <v>8</v>
      </c>
      <c r="J177" s="6" t="s">
        <v>11</v>
      </c>
      <c r="K177" s="6" t="s">
        <v>8</v>
      </c>
      <c r="L177" s="9" t="s">
        <v>1012</v>
      </c>
    </row>
    <row r="178" spans="1:12" ht="17.25" thickBot="1">
      <c r="A178" s="9" t="s">
        <v>24</v>
      </c>
      <c r="B178" s="9">
        <v>28</v>
      </c>
      <c r="C178" s="16" t="s">
        <v>90</v>
      </c>
      <c r="D178" s="8">
        <v>34194</v>
      </c>
      <c r="E178" s="6" t="s">
        <v>8</v>
      </c>
      <c r="F178" s="6" t="s">
        <v>11</v>
      </c>
      <c r="G178" s="6" t="s">
        <v>8</v>
      </c>
      <c r="H178" s="9" t="s">
        <v>810</v>
      </c>
      <c r="I178" s="6" t="s">
        <v>8</v>
      </c>
      <c r="J178" s="6" t="s">
        <v>11</v>
      </c>
      <c r="K178" s="6" t="s">
        <v>8</v>
      </c>
      <c r="L178" s="9" t="s">
        <v>1015</v>
      </c>
    </row>
    <row r="179" spans="1:12" ht="17.25" thickBot="1">
      <c r="A179" s="9" t="s">
        <v>24</v>
      </c>
      <c r="B179" s="9">
        <v>26</v>
      </c>
      <c r="C179" s="16" t="s">
        <v>80</v>
      </c>
      <c r="D179" s="8">
        <v>32241</v>
      </c>
      <c r="E179" s="6" t="s">
        <v>8</v>
      </c>
      <c r="F179" s="6" t="s">
        <v>11</v>
      </c>
      <c r="G179" s="6" t="s">
        <v>8</v>
      </c>
      <c r="H179" s="9" t="s">
        <v>594</v>
      </c>
      <c r="I179" s="6" t="s">
        <v>8</v>
      </c>
      <c r="J179" s="6" t="s">
        <v>11</v>
      </c>
      <c r="K179" s="6" t="s">
        <v>8</v>
      </c>
      <c r="L179" s="9" t="s">
        <v>1016</v>
      </c>
    </row>
    <row r="180" spans="1:12" ht="17.25" thickBot="1">
      <c r="A180" s="9" t="s">
        <v>24</v>
      </c>
      <c r="B180" s="9">
        <v>49</v>
      </c>
      <c r="C180" s="16" t="s">
        <v>87</v>
      </c>
      <c r="D180" s="8">
        <v>37061</v>
      </c>
      <c r="E180" s="6" t="s">
        <v>8</v>
      </c>
      <c r="F180" s="6" t="s">
        <v>11</v>
      </c>
      <c r="G180" s="6" t="s">
        <v>8</v>
      </c>
      <c r="H180" s="9" t="s">
        <v>604</v>
      </c>
      <c r="I180" s="6" t="s">
        <v>8</v>
      </c>
      <c r="J180" s="6" t="s">
        <v>11</v>
      </c>
      <c r="K180" s="6" t="s">
        <v>8</v>
      </c>
      <c r="L180" s="9" t="s">
        <v>1022</v>
      </c>
    </row>
    <row r="181" spans="1:12" ht="17.25" thickBot="1">
      <c r="A181" s="9" t="s">
        <v>23</v>
      </c>
      <c r="B181" s="9">
        <v>46</v>
      </c>
      <c r="C181" s="16" t="s">
        <v>343</v>
      </c>
      <c r="D181" s="8">
        <v>33613</v>
      </c>
      <c r="E181" s="6" t="s">
        <v>8</v>
      </c>
      <c r="F181" s="6" t="s">
        <v>11</v>
      </c>
      <c r="G181" s="6" t="s">
        <v>8</v>
      </c>
      <c r="H181" s="9" t="s">
        <v>860</v>
      </c>
      <c r="I181" s="6" t="s">
        <v>8</v>
      </c>
      <c r="J181" s="6" t="s">
        <v>11</v>
      </c>
      <c r="K181" s="6" t="s">
        <v>8</v>
      </c>
      <c r="L181" s="9" t="s">
        <v>861</v>
      </c>
    </row>
    <row r="182" spans="1:12" ht="17.25" thickBot="1">
      <c r="A182" s="9" t="s">
        <v>23</v>
      </c>
      <c r="B182" s="9">
        <v>49</v>
      </c>
      <c r="C182" s="16" t="s">
        <v>127</v>
      </c>
      <c r="D182" s="8">
        <v>33482</v>
      </c>
      <c r="E182" s="6" t="s">
        <v>8</v>
      </c>
      <c r="F182" s="6" t="s">
        <v>11</v>
      </c>
      <c r="G182" s="6" t="s">
        <v>8</v>
      </c>
      <c r="H182" s="9" t="s">
        <v>518</v>
      </c>
      <c r="I182" s="6" t="s">
        <v>8</v>
      </c>
      <c r="J182" s="6" t="s">
        <v>11</v>
      </c>
      <c r="K182" s="6" t="s">
        <v>8</v>
      </c>
      <c r="L182" s="9" t="s">
        <v>867</v>
      </c>
    </row>
    <row r="183" spans="1:12" ht="17.25" thickBot="1">
      <c r="A183" s="9" t="s">
        <v>23</v>
      </c>
      <c r="B183" s="9">
        <v>1</v>
      </c>
      <c r="C183" s="16" t="s">
        <v>335</v>
      </c>
      <c r="D183" s="8">
        <v>35104</v>
      </c>
      <c r="E183" s="6" t="s">
        <v>8</v>
      </c>
      <c r="F183" s="6" t="s">
        <v>11</v>
      </c>
      <c r="G183" s="6" t="s">
        <v>8</v>
      </c>
      <c r="H183" s="9" t="s">
        <v>591</v>
      </c>
      <c r="I183" s="6" t="s">
        <v>8</v>
      </c>
      <c r="J183" s="6" t="s">
        <v>11</v>
      </c>
      <c r="K183" s="6" t="s">
        <v>8</v>
      </c>
      <c r="L183" s="9" t="s">
        <v>871</v>
      </c>
    </row>
    <row r="184" spans="1:12" ht="17.25" thickBot="1">
      <c r="A184" s="9" t="s">
        <v>23</v>
      </c>
      <c r="B184" s="9">
        <v>32</v>
      </c>
      <c r="C184" s="16" t="s">
        <v>340</v>
      </c>
      <c r="D184" s="8">
        <v>34046</v>
      </c>
      <c r="E184" s="6" t="s">
        <v>8</v>
      </c>
      <c r="F184" s="6" t="s">
        <v>11</v>
      </c>
      <c r="G184" s="6" t="s">
        <v>8</v>
      </c>
      <c r="H184" s="9" t="s">
        <v>504</v>
      </c>
      <c r="I184" s="6" t="s">
        <v>8</v>
      </c>
      <c r="J184" s="6" t="s">
        <v>11</v>
      </c>
      <c r="K184" s="6" t="s">
        <v>8</v>
      </c>
      <c r="L184" s="9" t="s">
        <v>873</v>
      </c>
    </row>
    <row r="185" spans="1:12" ht="17.25" thickBot="1">
      <c r="A185" s="9" t="s">
        <v>23</v>
      </c>
      <c r="B185" s="9">
        <v>46</v>
      </c>
      <c r="C185" s="16" t="s">
        <v>343</v>
      </c>
      <c r="D185" s="8">
        <v>33613</v>
      </c>
      <c r="E185" s="6" t="s">
        <v>8</v>
      </c>
      <c r="F185" s="6" t="s">
        <v>11</v>
      </c>
      <c r="G185" s="6" t="s">
        <v>8</v>
      </c>
      <c r="H185" s="9" t="s">
        <v>860</v>
      </c>
      <c r="I185" s="6" t="s">
        <v>8</v>
      </c>
      <c r="J185" s="6" t="s">
        <v>11</v>
      </c>
      <c r="K185" s="6" t="s">
        <v>8</v>
      </c>
      <c r="L185" s="9" t="s">
        <v>861</v>
      </c>
    </row>
    <row r="186" spans="1:12" ht="17.25" thickBot="1">
      <c r="A186" s="9" t="s">
        <v>23</v>
      </c>
      <c r="B186" s="9">
        <v>49</v>
      </c>
      <c r="C186" s="16" t="s">
        <v>127</v>
      </c>
      <c r="D186" s="8">
        <v>33482</v>
      </c>
      <c r="E186" s="6" t="s">
        <v>8</v>
      </c>
      <c r="F186" s="6" t="s">
        <v>11</v>
      </c>
      <c r="G186" s="6" t="s">
        <v>8</v>
      </c>
      <c r="H186" s="9" t="s">
        <v>518</v>
      </c>
      <c r="I186" s="6" t="s">
        <v>8</v>
      </c>
      <c r="J186" s="6" t="s">
        <v>11</v>
      </c>
      <c r="K186" s="6" t="s">
        <v>8</v>
      </c>
      <c r="L186" s="9" t="s">
        <v>867</v>
      </c>
    </row>
    <row r="187" spans="1:12" ht="17.25" thickBot="1">
      <c r="A187" s="9" t="s">
        <v>23</v>
      </c>
      <c r="B187" s="9">
        <v>1</v>
      </c>
      <c r="C187" s="16" t="s">
        <v>335</v>
      </c>
      <c r="D187" s="8">
        <v>35104</v>
      </c>
      <c r="E187" s="6" t="s">
        <v>8</v>
      </c>
      <c r="F187" s="6" t="s">
        <v>11</v>
      </c>
      <c r="G187" s="6" t="s">
        <v>8</v>
      </c>
      <c r="H187" s="9" t="s">
        <v>591</v>
      </c>
      <c r="I187" s="6" t="s">
        <v>8</v>
      </c>
      <c r="J187" s="6" t="s">
        <v>11</v>
      </c>
      <c r="K187" s="6" t="s">
        <v>8</v>
      </c>
      <c r="L187" s="9" t="s">
        <v>871</v>
      </c>
    </row>
    <row r="188" spans="1:12" ht="18" thickTop="1" thickBot="1">
      <c r="A188" s="11" t="s">
        <v>23</v>
      </c>
      <c r="B188" s="11">
        <v>32</v>
      </c>
      <c r="C188" s="15" t="s">
        <v>340</v>
      </c>
      <c r="D188" s="10">
        <v>34046</v>
      </c>
      <c r="E188" s="6" t="s">
        <v>8</v>
      </c>
      <c r="F188" s="6" t="s">
        <v>11</v>
      </c>
      <c r="G188" s="6" t="s">
        <v>8</v>
      </c>
      <c r="H188" s="11" t="s">
        <v>504</v>
      </c>
      <c r="I188" s="6" t="s">
        <v>8</v>
      </c>
      <c r="J188" s="6" t="s">
        <v>11</v>
      </c>
      <c r="K188" s="6" t="s">
        <v>8</v>
      </c>
      <c r="L188" s="11" t="s">
        <v>873</v>
      </c>
    </row>
    <row r="189" spans="1:12" ht="17.25" thickBot="1">
      <c r="A189" s="9" t="s">
        <v>23</v>
      </c>
      <c r="B189" s="9">
        <v>8</v>
      </c>
      <c r="C189" s="16" t="s">
        <v>118</v>
      </c>
      <c r="D189" s="8">
        <v>33974</v>
      </c>
      <c r="E189" s="6" t="s">
        <v>8</v>
      </c>
      <c r="F189" s="6" t="s">
        <v>11</v>
      </c>
      <c r="G189" s="6" t="s">
        <v>8</v>
      </c>
      <c r="H189" s="9" t="s">
        <v>511</v>
      </c>
      <c r="I189" s="6" t="s">
        <v>8</v>
      </c>
      <c r="J189" s="6" t="s">
        <v>11</v>
      </c>
      <c r="K189" s="6" t="s">
        <v>8</v>
      </c>
      <c r="L189" s="9" t="s">
        <v>883</v>
      </c>
    </row>
    <row r="190" spans="1:12" ht="17.25" thickBot="1">
      <c r="A190" s="9" t="s">
        <v>23</v>
      </c>
      <c r="B190" s="9">
        <v>53</v>
      </c>
      <c r="C190" s="16" t="s">
        <v>347</v>
      </c>
      <c r="D190" s="8">
        <v>36235</v>
      </c>
      <c r="E190" s="6" t="s">
        <v>8</v>
      </c>
      <c r="F190" s="6" t="s">
        <v>11</v>
      </c>
      <c r="G190" s="6" t="s">
        <v>8</v>
      </c>
      <c r="H190" s="9" t="s">
        <v>507</v>
      </c>
      <c r="I190" s="6" t="s">
        <v>8</v>
      </c>
      <c r="J190" s="6" t="s">
        <v>11</v>
      </c>
      <c r="K190" s="6" t="s">
        <v>8</v>
      </c>
      <c r="L190" s="9" t="s">
        <v>884</v>
      </c>
    </row>
    <row r="191" spans="1:12" ht="17.25" thickBot="1">
      <c r="A191" s="9" t="s">
        <v>23</v>
      </c>
      <c r="B191" s="9">
        <v>47</v>
      </c>
      <c r="C191" s="16" t="s">
        <v>120</v>
      </c>
      <c r="D191" s="8">
        <v>36199</v>
      </c>
      <c r="E191" s="6" t="s">
        <v>8</v>
      </c>
      <c r="F191" s="6" t="s">
        <v>11</v>
      </c>
      <c r="G191" s="6" t="s">
        <v>8</v>
      </c>
      <c r="H191" s="9" t="s">
        <v>598</v>
      </c>
      <c r="I191" s="6" t="s">
        <v>8</v>
      </c>
      <c r="J191" s="6" t="s">
        <v>11</v>
      </c>
      <c r="K191" s="6" t="s">
        <v>8</v>
      </c>
      <c r="L191" s="9" t="s">
        <v>891</v>
      </c>
    </row>
    <row r="192" spans="1:12" ht="17.25" thickBot="1">
      <c r="A192" s="9" t="s">
        <v>23</v>
      </c>
      <c r="B192" s="9">
        <v>51</v>
      </c>
      <c r="C192" s="16" t="s">
        <v>329</v>
      </c>
      <c r="D192" s="8">
        <v>36027</v>
      </c>
      <c r="E192" s="6" t="s">
        <v>8</v>
      </c>
      <c r="F192" s="6" t="s">
        <v>11</v>
      </c>
      <c r="G192" s="6" t="s">
        <v>8</v>
      </c>
      <c r="H192" s="9" t="s">
        <v>496</v>
      </c>
      <c r="I192" s="6" t="s">
        <v>8</v>
      </c>
      <c r="J192" s="6" t="s">
        <v>11</v>
      </c>
      <c r="K192" s="6" t="s">
        <v>8</v>
      </c>
      <c r="L192" s="9" t="s">
        <v>894</v>
      </c>
    </row>
    <row r="193" spans="1:12" ht="17.25" thickBot="1">
      <c r="A193" s="9" t="s">
        <v>23</v>
      </c>
      <c r="B193" s="9">
        <v>56</v>
      </c>
      <c r="C193" s="16" t="s">
        <v>332</v>
      </c>
      <c r="D193" s="8">
        <v>31470</v>
      </c>
      <c r="E193" s="6" t="s">
        <v>8</v>
      </c>
      <c r="F193" s="6" t="s">
        <v>11</v>
      </c>
      <c r="G193" s="6" t="s">
        <v>8</v>
      </c>
      <c r="H193" s="9" t="s">
        <v>499</v>
      </c>
      <c r="I193" s="6" t="s">
        <v>8</v>
      </c>
      <c r="J193" s="6" t="s">
        <v>11</v>
      </c>
      <c r="K193" s="6" t="s">
        <v>8</v>
      </c>
      <c r="L193" s="9" t="s">
        <v>896</v>
      </c>
    </row>
    <row r="194" spans="1:12" ht="17.25" thickBot="1">
      <c r="A194" s="9" t="s">
        <v>23</v>
      </c>
      <c r="B194" s="9">
        <v>22</v>
      </c>
      <c r="C194" s="16" t="s">
        <v>126</v>
      </c>
      <c r="D194" s="8">
        <v>32899</v>
      </c>
      <c r="E194" s="6" t="s">
        <v>8</v>
      </c>
      <c r="F194" s="6" t="s">
        <v>11</v>
      </c>
      <c r="G194" s="6" t="s">
        <v>8</v>
      </c>
      <c r="H194" s="9" t="s">
        <v>899</v>
      </c>
      <c r="I194" s="6" t="s">
        <v>8</v>
      </c>
      <c r="J194" s="6" t="s">
        <v>11</v>
      </c>
      <c r="K194" s="6" t="s">
        <v>8</v>
      </c>
      <c r="L194" s="9" t="s">
        <v>900</v>
      </c>
    </row>
    <row r="195" spans="1:12" ht="17.25" thickBot="1">
      <c r="A195" s="9" t="s">
        <v>23</v>
      </c>
      <c r="B195" s="9">
        <v>63</v>
      </c>
      <c r="C195" s="16" t="s">
        <v>135</v>
      </c>
      <c r="D195" s="8">
        <v>34145</v>
      </c>
      <c r="E195" s="6" t="s">
        <v>8</v>
      </c>
      <c r="F195" s="6" t="s">
        <v>11</v>
      </c>
      <c r="G195" s="6" t="s">
        <v>8</v>
      </c>
      <c r="H195" s="9" t="s">
        <v>522</v>
      </c>
      <c r="I195" s="6" t="s">
        <v>8</v>
      </c>
      <c r="J195" s="6" t="s">
        <v>11</v>
      </c>
      <c r="K195" s="6" t="s">
        <v>8</v>
      </c>
      <c r="L195" s="9" t="s">
        <v>904</v>
      </c>
    </row>
    <row r="196" spans="1:12" ht="17.25" thickBot="1">
      <c r="A196" s="9" t="s">
        <v>19</v>
      </c>
      <c r="B196" s="9">
        <v>69</v>
      </c>
      <c r="C196" s="16" t="s">
        <v>381</v>
      </c>
      <c r="D196" s="8">
        <v>35776</v>
      </c>
      <c r="E196" s="6" t="s">
        <v>8</v>
      </c>
      <c r="F196" s="6" t="s">
        <v>11</v>
      </c>
      <c r="G196" s="6" t="s">
        <v>8</v>
      </c>
      <c r="H196" s="9" t="s">
        <v>516</v>
      </c>
      <c r="I196" s="6" t="s">
        <v>8</v>
      </c>
      <c r="J196" s="6" t="s">
        <v>11</v>
      </c>
      <c r="K196" s="6" t="s">
        <v>8</v>
      </c>
      <c r="L196" s="9" t="s">
        <v>747</v>
      </c>
    </row>
    <row r="197" spans="1:12" ht="17.25" thickBot="1">
      <c r="A197" s="9" t="s">
        <v>19</v>
      </c>
      <c r="B197" s="9">
        <v>15</v>
      </c>
      <c r="C197" s="16" t="s">
        <v>162</v>
      </c>
      <c r="D197" s="8">
        <v>37576</v>
      </c>
      <c r="E197" s="6" t="s">
        <v>8</v>
      </c>
      <c r="F197" s="6" t="s">
        <v>11</v>
      </c>
      <c r="G197" s="6" t="s">
        <v>8</v>
      </c>
      <c r="H197" s="9" t="s">
        <v>749</v>
      </c>
      <c r="I197" s="6" t="s">
        <v>8</v>
      </c>
      <c r="J197" s="6" t="s">
        <v>11</v>
      </c>
      <c r="K197" s="6" t="s">
        <v>8</v>
      </c>
      <c r="L197" s="9" t="s">
        <v>750</v>
      </c>
    </row>
    <row r="198" spans="1:12" ht="17.25" thickBot="1">
      <c r="A198" s="9" t="s">
        <v>19</v>
      </c>
      <c r="B198" s="9">
        <v>38</v>
      </c>
      <c r="C198" s="16" t="s">
        <v>156</v>
      </c>
      <c r="D198" s="8">
        <v>34488</v>
      </c>
      <c r="E198" s="6" t="s">
        <v>8</v>
      </c>
      <c r="F198" s="6" t="s">
        <v>11</v>
      </c>
      <c r="G198" s="6" t="s">
        <v>8</v>
      </c>
      <c r="H198" s="9" t="s">
        <v>474</v>
      </c>
      <c r="I198" s="6" t="s">
        <v>8</v>
      </c>
      <c r="J198" s="6" t="s">
        <v>11</v>
      </c>
      <c r="K198" s="6" t="s">
        <v>8</v>
      </c>
      <c r="L198" s="9" t="s">
        <v>756</v>
      </c>
    </row>
    <row r="199" spans="1:12" ht="17.25" thickBot="1">
      <c r="A199" s="9" t="s">
        <v>19</v>
      </c>
      <c r="B199" s="9">
        <v>25</v>
      </c>
      <c r="C199" s="16" t="s">
        <v>388</v>
      </c>
      <c r="D199" s="8">
        <v>35591</v>
      </c>
      <c r="E199" s="6" t="s">
        <v>8</v>
      </c>
      <c r="F199" s="6" t="s">
        <v>11</v>
      </c>
      <c r="G199" s="6" t="s">
        <v>8</v>
      </c>
      <c r="H199" s="9" t="s">
        <v>665</v>
      </c>
      <c r="I199" s="6" t="s">
        <v>8</v>
      </c>
      <c r="J199" s="6" t="s">
        <v>11</v>
      </c>
      <c r="K199" s="6" t="s">
        <v>8</v>
      </c>
      <c r="L199" s="9" t="s">
        <v>757</v>
      </c>
    </row>
    <row r="200" spans="1:12" ht="17.25" thickBot="1">
      <c r="A200" s="9" t="s">
        <v>19</v>
      </c>
      <c r="B200" s="9">
        <v>11</v>
      </c>
      <c r="C200" s="16" t="s">
        <v>178</v>
      </c>
      <c r="D200" s="8">
        <v>36934</v>
      </c>
      <c r="E200" s="6" t="s">
        <v>8</v>
      </c>
      <c r="F200" s="6" t="s">
        <v>11</v>
      </c>
      <c r="G200" s="6" t="s">
        <v>8</v>
      </c>
      <c r="H200" s="9" t="s">
        <v>666</v>
      </c>
      <c r="I200" s="6" t="s">
        <v>8</v>
      </c>
      <c r="J200" s="6" t="s">
        <v>11</v>
      </c>
      <c r="K200" s="6" t="s">
        <v>8</v>
      </c>
      <c r="L200" s="9" t="s">
        <v>758</v>
      </c>
    </row>
    <row r="201" spans="1:12" ht="17.25" thickBot="1">
      <c r="A201" s="9" t="s">
        <v>19</v>
      </c>
      <c r="B201" s="9">
        <v>1</v>
      </c>
      <c r="C201" s="16" t="s">
        <v>171</v>
      </c>
      <c r="D201" s="8">
        <v>37978</v>
      </c>
      <c r="E201" s="6" t="s">
        <v>8</v>
      </c>
      <c r="F201" s="6" t="s">
        <v>11</v>
      </c>
      <c r="G201" s="6" t="s">
        <v>8</v>
      </c>
      <c r="H201" s="9" t="s">
        <v>483</v>
      </c>
      <c r="I201" s="6" t="s">
        <v>8</v>
      </c>
      <c r="J201" s="6" t="s">
        <v>11</v>
      </c>
      <c r="K201" s="6" t="s">
        <v>8</v>
      </c>
      <c r="L201" s="9" t="s">
        <v>761</v>
      </c>
    </row>
    <row r="202" spans="1:12" ht="17.25" thickBot="1">
      <c r="A202" s="9" t="s">
        <v>19</v>
      </c>
      <c r="B202" s="9">
        <v>31</v>
      </c>
      <c r="C202" s="16" t="s">
        <v>167</v>
      </c>
      <c r="D202" s="8">
        <v>37682</v>
      </c>
      <c r="E202" s="6" t="s">
        <v>8</v>
      </c>
      <c r="F202" s="6" t="s">
        <v>11</v>
      </c>
      <c r="G202" s="6" t="s">
        <v>8</v>
      </c>
      <c r="H202" s="9" t="s">
        <v>668</v>
      </c>
      <c r="I202" s="6" t="s">
        <v>8</v>
      </c>
      <c r="J202" s="6" t="s">
        <v>11</v>
      </c>
      <c r="K202" s="6" t="s">
        <v>8</v>
      </c>
      <c r="L202" s="9" t="s">
        <v>765</v>
      </c>
    </row>
    <row r="203" spans="1:12" ht="17.25" thickBot="1">
      <c r="A203" s="9" t="s">
        <v>19</v>
      </c>
      <c r="B203" s="9">
        <v>56</v>
      </c>
      <c r="C203" s="16" t="s">
        <v>166</v>
      </c>
      <c r="D203" s="8">
        <v>33801</v>
      </c>
      <c r="E203" s="6" t="s">
        <v>8</v>
      </c>
      <c r="F203" s="6" t="s">
        <v>11</v>
      </c>
      <c r="G203" s="6" t="s">
        <v>8</v>
      </c>
      <c r="H203" s="9" t="s">
        <v>766</v>
      </c>
      <c r="I203" s="6" t="s">
        <v>8</v>
      </c>
      <c r="J203" s="6" t="s">
        <v>11</v>
      </c>
      <c r="K203" s="6" t="s">
        <v>8</v>
      </c>
      <c r="L203" s="9" t="s">
        <v>767</v>
      </c>
    </row>
    <row r="204" spans="1:12" ht="17.25" thickBot="1">
      <c r="A204" s="9" t="s">
        <v>19</v>
      </c>
      <c r="B204" s="9">
        <v>39</v>
      </c>
      <c r="C204" s="16" t="s">
        <v>160</v>
      </c>
      <c r="D204" s="8">
        <v>31910</v>
      </c>
      <c r="E204" s="6" t="s">
        <v>8</v>
      </c>
      <c r="F204" s="6" t="s">
        <v>11</v>
      </c>
      <c r="G204" s="6" t="s">
        <v>8</v>
      </c>
      <c r="H204" s="9" t="s">
        <v>669</v>
      </c>
      <c r="I204" s="6" t="s">
        <v>8</v>
      </c>
      <c r="J204" s="6" t="s">
        <v>11</v>
      </c>
      <c r="K204" s="6" t="s">
        <v>8</v>
      </c>
      <c r="L204" s="9" t="s">
        <v>768</v>
      </c>
    </row>
    <row r="205" spans="1:12" ht="17.25" thickBot="1">
      <c r="A205" s="9" t="s">
        <v>19</v>
      </c>
      <c r="B205" s="9">
        <v>95</v>
      </c>
      <c r="C205" s="16" t="s">
        <v>384</v>
      </c>
      <c r="D205" s="8">
        <v>34728</v>
      </c>
      <c r="E205" s="6" t="s">
        <v>8</v>
      </c>
      <c r="F205" s="6" t="s">
        <v>11</v>
      </c>
      <c r="G205" s="6" t="s">
        <v>8</v>
      </c>
      <c r="H205" s="9" t="s">
        <v>633</v>
      </c>
      <c r="I205" s="6" t="s">
        <v>8</v>
      </c>
      <c r="J205" s="6" t="s">
        <v>11</v>
      </c>
      <c r="K205" s="6" t="s">
        <v>8</v>
      </c>
      <c r="L205" s="9" t="s">
        <v>769</v>
      </c>
    </row>
    <row r="206" spans="1:12" ht="17.25" thickBot="1">
      <c r="A206" s="9" t="s">
        <v>19</v>
      </c>
      <c r="B206" s="9">
        <v>61</v>
      </c>
      <c r="C206" s="16" t="s">
        <v>164</v>
      </c>
      <c r="D206" s="8">
        <v>34009</v>
      </c>
      <c r="E206" s="6" t="s">
        <v>8</v>
      </c>
      <c r="F206" s="6" t="s">
        <v>11</v>
      </c>
      <c r="G206" s="6" t="s">
        <v>8</v>
      </c>
      <c r="H206" s="9" t="s">
        <v>611</v>
      </c>
      <c r="I206" s="6" t="s">
        <v>8</v>
      </c>
      <c r="J206" s="6" t="s">
        <v>11</v>
      </c>
      <c r="K206" s="6" t="s">
        <v>8</v>
      </c>
      <c r="L206" s="9" t="s">
        <v>775</v>
      </c>
    </row>
    <row r="207" spans="1:12" ht="17.25" thickBot="1">
      <c r="A207" s="9" t="s">
        <v>19</v>
      </c>
      <c r="B207" s="9">
        <v>10</v>
      </c>
      <c r="C207" s="16" t="s">
        <v>383</v>
      </c>
      <c r="D207" s="8">
        <v>33688</v>
      </c>
      <c r="E207" s="6" t="s">
        <v>8</v>
      </c>
      <c r="F207" s="6" t="s">
        <v>11</v>
      </c>
      <c r="G207" s="6" t="s">
        <v>8</v>
      </c>
      <c r="H207" s="9" t="s">
        <v>776</v>
      </c>
      <c r="I207" s="6" t="s">
        <v>8</v>
      </c>
      <c r="J207" s="6" t="s">
        <v>11</v>
      </c>
      <c r="K207" s="6" t="s">
        <v>8</v>
      </c>
      <c r="L207" s="9" t="s">
        <v>777</v>
      </c>
    </row>
    <row r="208" spans="1:12" ht="18" thickTop="1" thickBot="1">
      <c r="A208" s="11" t="s">
        <v>19</v>
      </c>
      <c r="B208" s="11">
        <v>50</v>
      </c>
      <c r="C208" s="15" t="s">
        <v>295</v>
      </c>
      <c r="D208" s="10">
        <v>36250</v>
      </c>
      <c r="E208" s="6" t="s">
        <v>8</v>
      </c>
      <c r="F208" s="6" t="s">
        <v>11</v>
      </c>
      <c r="G208" s="6" t="s">
        <v>8</v>
      </c>
      <c r="H208" s="11" t="s">
        <v>778</v>
      </c>
      <c r="I208" s="6" t="s">
        <v>8</v>
      </c>
      <c r="J208" s="6" t="s">
        <v>11</v>
      </c>
      <c r="K208" s="6" t="s">
        <v>8</v>
      </c>
      <c r="L208" s="11" t="s">
        <v>779</v>
      </c>
    </row>
    <row r="209" spans="1:12" ht="17.25" thickBot="1">
      <c r="A209" s="9" t="s">
        <v>19</v>
      </c>
      <c r="B209" s="9">
        <v>54</v>
      </c>
      <c r="C209" s="16" t="s">
        <v>163</v>
      </c>
      <c r="D209" s="8">
        <v>32705</v>
      </c>
      <c r="E209" s="6" t="s">
        <v>8</v>
      </c>
      <c r="F209" s="6" t="s">
        <v>11</v>
      </c>
      <c r="G209" s="6" t="s">
        <v>8</v>
      </c>
      <c r="H209" s="9" t="s">
        <v>785</v>
      </c>
      <c r="I209" s="6" t="s">
        <v>8</v>
      </c>
      <c r="J209" s="6" t="s">
        <v>11</v>
      </c>
      <c r="K209" s="6" t="s">
        <v>8</v>
      </c>
      <c r="L209" s="9" t="s">
        <v>786</v>
      </c>
    </row>
    <row r="210" spans="1:12" ht="17.25" thickBot="1">
      <c r="A210" s="9" t="s">
        <v>19</v>
      </c>
      <c r="B210" s="9">
        <v>30</v>
      </c>
      <c r="C210" s="16" t="s">
        <v>377</v>
      </c>
      <c r="D210" s="8">
        <v>34385</v>
      </c>
      <c r="E210" s="6" t="s">
        <v>8</v>
      </c>
      <c r="F210" s="6" t="s">
        <v>11</v>
      </c>
      <c r="G210" s="6" t="s">
        <v>8</v>
      </c>
      <c r="H210" s="9" t="s">
        <v>564</v>
      </c>
      <c r="I210" s="6" t="s">
        <v>8</v>
      </c>
      <c r="J210" s="6" t="s">
        <v>11</v>
      </c>
      <c r="K210" s="6" t="s">
        <v>8</v>
      </c>
      <c r="L210" s="9" t="s">
        <v>789</v>
      </c>
    </row>
    <row r="211" spans="1:12" ht="17.25" thickBot="1">
      <c r="A211" s="9" t="s">
        <v>19</v>
      </c>
      <c r="B211" s="9">
        <v>43</v>
      </c>
      <c r="C211" s="16" t="s">
        <v>372</v>
      </c>
      <c r="D211" s="8">
        <v>36542</v>
      </c>
      <c r="E211" s="6" t="s">
        <v>8</v>
      </c>
      <c r="F211" s="6" t="s">
        <v>11</v>
      </c>
      <c r="G211" s="6" t="s">
        <v>8</v>
      </c>
      <c r="H211" s="9" t="s">
        <v>669</v>
      </c>
      <c r="I211" s="6" t="s">
        <v>8</v>
      </c>
      <c r="J211" s="6" t="s">
        <v>11</v>
      </c>
      <c r="K211" s="6" t="s">
        <v>8</v>
      </c>
      <c r="L211" s="9" t="s">
        <v>792</v>
      </c>
    </row>
    <row r="212" spans="1:12" ht="17.25" thickBot="1">
      <c r="A212" s="9" t="s">
        <v>19</v>
      </c>
      <c r="B212" s="9">
        <v>66</v>
      </c>
      <c r="C212" s="16" t="s">
        <v>176</v>
      </c>
      <c r="D212" s="8">
        <v>33826</v>
      </c>
      <c r="E212" s="6" t="s">
        <v>8</v>
      </c>
      <c r="F212" s="6" t="s">
        <v>11</v>
      </c>
      <c r="G212" s="6" t="s">
        <v>8</v>
      </c>
      <c r="H212" s="9" t="s">
        <v>675</v>
      </c>
      <c r="I212" s="6" t="s">
        <v>8</v>
      </c>
      <c r="J212" s="6" t="s">
        <v>11</v>
      </c>
      <c r="K212" s="6" t="s">
        <v>8</v>
      </c>
      <c r="L212" s="9" t="s">
        <v>793</v>
      </c>
    </row>
    <row r="213" spans="1:12" ht="17.25" thickBot="1">
      <c r="A213" s="9" t="s">
        <v>19</v>
      </c>
      <c r="B213" s="9">
        <v>13</v>
      </c>
      <c r="C213" s="16" t="s">
        <v>376</v>
      </c>
      <c r="D213" s="8">
        <v>32747</v>
      </c>
      <c r="E213" s="6" t="s">
        <v>8</v>
      </c>
      <c r="F213" s="6" t="s">
        <v>11</v>
      </c>
      <c r="G213" s="6" t="s">
        <v>8</v>
      </c>
      <c r="H213" s="9" t="s">
        <v>676</v>
      </c>
      <c r="I213" s="6" t="s">
        <v>8</v>
      </c>
      <c r="J213" s="6" t="s">
        <v>11</v>
      </c>
      <c r="K213" s="6" t="s">
        <v>8</v>
      </c>
      <c r="L213" s="9" t="s">
        <v>794</v>
      </c>
    </row>
    <row r="214" spans="1:12" ht="17.25" thickBot="1">
      <c r="A214" s="9" t="s">
        <v>19</v>
      </c>
      <c r="B214" s="9">
        <v>22</v>
      </c>
      <c r="C214" s="16" t="s">
        <v>155</v>
      </c>
      <c r="D214" s="8">
        <v>33107</v>
      </c>
      <c r="E214" s="6" t="s">
        <v>8</v>
      </c>
      <c r="F214" s="6" t="s">
        <v>11</v>
      </c>
      <c r="G214" s="6" t="s">
        <v>8</v>
      </c>
      <c r="H214" s="9" t="s">
        <v>511</v>
      </c>
      <c r="I214" s="6" t="s">
        <v>8</v>
      </c>
      <c r="J214" s="6" t="s">
        <v>11</v>
      </c>
      <c r="K214" s="6" t="s">
        <v>8</v>
      </c>
      <c r="L214" s="9" t="s">
        <v>795</v>
      </c>
    </row>
    <row r="215" spans="1:12" ht="18" thickTop="1" thickBot="1">
      <c r="A215" s="11" t="s">
        <v>19</v>
      </c>
      <c r="B215" s="11">
        <v>16</v>
      </c>
      <c r="C215" s="15" t="s">
        <v>378</v>
      </c>
      <c r="D215" s="10">
        <v>34390</v>
      </c>
      <c r="E215" s="6" t="s">
        <v>8</v>
      </c>
      <c r="F215" s="6" t="s">
        <v>11</v>
      </c>
      <c r="G215" s="6" t="s">
        <v>8</v>
      </c>
      <c r="H215" s="11" t="s">
        <v>677</v>
      </c>
      <c r="I215" s="6" t="s">
        <v>8</v>
      </c>
      <c r="J215" s="6" t="s">
        <v>11</v>
      </c>
      <c r="K215" s="6" t="s">
        <v>8</v>
      </c>
      <c r="L215" s="11" t="s">
        <v>797</v>
      </c>
    </row>
    <row r="216" spans="1:12" ht="17.25" thickBot="1">
      <c r="A216" s="9" t="s">
        <v>19</v>
      </c>
      <c r="B216" s="9">
        <v>59</v>
      </c>
      <c r="C216" s="16" t="s">
        <v>173</v>
      </c>
      <c r="D216" s="8">
        <v>36967</v>
      </c>
      <c r="E216" s="6" t="s">
        <v>8</v>
      </c>
      <c r="F216" s="6" t="s">
        <v>11</v>
      </c>
      <c r="G216" s="6" t="s">
        <v>8</v>
      </c>
      <c r="H216" s="9" t="s">
        <v>798</v>
      </c>
      <c r="I216" s="6" t="s">
        <v>8</v>
      </c>
      <c r="J216" s="6" t="s">
        <v>11</v>
      </c>
      <c r="K216" s="6" t="s">
        <v>8</v>
      </c>
      <c r="L216" s="9" t="s">
        <v>799</v>
      </c>
    </row>
    <row r="217" spans="1:12" ht="17.25" thickBot="1">
      <c r="A217" s="9" t="s">
        <v>19</v>
      </c>
      <c r="B217" s="9">
        <v>64</v>
      </c>
      <c r="C217" s="16" t="s">
        <v>382</v>
      </c>
      <c r="D217" s="8">
        <v>37813</v>
      </c>
      <c r="E217" s="6" t="s">
        <v>8</v>
      </c>
      <c r="F217" s="6" t="s">
        <v>11</v>
      </c>
      <c r="G217" s="6" t="s">
        <v>8</v>
      </c>
      <c r="H217" s="9" t="s">
        <v>684</v>
      </c>
      <c r="I217" s="6" t="s">
        <v>8</v>
      </c>
      <c r="J217" s="6" t="s">
        <v>11</v>
      </c>
      <c r="K217" s="6" t="s">
        <v>8</v>
      </c>
      <c r="L217" s="9" t="s">
        <v>800</v>
      </c>
    </row>
    <row r="218" spans="1:12" ht="17.25" thickBot="1">
      <c r="A218" s="9" t="s">
        <v>25</v>
      </c>
      <c r="B218" s="9">
        <v>13</v>
      </c>
      <c r="C218" s="16" t="s">
        <v>430</v>
      </c>
      <c r="D218" s="8">
        <v>35497</v>
      </c>
      <c r="E218" s="6" t="s">
        <v>8</v>
      </c>
      <c r="F218" s="6" t="s">
        <v>11</v>
      </c>
      <c r="G218" s="6" t="s">
        <v>8</v>
      </c>
      <c r="H218" s="9" t="s">
        <v>563</v>
      </c>
      <c r="I218" s="6" t="s">
        <v>8</v>
      </c>
      <c r="J218" s="6" t="s">
        <v>11</v>
      </c>
      <c r="K218" s="6" t="s">
        <v>8</v>
      </c>
      <c r="L218" s="9" t="s">
        <v>802</v>
      </c>
    </row>
    <row r="219" spans="1:12" ht="17.25" thickBot="1">
      <c r="A219" s="9" t="s">
        <v>25</v>
      </c>
      <c r="B219" s="9">
        <v>4</v>
      </c>
      <c r="C219" s="16" t="s">
        <v>244</v>
      </c>
      <c r="D219" s="8">
        <v>36621</v>
      </c>
      <c r="E219" s="6" t="s">
        <v>8</v>
      </c>
      <c r="F219" s="6" t="s">
        <v>11</v>
      </c>
      <c r="G219" s="6" t="s">
        <v>8</v>
      </c>
      <c r="H219" s="9" t="s">
        <v>960</v>
      </c>
      <c r="I219" s="6" t="s">
        <v>8</v>
      </c>
      <c r="J219" s="6" t="s">
        <v>11</v>
      </c>
      <c r="K219" s="6" t="s">
        <v>8</v>
      </c>
      <c r="L219" s="9" t="s">
        <v>760</v>
      </c>
    </row>
    <row r="220" spans="1:12" ht="17.25" thickBot="1">
      <c r="A220" s="9" t="s">
        <v>25</v>
      </c>
      <c r="B220" s="9">
        <v>35</v>
      </c>
      <c r="C220" s="16" t="s">
        <v>438</v>
      </c>
      <c r="D220" s="8">
        <v>36219</v>
      </c>
      <c r="E220" s="6" t="s">
        <v>8</v>
      </c>
      <c r="F220" s="6" t="s">
        <v>11</v>
      </c>
      <c r="G220" s="6" t="s">
        <v>8</v>
      </c>
      <c r="H220" s="9" t="s">
        <v>516</v>
      </c>
      <c r="I220" s="6" t="s">
        <v>8</v>
      </c>
      <c r="J220" s="6" t="s">
        <v>11</v>
      </c>
      <c r="K220" s="6" t="s">
        <v>8</v>
      </c>
      <c r="L220" s="9" t="s">
        <v>804</v>
      </c>
    </row>
    <row r="221" spans="1:12" ht="17.25" thickBot="1">
      <c r="A221" s="9" t="s">
        <v>25</v>
      </c>
      <c r="B221" s="9">
        <v>32</v>
      </c>
      <c r="C221" s="16" t="s">
        <v>232</v>
      </c>
      <c r="D221" s="8">
        <v>35066</v>
      </c>
      <c r="E221" s="6" t="s">
        <v>8</v>
      </c>
      <c r="F221" s="6" t="s">
        <v>11</v>
      </c>
      <c r="G221" s="6" t="s">
        <v>8</v>
      </c>
      <c r="H221" s="9" t="s">
        <v>566</v>
      </c>
      <c r="I221" s="6" t="s">
        <v>8</v>
      </c>
      <c r="J221" s="6" t="s">
        <v>11</v>
      </c>
      <c r="K221" s="6" t="s">
        <v>8</v>
      </c>
      <c r="L221" s="9" t="s">
        <v>806</v>
      </c>
    </row>
    <row r="222" spans="1:12" ht="17.25" thickBot="1">
      <c r="A222" s="9" t="s">
        <v>25</v>
      </c>
      <c r="B222" s="9"/>
      <c r="C222" s="16" t="s">
        <v>234</v>
      </c>
      <c r="D222" s="8">
        <v>36717</v>
      </c>
      <c r="E222" s="6" t="s">
        <v>8</v>
      </c>
      <c r="F222" s="6" t="s">
        <v>11</v>
      </c>
      <c r="G222" s="6" t="s">
        <v>8</v>
      </c>
      <c r="H222" s="9" t="s">
        <v>575</v>
      </c>
      <c r="I222" s="6" t="s">
        <v>8</v>
      </c>
      <c r="J222" s="6" t="s">
        <v>11</v>
      </c>
      <c r="K222" s="6" t="s">
        <v>8</v>
      </c>
      <c r="L222" s="9" t="s">
        <v>808</v>
      </c>
    </row>
    <row r="223" spans="1:12" ht="17.25" thickBot="1">
      <c r="A223" s="9" t="s">
        <v>25</v>
      </c>
      <c r="B223" s="9">
        <v>38</v>
      </c>
      <c r="C223" s="16" t="s">
        <v>240</v>
      </c>
      <c r="D223" s="8">
        <v>35586</v>
      </c>
      <c r="E223" s="6" t="s">
        <v>8</v>
      </c>
      <c r="F223" s="6" t="s">
        <v>11</v>
      </c>
      <c r="G223" s="6" t="s">
        <v>8</v>
      </c>
      <c r="H223" s="9" t="s">
        <v>809</v>
      </c>
      <c r="I223" s="6" t="s">
        <v>8</v>
      </c>
      <c r="J223" s="6" t="s">
        <v>11</v>
      </c>
      <c r="K223" s="6" t="s">
        <v>8</v>
      </c>
      <c r="L223" s="9" t="s">
        <v>787</v>
      </c>
    </row>
    <row r="224" spans="1:12" ht="17.25" thickBot="1">
      <c r="A224" s="9" t="s">
        <v>25</v>
      </c>
      <c r="B224" s="9">
        <v>27</v>
      </c>
      <c r="C224" s="16" t="s">
        <v>431</v>
      </c>
      <c r="D224" s="8">
        <v>33724</v>
      </c>
      <c r="E224" s="6" t="s">
        <v>8</v>
      </c>
      <c r="F224" s="6" t="s">
        <v>11</v>
      </c>
      <c r="G224" s="6" t="s">
        <v>8</v>
      </c>
      <c r="H224" s="9" t="s">
        <v>810</v>
      </c>
      <c r="I224" s="6" t="s">
        <v>8</v>
      </c>
      <c r="J224" s="6" t="s">
        <v>11</v>
      </c>
      <c r="K224" s="6" t="s">
        <v>8</v>
      </c>
      <c r="L224" s="9" t="s">
        <v>811</v>
      </c>
    </row>
    <row r="225" spans="1:12" ht="17.25" thickBot="1">
      <c r="A225" s="9" t="s">
        <v>25</v>
      </c>
      <c r="B225" s="9">
        <v>37</v>
      </c>
      <c r="C225" s="16" t="s">
        <v>229</v>
      </c>
      <c r="D225" s="8">
        <v>32868</v>
      </c>
      <c r="E225" s="6" t="s">
        <v>8</v>
      </c>
      <c r="F225" s="6" t="s">
        <v>11</v>
      </c>
      <c r="G225" s="6" t="s">
        <v>8</v>
      </c>
      <c r="H225" s="9" t="s">
        <v>484</v>
      </c>
      <c r="I225" s="6" t="s">
        <v>8</v>
      </c>
      <c r="J225" s="6" t="s">
        <v>11</v>
      </c>
      <c r="K225" s="6" t="s">
        <v>8</v>
      </c>
      <c r="L225" s="9" t="s">
        <v>815</v>
      </c>
    </row>
    <row r="226" spans="1:12" ht="17.25" thickBot="1">
      <c r="A226" s="9" t="s">
        <v>25</v>
      </c>
      <c r="B226" s="9">
        <v>45</v>
      </c>
      <c r="C226" s="16" t="s">
        <v>238</v>
      </c>
      <c r="D226" s="8">
        <v>35070</v>
      </c>
      <c r="E226" s="6" t="s">
        <v>8</v>
      </c>
      <c r="F226" s="6" t="s">
        <v>11</v>
      </c>
      <c r="G226" s="6" t="s">
        <v>8</v>
      </c>
      <c r="H226" s="9" t="s">
        <v>568</v>
      </c>
      <c r="I226" s="6" t="s">
        <v>8</v>
      </c>
      <c r="J226" s="6" t="s">
        <v>11</v>
      </c>
      <c r="K226" s="6" t="s">
        <v>8</v>
      </c>
      <c r="L226" s="9" t="s">
        <v>816</v>
      </c>
    </row>
    <row r="227" spans="1:12" ht="17.25" thickBot="1">
      <c r="A227" s="9" t="s">
        <v>25</v>
      </c>
      <c r="B227" s="9">
        <v>9</v>
      </c>
      <c r="C227" s="16" t="s">
        <v>437</v>
      </c>
      <c r="D227" s="8">
        <v>35612</v>
      </c>
      <c r="E227" s="6" t="s">
        <v>8</v>
      </c>
      <c r="F227" s="6" t="s">
        <v>11</v>
      </c>
      <c r="G227" s="6" t="s">
        <v>8</v>
      </c>
      <c r="H227" s="9" t="s">
        <v>817</v>
      </c>
      <c r="I227" s="6" t="s">
        <v>8</v>
      </c>
      <c r="J227" s="6" t="s">
        <v>11</v>
      </c>
      <c r="K227" s="6" t="s">
        <v>8</v>
      </c>
      <c r="L227" s="9" t="s">
        <v>818</v>
      </c>
    </row>
    <row r="228" spans="1:12" ht="17.25" thickBot="1">
      <c r="A228" s="9" t="s">
        <v>25</v>
      </c>
      <c r="B228" s="9">
        <v>8</v>
      </c>
      <c r="C228" s="16" t="s">
        <v>422</v>
      </c>
      <c r="D228" s="8">
        <v>34347</v>
      </c>
      <c r="E228" s="6" t="s">
        <v>8</v>
      </c>
      <c r="F228" s="6" t="s">
        <v>11</v>
      </c>
      <c r="G228" s="6" t="s">
        <v>8</v>
      </c>
      <c r="H228" s="9" t="s">
        <v>569</v>
      </c>
      <c r="I228" s="6" t="s">
        <v>8</v>
      </c>
      <c r="J228" s="6" t="s">
        <v>11</v>
      </c>
      <c r="K228" s="6" t="s">
        <v>8</v>
      </c>
      <c r="L228" s="9" t="s">
        <v>819</v>
      </c>
    </row>
    <row r="229" spans="1:12" ht="17.25" thickBot="1">
      <c r="A229" s="9" t="s">
        <v>25</v>
      </c>
      <c r="B229" s="9">
        <v>15</v>
      </c>
      <c r="C229" s="16" t="s">
        <v>309</v>
      </c>
      <c r="D229" s="8">
        <v>35949</v>
      </c>
      <c r="E229" s="6" t="s">
        <v>8</v>
      </c>
      <c r="F229" s="6" t="s">
        <v>11</v>
      </c>
      <c r="G229" s="6" t="s">
        <v>8</v>
      </c>
      <c r="H229" s="9" t="s">
        <v>962</v>
      </c>
      <c r="I229" s="6" t="s">
        <v>8</v>
      </c>
      <c r="J229" s="6" t="s">
        <v>11</v>
      </c>
      <c r="K229" s="6" t="s">
        <v>8</v>
      </c>
      <c r="L229" s="9" t="s">
        <v>963</v>
      </c>
    </row>
    <row r="230" spans="1:12" ht="17.25" thickBot="1">
      <c r="A230" s="9" t="s">
        <v>25</v>
      </c>
      <c r="B230" s="9">
        <v>10</v>
      </c>
      <c r="C230" s="16" t="s">
        <v>337</v>
      </c>
      <c r="D230" s="8">
        <v>32970</v>
      </c>
      <c r="E230" s="6" t="s">
        <v>8</v>
      </c>
      <c r="F230" s="6" t="s">
        <v>11</v>
      </c>
      <c r="G230" s="6" t="s">
        <v>8</v>
      </c>
      <c r="H230" s="9" t="s">
        <v>570</v>
      </c>
      <c r="I230" s="6" t="s">
        <v>8</v>
      </c>
      <c r="J230" s="6" t="s">
        <v>11</v>
      </c>
      <c r="K230" s="6" t="s">
        <v>8</v>
      </c>
      <c r="L230" s="9" t="s">
        <v>820</v>
      </c>
    </row>
    <row r="231" spans="1:12" ht="17.25" thickBot="1">
      <c r="A231" s="9" t="s">
        <v>25</v>
      </c>
      <c r="B231" s="9">
        <v>25</v>
      </c>
      <c r="C231" s="16" t="s">
        <v>428</v>
      </c>
      <c r="D231" s="8">
        <v>34532</v>
      </c>
      <c r="E231" s="6" t="s">
        <v>8</v>
      </c>
      <c r="F231" s="6" t="s">
        <v>11</v>
      </c>
      <c r="G231" s="6" t="s">
        <v>8</v>
      </c>
      <c r="H231" s="9" t="s">
        <v>574</v>
      </c>
      <c r="I231" s="6" t="s">
        <v>8</v>
      </c>
      <c r="J231" s="6" t="s">
        <v>11</v>
      </c>
      <c r="K231" s="6" t="s">
        <v>8</v>
      </c>
      <c r="L231" s="9" t="s">
        <v>830</v>
      </c>
    </row>
    <row r="232" spans="1:12" ht="17.25" thickBot="1">
      <c r="A232" s="9" t="s">
        <v>25</v>
      </c>
      <c r="B232" s="9">
        <v>17</v>
      </c>
      <c r="C232" s="16" t="s">
        <v>228</v>
      </c>
      <c r="D232" s="8">
        <v>34075</v>
      </c>
      <c r="E232" s="6" t="s">
        <v>8</v>
      </c>
      <c r="F232" s="6" t="s">
        <v>11</v>
      </c>
      <c r="G232" s="6" t="s">
        <v>8</v>
      </c>
      <c r="H232" s="9" t="s">
        <v>578</v>
      </c>
      <c r="I232" s="6" t="s">
        <v>8</v>
      </c>
      <c r="J232" s="6" t="s">
        <v>11</v>
      </c>
      <c r="K232" s="6" t="s">
        <v>8</v>
      </c>
      <c r="L232" s="9" t="s">
        <v>835</v>
      </c>
    </row>
    <row r="233" spans="1:12" ht="17.25" thickBot="1">
      <c r="A233" s="9" t="s">
        <v>25</v>
      </c>
      <c r="B233" s="9">
        <v>50</v>
      </c>
      <c r="C233" s="16" t="s">
        <v>237</v>
      </c>
      <c r="D233" s="8">
        <v>34754</v>
      </c>
      <c r="E233" s="6" t="s">
        <v>8</v>
      </c>
      <c r="F233" s="6" t="s">
        <v>11</v>
      </c>
      <c r="G233" s="6" t="s">
        <v>8</v>
      </c>
      <c r="H233" s="9" t="s">
        <v>579</v>
      </c>
      <c r="I233" s="6" t="s">
        <v>8</v>
      </c>
      <c r="J233" s="6" t="s">
        <v>11</v>
      </c>
      <c r="K233" s="6" t="s">
        <v>8</v>
      </c>
      <c r="L233" s="9" t="s">
        <v>842</v>
      </c>
    </row>
    <row r="234" spans="1:12" ht="17.25" thickBot="1">
      <c r="A234" s="9" t="s">
        <v>25</v>
      </c>
      <c r="B234" s="9">
        <v>51</v>
      </c>
      <c r="C234" s="16" t="s">
        <v>230</v>
      </c>
      <c r="D234" s="8">
        <v>35173</v>
      </c>
      <c r="E234" s="6" t="s">
        <v>8</v>
      </c>
      <c r="F234" s="6" t="s">
        <v>11</v>
      </c>
      <c r="G234" s="6" t="s">
        <v>8</v>
      </c>
      <c r="H234" s="9" t="s">
        <v>580</v>
      </c>
      <c r="I234" s="6" t="s">
        <v>8</v>
      </c>
      <c r="J234" s="6" t="s">
        <v>11</v>
      </c>
      <c r="K234" s="6" t="s">
        <v>8</v>
      </c>
      <c r="L234" s="9" t="s">
        <v>843</v>
      </c>
    </row>
    <row r="235" spans="1:12" ht="18" thickTop="1" thickBot="1">
      <c r="A235" s="11" t="s">
        <v>25</v>
      </c>
      <c r="B235" s="11">
        <v>23</v>
      </c>
      <c r="C235" s="15" t="s">
        <v>439</v>
      </c>
      <c r="D235" s="10">
        <v>35362</v>
      </c>
      <c r="E235" s="6" t="s">
        <v>8</v>
      </c>
      <c r="F235" s="6" t="s">
        <v>11</v>
      </c>
      <c r="G235" s="6" t="s">
        <v>8</v>
      </c>
      <c r="H235" s="11" t="s">
        <v>558</v>
      </c>
      <c r="I235" s="6" t="s">
        <v>8</v>
      </c>
      <c r="J235" s="6" t="s">
        <v>11</v>
      </c>
      <c r="K235" s="6" t="s">
        <v>8</v>
      </c>
      <c r="L235" s="11" t="s">
        <v>838</v>
      </c>
    </row>
    <row r="236" spans="1:12" ht="17.25" thickBot="1">
      <c r="A236" s="9" t="s">
        <v>25</v>
      </c>
      <c r="B236" s="9">
        <v>39</v>
      </c>
      <c r="C236" s="16" t="s">
        <v>239</v>
      </c>
      <c r="D236" s="8">
        <v>37874</v>
      </c>
      <c r="E236" s="6" t="s">
        <v>8</v>
      </c>
      <c r="F236" s="6" t="s">
        <v>11</v>
      </c>
      <c r="G236" s="6" t="s">
        <v>8</v>
      </c>
      <c r="H236" s="9" t="s">
        <v>584</v>
      </c>
      <c r="I236" s="6" t="s">
        <v>8</v>
      </c>
      <c r="J236" s="6" t="s">
        <v>11</v>
      </c>
      <c r="K236" s="6" t="s">
        <v>8</v>
      </c>
      <c r="L236" s="9" t="s">
        <v>839</v>
      </c>
    </row>
    <row r="237" spans="1:12" ht="17.25" thickBot="1">
      <c r="A237" s="9" t="s">
        <v>25</v>
      </c>
      <c r="B237" s="9">
        <v>4</v>
      </c>
      <c r="C237" s="16" t="s">
        <v>427</v>
      </c>
      <c r="D237" s="8">
        <v>34506</v>
      </c>
      <c r="E237" s="6" t="s">
        <v>8</v>
      </c>
      <c r="F237" s="6" t="s">
        <v>11</v>
      </c>
      <c r="G237" s="6" t="s">
        <v>8</v>
      </c>
      <c r="H237" s="9" t="s">
        <v>513</v>
      </c>
      <c r="I237" s="6" t="s">
        <v>8</v>
      </c>
      <c r="J237" s="6" t="s">
        <v>11</v>
      </c>
      <c r="K237" s="6" t="s">
        <v>8</v>
      </c>
      <c r="L237" s="9" t="s">
        <v>845</v>
      </c>
    </row>
    <row r="238" spans="1:12" ht="17.25" thickBot="1">
      <c r="A238" s="9" t="s">
        <v>25</v>
      </c>
      <c r="B238" s="9">
        <v>26</v>
      </c>
      <c r="C238" s="16" t="s">
        <v>233</v>
      </c>
      <c r="D238" s="8">
        <v>33972</v>
      </c>
      <c r="E238" s="6" t="s">
        <v>8</v>
      </c>
      <c r="F238" s="6" t="s">
        <v>11</v>
      </c>
      <c r="G238" s="6" t="s">
        <v>8</v>
      </c>
      <c r="H238" s="9" t="s">
        <v>667</v>
      </c>
      <c r="I238" s="6" t="s">
        <v>8</v>
      </c>
      <c r="J238" s="6" t="s">
        <v>11</v>
      </c>
      <c r="K238" s="6" t="s">
        <v>8</v>
      </c>
      <c r="L238" s="9" t="s">
        <v>846</v>
      </c>
    </row>
    <row r="239" spans="1:12" ht="17.25" thickBot="1">
      <c r="A239" s="9" t="s">
        <v>25</v>
      </c>
      <c r="B239" s="9">
        <v>21</v>
      </c>
      <c r="C239" s="16" t="s">
        <v>231</v>
      </c>
      <c r="D239" s="8">
        <v>32917</v>
      </c>
      <c r="E239" s="6" t="s">
        <v>8</v>
      </c>
      <c r="F239" s="6" t="s">
        <v>11</v>
      </c>
      <c r="G239" s="6" t="s">
        <v>8</v>
      </c>
      <c r="H239" s="9" t="s">
        <v>582</v>
      </c>
      <c r="I239" s="6" t="s">
        <v>8</v>
      </c>
      <c r="J239" s="6" t="s">
        <v>11</v>
      </c>
      <c r="K239" s="6" t="s">
        <v>8</v>
      </c>
      <c r="L239" s="9" t="s">
        <v>847</v>
      </c>
    </row>
    <row r="240" spans="1:12" ht="17.25" thickBot="1">
      <c r="A240" s="9" t="s">
        <v>26</v>
      </c>
      <c r="B240" s="9">
        <v>1</v>
      </c>
      <c r="C240" s="16" t="s">
        <v>242</v>
      </c>
      <c r="D240" s="8">
        <v>33497</v>
      </c>
      <c r="E240" s="6" t="s">
        <v>8</v>
      </c>
      <c r="F240" s="6" t="s">
        <v>11</v>
      </c>
      <c r="G240" s="6" t="s">
        <v>8</v>
      </c>
      <c r="H240" s="9" t="s">
        <v>624</v>
      </c>
      <c r="I240" s="6" t="s">
        <v>8</v>
      </c>
      <c r="J240" s="6" t="s">
        <v>11</v>
      </c>
      <c r="K240" s="6" t="s">
        <v>8</v>
      </c>
      <c r="L240" s="9" t="s">
        <v>1076</v>
      </c>
    </row>
    <row r="241" spans="1:12" ht="17.25" thickBot="1">
      <c r="A241" s="9" t="s">
        <v>26</v>
      </c>
      <c r="B241" s="9">
        <v>26</v>
      </c>
      <c r="C241" s="16" t="s">
        <v>244</v>
      </c>
      <c r="D241" s="8">
        <v>33809</v>
      </c>
      <c r="E241" s="6" t="s">
        <v>8</v>
      </c>
      <c r="F241" s="6" t="s">
        <v>11</v>
      </c>
      <c r="G241" s="6" t="s">
        <v>8</v>
      </c>
      <c r="H241" s="9" t="s">
        <v>625</v>
      </c>
      <c r="I241" s="6" t="s">
        <v>8</v>
      </c>
      <c r="J241" s="6" t="s">
        <v>11</v>
      </c>
      <c r="K241" s="6" t="s">
        <v>8</v>
      </c>
      <c r="L241" s="9" t="s">
        <v>1078</v>
      </c>
    </row>
    <row r="242" spans="1:12" ht="17.25" thickBot="1">
      <c r="A242" s="9" t="s">
        <v>26</v>
      </c>
      <c r="B242" s="9">
        <v>62</v>
      </c>
      <c r="C242" s="16" t="s">
        <v>252</v>
      </c>
      <c r="D242" s="8">
        <v>33132</v>
      </c>
      <c r="E242" s="6" t="s">
        <v>8</v>
      </c>
      <c r="F242" s="6" t="s">
        <v>11</v>
      </c>
      <c r="G242" s="6" t="s">
        <v>8</v>
      </c>
      <c r="H242" s="9" t="s">
        <v>627</v>
      </c>
      <c r="I242" s="6" t="s">
        <v>8</v>
      </c>
      <c r="J242" s="6" t="s">
        <v>11</v>
      </c>
      <c r="K242" s="6" t="s">
        <v>8</v>
      </c>
      <c r="L242" s="9" t="s">
        <v>1081</v>
      </c>
    </row>
    <row r="243" spans="1:12" ht="17.25" thickBot="1">
      <c r="A243" s="9" t="s">
        <v>26</v>
      </c>
      <c r="B243" s="9">
        <v>44</v>
      </c>
      <c r="C243" s="16" t="s">
        <v>444</v>
      </c>
      <c r="D243" s="8">
        <v>34546</v>
      </c>
      <c r="E243" s="6" t="s">
        <v>8</v>
      </c>
      <c r="F243" s="6" t="s">
        <v>11</v>
      </c>
      <c r="G243" s="6" t="s">
        <v>8</v>
      </c>
      <c r="H243" s="9" t="s">
        <v>628</v>
      </c>
      <c r="I243" s="6" t="s">
        <v>8</v>
      </c>
      <c r="J243" s="6" t="s">
        <v>11</v>
      </c>
      <c r="K243" s="6" t="s">
        <v>8</v>
      </c>
      <c r="L243" s="9" t="s">
        <v>1082</v>
      </c>
    </row>
    <row r="244" spans="1:12" ht="17.25" thickBot="1">
      <c r="A244" s="9" t="s">
        <v>26</v>
      </c>
      <c r="B244" s="9">
        <v>20</v>
      </c>
      <c r="C244" s="16" t="s">
        <v>258</v>
      </c>
      <c r="D244" s="8">
        <v>35640</v>
      </c>
      <c r="E244" s="6" t="s">
        <v>8</v>
      </c>
      <c r="F244" s="6" t="s">
        <v>11</v>
      </c>
      <c r="G244" s="6" t="s">
        <v>8</v>
      </c>
      <c r="H244" s="9" t="s">
        <v>952</v>
      </c>
      <c r="I244" s="6" t="s">
        <v>8</v>
      </c>
      <c r="J244" s="6" t="s">
        <v>11</v>
      </c>
      <c r="K244" s="6" t="s">
        <v>8</v>
      </c>
      <c r="L244" s="9" t="s">
        <v>1083</v>
      </c>
    </row>
    <row r="245" spans="1:12" ht="17.25" thickBot="1">
      <c r="A245" s="9" t="s">
        <v>26</v>
      </c>
      <c r="B245" s="9">
        <v>45</v>
      </c>
      <c r="C245" s="16" t="s">
        <v>123</v>
      </c>
      <c r="D245" s="8">
        <v>35155</v>
      </c>
      <c r="E245" s="6" t="s">
        <v>8</v>
      </c>
      <c r="F245" s="6" t="s">
        <v>11</v>
      </c>
      <c r="G245" s="6" t="s">
        <v>8</v>
      </c>
      <c r="H245" s="9" t="s">
        <v>669</v>
      </c>
      <c r="I245" s="6" t="s">
        <v>8</v>
      </c>
      <c r="J245" s="6" t="s">
        <v>11</v>
      </c>
      <c r="K245" s="6" t="s">
        <v>8</v>
      </c>
      <c r="L245" s="9" t="s">
        <v>1084</v>
      </c>
    </row>
    <row r="246" spans="1:12" ht="17.25" thickBot="1">
      <c r="A246" s="9" t="s">
        <v>26</v>
      </c>
      <c r="B246" s="9">
        <v>94</v>
      </c>
      <c r="C246" s="16" t="s">
        <v>324</v>
      </c>
      <c r="D246" s="8">
        <v>35676</v>
      </c>
      <c r="E246" s="6" t="s">
        <v>8</v>
      </c>
      <c r="F246" s="6" t="s">
        <v>11</v>
      </c>
      <c r="G246" s="6" t="s">
        <v>8</v>
      </c>
      <c r="H246" s="9" t="s">
        <v>1085</v>
      </c>
      <c r="I246" s="6" t="s">
        <v>8</v>
      </c>
      <c r="J246" s="6" t="s">
        <v>11</v>
      </c>
      <c r="K246" s="6" t="s">
        <v>8</v>
      </c>
      <c r="L246" s="9" t="s">
        <v>1086</v>
      </c>
    </row>
    <row r="247" spans="1:12" ht="17.25" thickBot="1">
      <c r="A247" s="9" t="s">
        <v>26</v>
      </c>
      <c r="B247" s="9">
        <v>40</v>
      </c>
      <c r="C247" s="16" t="s">
        <v>245</v>
      </c>
      <c r="D247" s="8">
        <v>31871</v>
      </c>
      <c r="E247" s="6" t="s">
        <v>8</v>
      </c>
      <c r="F247" s="6" t="s">
        <v>11</v>
      </c>
      <c r="G247" s="6" t="s">
        <v>8</v>
      </c>
      <c r="H247" s="9" t="s">
        <v>591</v>
      </c>
      <c r="I247" s="6" t="s">
        <v>8</v>
      </c>
      <c r="J247" s="6" t="s">
        <v>11</v>
      </c>
      <c r="K247" s="6" t="s">
        <v>8</v>
      </c>
      <c r="L247" s="9" t="s">
        <v>1087</v>
      </c>
    </row>
    <row r="248" spans="1:12" ht="17.25" thickBot="1">
      <c r="A248" s="9" t="s">
        <v>26</v>
      </c>
      <c r="B248" s="9">
        <v>25</v>
      </c>
      <c r="C248" s="16" t="s">
        <v>449</v>
      </c>
      <c r="D248" s="8">
        <v>33709</v>
      </c>
      <c r="E248" s="6" t="s">
        <v>8</v>
      </c>
      <c r="F248" s="6" t="s">
        <v>11</v>
      </c>
      <c r="G248" s="6" t="s">
        <v>8</v>
      </c>
      <c r="H248" s="9" t="s">
        <v>566</v>
      </c>
      <c r="I248" s="6" t="s">
        <v>8</v>
      </c>
      <c r="J248" s="6" t="s">
        <v>11</v>
      </c>
      <c r="K248" s="6" t="s">
        <v>8</v>
      </c>
      <c r="L248" s="9" t="s">
        <v>1088</v>
      </c>
    </row>
    <row r="249" spans="1:12" ht="17.25" thickBot="1">
      <c r="A249" s="9" t="s">
        <v>26</v>
      </c>
      <c r="B249" s="9">
        <v>29</v>
      </c>
      <c r="C249" s="16" t="s">
        <v>260</v>
      </c>
      <c r="D249" s="8">
        <v>34869</v>
      </c>
      <c r="E249" s="6" t="s">
        <v>8</v>
      </c>
      <c r="F249" s="6" t="s">
        <v>11</v>
      </c>
      <c r="G249" s="6" t="s">
        <v>8</v>
      </c>
      <c r="H249" s="9" t="s">
        <v>1089</v>
      </c>
      <c r="I249" s="6" t="s">
        <v>8</v>
      </c>
      <c r="J249" s="6" t="s">
        <v>11</v>
      </c>
      <c r="K249" s="6" t="s">
        <v>8</v>
      </c>
      <c r="L249" s="9" t="s">
        <v>961</v>
      </c>
    </row>
    <row r="250" spans="1:12" ht="17.25" thickBot="1">
      <c r="A250" s="9" t="s">
        <v>26</v>
      </c>
      <c r="B250" s="9">
        <v>33</v>
      </c>
      <c r="C250" s="16" t="s">
        <v>454</v>
      </c>
      <c r="D250" s="8">
        <v>35826</v>
      </c>
      <c r="E250" s="6" t="s">
        <v>8</v>
      </c>
      <c r="F250" s="6" t="s">
        <v>11</v>
      </c>
      <c r="G250" s="6" t="s">
        <v>8</v>
      </c>
      <c r="H250" s="9" t="s">
        <v>1090</v>
      </c>
      <c r="I250" s="6" t="s">
        <v>8</v>
      </c>
      <c r="J250" s="6" t="s">
        <v>11</v>
      </c>
      <c r="K250" s="6" t="s">
        <v>8</v>
      </c>
      <c r="L250" s="9" t="s">
        <v>1091</v>
      </c>
    </row>
    <row r="251" spans="1:12" ht="17.25" thickBot="1">
      <c r="A251" s="9" t="s">
        <v>26</v>
      </c>
      <c r="B251" s="9">
        <v>0</v>
      </c>
      <c r="C251" s="16" t="s">
        <v>450</v>
      </c>
      <c r="D251" s="8">
        <v>36964</v>
      </c>
      <c r="E251" s="6" t="s">
        <v>8</v>
      </c>
      <c r="F251" s="6" t="s">
        <v>11</v>
      </c>
      <c r="G251" s="6" t="s">
        <v>8</v>
      </c>
      <c r="H251" s="9" t="s">
        <v>521</v>
      </c>
      <c r="I251" s="6" t="s">
        <v>8</v>
      </c>
      <c r="J251" s="6" t="s">
        <v>11</v>
      </c>
      <c r="K251" s="6" t="s">
        <v>8</v>
      </c>
      <c r="L251" s="9" t="s">
        <v>865</v>
      </c>
    </row>
    <row r="252" spans="1:12" ht="17.25" thickBot="1">
      <c r="A252" s="9" t="s">
        <v>26</v>
      </c>
      <c r="B252" s="9">
        <v>24</v>
      </c>
      <c r="C252" s="16" t="s">
        <v>457</v>
      </c>
      <c r="D252" s="8">
        <v>33334</v>
      </c>
      <c r="E252" s="6" t="s">
        <v>8</v>
      </c>
      <c r="F252" s="6" t="s">
        <v>11</v>
      </c>
      <c r="G252" s="6" t="s">
        <v>8</v>
      </c>
      <c r="H252" s="9" t="s">
        <v>782</v>
      </c>
      <c r="I252" s="6" t="s">
        <v>8</v>
      </c>
      <c r="J252" s="6" t="s">
        <v>11</v>
      </c>
      <c r="K252" s="6" t="s">
        <v>8</v>
      </c>
      <c r="L252" s="9" t="s">
        <v>1092</v>
      </c>
    </row>
    <row r="253" spans="1:12" ht="17.25" thickBot="1">
      <c r="A253" s="9" t="s">
        <v>26</v>
      </c>
      <c r="B253" s="9">
        <v>6</v>
      </c>
      <c r="C253" s="16" t="s">
        <v>461</v>
      </c>
      <c r="D253" s="8">
        <v>30772</v>
      </c>
      <c r="E253" s="6" t="s">
        <v>8</v>
      </c>
      <c r="F253" s="6" t="s">
        <v>11</v>
      </c>
      <c r="G253" s="6" t="s">
        <v>8</v>
      </c>
      <c r="H253" s="9" t="s">
        <v>596</v>
      </c>
      <c r="I253" s="6" t="s">
        <v>8</v>
      </c>
      <c r="J253" s="6" t="s">
        <v>11</v>
      </c>
      <c r="K253" s="6" t="s">
        <v>8</v>
      </c>
      <c r="L253" s="9" t="s">
        <v>1093</v>
      </c>
    </row>
    <row r="254" spans="1:12" ht="17.25" thickBot="1">
      <c r="A254" s="9" t="s">
        <v>26</v>
      </c>
      <c r="B254" s="9">
        <v>52</v>
      </c>
      <c r="C254" s="16" t="s">
        <v>441</v>
      </c>
      <c r="D254" s="8">
        <v>31603</v>
      </c>
      <c r="E254" s="6" t="s">
        <v>8</v>
      </c>
      <c r="F254" s="6" t="s">
        <v>11</v>
      </c>
      <c r="G254" s="6" t="s">
        <v>8</v>
      </c>
      <c r="H254" s="9" t="s">
        <v>629</v>
      </c>
      <c r="I254" s="6" t="s">
        <v>8</v>
      </c>
      <c r="J254" s="6" t="s">
        <v>11</v>
      </c>
      <c r="K254" s="6" t="s">
        <v>8</v>
      </c>
      <c r="L254" s="9" t="s">
        <v>1094</v>
      </c>
    </row>
    <row r="255" spans="1:12" ht="18" thickTop="1" thickBot="1">
      <c r="A255" s="11" t="s">
        <v>26</v>
      </c>
      <c r="B255" s="11">
        <v>27</v>
      </c>
      <c r="C255" s="15" t="s">
        <v>448</v>
      </c>
      <c r="D255" s="10">
        <v>34862</v>
      </c>
      <c r="E255" s="6" t="s">
        <v>8</v>
      </c>
      <c r="F255" s="6" t="s">
        <v>11</v>
      </c>
      <c r="G255" s="6" t="s">
        <v>8</v>
      </c>
      <c r="H255" s="11" t="s">
        <v>630</v>
      </c>
      <c r="I255" s="6" t="s">
        <v>8</v>
      </c>
      <c r="J255" s="6" t="s">
        <v>11</v>
      </c>
      <c r="K255" s="6" t="s">
        <v>8</v>
      </c>
      <c r="L255" s="11" t="s">
        <v>1096</v>
      </c>
    </row>
    <row r="256" spans="1:12" ht="17.25" thickBot="1">
      <c r="A256" s="9" t="s">
        <v>26</v>
      </c>
      <c r="B256" s="9">
        <v>30</v>
      </c>
      <c r="C256" s="16" t="s">
        <v>241</v>
      </c>
      <c r="D256" s="8">
        <v>37150</v>
      </c>
      <c r="E256" s="6" t="s">
        <v>8</v>
      </c>
      <c r="F256" s="6" t="s">
        <v>11</v>
      </c>
      <c r="G256" s="6" t="s">
        <v>8</v>
      </c>
      <c r="H256" s="9" t="s">
        <v>632</v>
      </c>
      <c r="I256" s="6" t="s">
        <v>8</v>
      </c>
      <c r="J256" s="6" t="s">
        <v>11</v>
      </c>
      <c r="K256" s="6" t="s">
        <v>8</v>
      </c>
      <c r="L256" s="9" t="s">
        <v>1098</v>
      </c>
    </row>
    <row r="257" spans="1:12" ht="17.25" thickBot="1">
      <c r="A257" s="9" t="s">
        <v>26</v>
      </c>
      <c r="B257" s="9">
        <v>7</v>
      </c>
      <c r="C257" s="16" t="s">
        <v>460</v>
      </c>
      <c r="D257" s="8">
        <v>32588</v>
      </c>
      <c r="E257" s="6" t="s">
        <v>8</v>
      </c>
      <c r="F257" s="6" t="s">
        <v>11</v>
      </c>
      <c r="G257" s="6" t="s">
        <v>8</v>
      </c>
      <c r="H257" s="9" t="s">
        <v>1100</v>
      </c>
      <c r="I257" s="6" t="s">
        <v>8</v>
      </c>
      <c r="J257" s="6" t="s">
        <v>11</v>
      </c>
      <c r="K257" s="6" t="s">
        <v>8</v>
      </c>
      <c r="L257" s="9" t="s">
        <v>1101</v>
      </c>
    </row>
    <row r="258" spans="1:12" ht="17.25" thickBot="1">
      <c r="A258" s="9" t="s">
        <v>26</v>
      </c>
      <c r="B258" s="9">
        <v>2</v>
      </c>
      <c r="C258" s="16" t="s">
        <v>446</v>
      </c>
      <c r="D258" s="8">
        <v>34817</v>
      </c>
      <c r="E258" s="6" t="s">
        <v>8</v>
      </c>
      <c r="F258" s="6" t="s">
        <v>11</v>
      </c>
      <c r="G258" s="6" t="s">
        <v>8</v>
      </c>
      <c r="H258" s="9" t="s">
        <v>634</v>
      </c>
      <c r="I258" s="6" t="s">
        <v>8</v>
      </c>
      <c r="J258" s="6" t="s">
        <v>11</v>
      </c>
      <c r="K258" s="6" t="s">
        <v>8</v>
      </c>
      <c r="L258" s="9" t="s">
        <v>1102</v>
      </c>
    </row>
    <row r="259" spans="1:12" ht="17.25" thickBot="1">
      <c r="A259" s="9" t="s">
        <v>26</v>
      </c>
      <c r="B259" s="9">
        <v>18</v>
      </c>
      <c r="C259" s="16" t="s">
        <v>249</v>
      </c>
      <c r="D259" s="8">
        <v>35342</v>
      </c>
      <c r="E259" s="6" t="s">
        <v>8</v>
      </c>
      <c r="F259" s="6" t="s">
        <v>11</v>
      </c>
      <c r="G259" s="6" t="s">
        <v>8</v>
      </c>
      <c r="H259" s="9" t="s">
        <v>635</v>
      </c>
      <c r="I259" s="6" t="s">
        <v>8</v>
      </c>
      <c r="J259" s="6" t="s">
        <v>11</v>
      </c>
      <c r="K259" s="6" t="s">
        <v>8</v>
      </c>
      <c r="L259" s="9" t="s">
        <v>1105</v>
      </c>
    </row>
    <row r="260" spans="1:12" ht="17.25" thickBot="1">
      <c r="A260" s="9" t="s">
        <v>26</v>
      </c>
      <c r="B260" s="9">
        <v>51</v>
      </c>
      <c r="C260" s="16" t="s">
        <v>257</v>
      </c>
      <c r="D260" s="8">
        <v>35769</v>
      </c>
      <c r="E260" s="6" t="s">
        <v>8</v>
      </c>
      <c r="F260" s="6" t="s">
        <v>11</v>
      </c>
      <c r="G260" s="6" t="s">
        <v>8</v>
      </c>
      <c r="H260" s="9" t="s">
        <v>510</v>
      </c>
      <c r="I260" s="6" t="s">
        <v>8</v>
      </c>
      <c r="J260" s="6" t="s">
        <v>11</v>
      </c>
      <c r="K260" s="6" t="s">
        <v>8</v>
      </c>
      <c r="L260" s="9" t="s">
        <v>1107</v>
      </c>
    </row>
    <row r="261" spans="1:12" ht="17.25" thickBot="1">
      <c r="A261" s="9" t="s">
        <v>26</v>
      </c>
      <c r="B261" s="9">
        <v>22</v>
      </c>
      <c r="C261" s="16" t="s">
        <v>442</v>
      </c>
      <c r="D261" s="8">
        <v>32890</v>
      </c>
      <c r="E261" s="6" t="s">
        <v>8</v>
      </c>
      <c r="F261" s="6" t="s">
        <v>11</v>
      </c>
      <c r="G261" s="6" t="s">
        <v>8</v>
      </c>
      <c r="H261" s="9" t="s">
        <v>637</v>
      </c>
      <c r="I261" s="6" t="s">
        <v>8</v>
      </c>
      <c r="J261" s="6" t="s">
        <v>11</v>
      </c>
      <c r="K261" s="6" t="s">
        <v>8</v>
      </c>
      <c r="L261" s="9" t="s">
        <v>1110</v>
      </c>
    </row>
    <row r="262" spans="1:12" ht="17.25" thickBot="1">
      <c r="A262" s="9" t="s">
        <v>26</v>
      </c>
      <c r="B262" s="9">
        <v>23</v>
      </c>
      <c r="C262" s="16" t="s">
        <v>445</v>
      </c>
      <c r="D262" s="8">
        <v>32760</v>
      </c>
      <c r="E262" s="6" t="s">
        <v>8</v>
      </c>
      <c r="F262" s="6" t="s">
        <v>11</v>
      </c>
      <c r="G262" s="6" t="s">
        <v>8</v>
      </c>
      <c r="H262" s="9" t="s">
        <v>639</v>
      </c>
      <c r="I262" s="6" t="s">
        <v>8</v>
      </c>
      <c r="J262" s="6" t="s">
        <v>11</v>
      </c>
      <c r="K262" s="6" t="s">
        <v>8</v>
      </c>
      <c r="L262" s="9" t="s">
        <v>1113</v>
      </c>
    </row>
    <row r="263" spans="1:12" ht="17.25" thickBot="1">
      <c r="A263" s="9" t="s">
        <v>26</v>
      </c>
      <c r="B263" s="9">
        <v>59</v>
      </c>
      <c r="C263" s="16" t="s">
        <v>255</v>
      </c>
      <c r="D263" s="8">
        <v>34423</v>
      </c>
      <c r="E263" s="6" t="s">
        <v>8</v>
      </c>
      <c r="F263" s="6" t="s">
        <v>11</v>
      </c>
      <c r="G263" s="6" t="s">
        <v>8</v>
      </c>
      <c r="H263" s="9" t="s">
        <v>694</v>
      </c>
      <c r="I263" s="6" t="s">
        <v>8</v>
      </c>
      <c r="J263" s="6" t="s">
        <v>11</v>
      </c>
      <c r="K263" s="6" t="s">
        <v>8</v>
      </c>
      <c r="L263" s="9" t="s">
        <v>1114</v>
      </c>
    </row>
    <row r="264" spans="1:12" ht="17.25" thickBot="1">
      <c r="A264" s="9" t="s">
        <v>26</v>
      </c>
      <c r="B264" s="9">
        <v>38</v>
      </c>
      <c r="C264" s="16" t="s">
        <v>248</v>
      </c>
      <c r="D264" s="8">
        <v>34850</v>
      </c>
      <c r="E264" s="6" t="s">
        <v>8</v>
      </c>
      <c r="F264" s="6" t="s">
        <v>11</v>
      </c>
      <c r="G264" s="6" t="s">
        <v>8</v>
      </c>
      <c r="H264" s="9" t="s">
        <v>640</v>
      </c>
      <c r="I264" s="6" t="s">
        <v>8</v>
      </c>
      <c r="J264" s="6" t="s">
        <v>11</v>
      </c>
      <c r="K264" s="6" t="s">
        <v>8</v>
      </c>
      <c r="L264" s="9" t="s">
        <v>1044</v>
      </c>
    </row>
    <row r="265" spans="1:12" ht="17.25" thickBot="1">
      <c r="A265" s="9" t="s">
        <v>26</v>
      </c>
      <c r="B265" s="9">
        <v>32</v>
      </c>
      <c r="C265" s="16" t="s">
        <v>246</v>
      </c>
      <c r="D265" s="8">
        <v>33160</v>
      </c>
      <c r="E265" s="6" t="s">
        <v>8</v>
      </c>
      <c r="F265" s="6" t="s">
        <v>11</v>
      </c>
      <c r="G265" s="6" t="s">
        <v>8</v>
      </c>
      <c r="H265" s="9" t="s">
        <v>483</v>
      </c>
      <c r="I265" s="6" t="s">
        <v>8</v>
      </c>
      <c r="J265" s="6" t="s">
        <v>11</v>
      </c>
      <c r="K265" s="6" t="s">
        <v>8</v>
      </c>
      <c r="L265" s="9" t="s">
        <v>1117</v>
      </c>
    </row>
    <row r="266" spans="1:12" ht="17.25" thickBot="1">
      <c r="A266" s="9" t="s">
        <v>26</v>
      </c>
      <c r="B266" s="9">
        <v>8</v>
      </c>
      <c r="C266" s="16" t="s">
        <v>451</v>
      </c>
      <c r="D266" s="8">
        <v>35671</v>
      </c>
      <c r="E266" s="6" t="s">
        <v>8</v>
      </c>
      <c r="F266" s="6" t="s">
        <v>11</v>
      </c>
      <c r="G266" s="6" t="s">
        <v>8</v>
      </c>
      <c r="H266" s="9" t="s">
        <v>642</v>
      </c>
      <c r="I266" s="6" t="s">
        <v>8</v>
      </c>
      <c r="J266" s="6" t="s">
        <v>11</v>
      </c>
      <c r="K266" s="6" t="s">
        <v>8</v>
      </c>
      <c r="L266" s="9" t="s">
        <v>1119</v>
      </c>
    </row>
    <row r="267" spans="1:12" ht="17.25" thickBot="1">
      <c r="A267" s="9" t="s">
        <v>20</v>
      </c>
      <c r="B267" s="9">
        <v>104</v>
      </c>
      <c r="C267" s="16" t="s">
        <v>65</v>
      </c>
      <c r="D267" s="8">
        <v>37536</v>
      </c>
      <c r="E267" s="6" t="s">
        <v>8</v>
      </c>
      <c r="F267" s="6" t="s">
        <v>11</v>
      </c>
      <c r="G267" s="6" t="s">
        <v>8</v>
      </c>
      <c r="H267" s="9" t="s">
        <v>546</v>
      </c>
      <c r="I267" s="6" t="s">
        <v>8</v>
      </c>
      <c r="J267" s="6" t="s">
        <v>11</v>
      </c>
      <c r="K267" s="6" t="s">
        <v>8</v>
      </c>
      <c r="L267" s="9" t="s">
        <v>911</v>
      </c>
    </row>
    <row r="268" spans="1:12" ht="17.25" thickBot="1">
      <c r="A268" s="9" t="s">
        <v>20</v>
      </c>
      <c r="B268" s="9">
        <v>35</v>
      </c>
      <c r="C268" s="16" t="s">
        <v>397</v>
      </c>
      <c r="D268" s="8">
        <v>36726</v>
      </c>
      <c r="E268" s="6" t="s">
        <v>8</v>
      </c>
      <c r="F268" s="6" t="s">
        <v>11</v>
      </c>
      <c r="G268" s="6" t="s">
        <v>8</v>
      </c>
      <c r="H268" s="9" t="s">
        <v>544</v>
      </c>
      <c r="I268" s="6" t="s">
        <v>8</v>
      </c>
      <c r="J268" s="6" t="s">
        <v>11</v>
      </c>
      <c r="K268" s="6" t="s">
        <v>8</v>
      </c>
      <c r="L268" s="9" t="s">
        <v>916</v>
      </c>
    </row>
    <row r="269" spans="1:12" ht="17.25" thickBot="1">
      <c r="A269" s="9" t="s">
        <v>20</v>
      </c>
      <c r="B269" s="9">
        <v>24</v>
      </c>
      <c r="C269" s="16" t="s">
        <v>400</v>
      </c>
      <c r="D269" s="8">
        <v>35039</v>
      </c>
      <c r="E269" s="6" t="s">
        <v>8</v>
      </c>
      <c r="F269" s="6" t="s">
        <v>11</v>
      </c>
      <c r="G269" s="6" t="s">
        <v>8</v>
      </c>
      <c r="H269" s="9" t="s">
        <v>918</v>
      </c>
      <c r="I269" s="6" t="s">
        <v>8</v>
      </c>
      <c r="J269" s="6" t="s">
        <v>11</v>
      </c>
      <c r="K269" s="6" t="s">
        <v>8</v>
      </c>
      <c r="L269" s="9" t="s">
        <v>919</v>
      </c>
    </row>
    <row r="270" spans="1:12" ht="17.25" thickBot="1">
      <c r="A270" s="9" t="s">
        <v>20</v>
      </c>
      <c r="B270" s="9">
        <v>17</v>
      </c>
      <c r="C270" s="16" t="s">
        <v>394</v>
      </c>
      <c r="D270" s="8">
        <v>32928</v>
      </c>
      <c r="E270" s="6" t="s">
        <v>8</v>
      </c>
      <c r="F270" s="6" t="s">
        <v>11</v>
      </c>
      <c r="G270" s="6" t="s">
        <v>8</v>
      </c>
      <c r="H270" s="9" t="s">
        <v>546</v>
      </c>
      <c r="I270" s="6" t="s">
        <v>8</v>
      </c>
      <c r="J270" s="6" t="s">
        <v>11</v>
      </c>
      <c r="K270" s="6" t="s">
        <v>8</v>
      </c>
      <c r="L270" s="9" t="s">
        <v>920</v>
      </c>
    </row>
    <row r="271" spans="1:12" ht="17.25" thickBot="1">
      <c r="A271" s="9" t="s">
        <v>20</v>
      </c>
      <c r="B271" s="9">
        <v>44</v>
      </c>
      <c r="C271" s="16" t="s">
        <v>195</v>
      </c>
      <c r="D271" s="8">
        <v>34662</v>
      </c>
      <c r="E271" s="6" t="s">
        <v>8</v>
      </c>
      <c r="F271" s="6" t="s">
        <v>11</v>
      </c>
      <c r="G271" s="6" t="s">
        <v>8</v>
      </c>
      <c r="H271" s="9" t="s">
        <v>625</v>
      </c>
      <c r="I271" s="6" t="s">
        <v>8</v>
      </c>
      <c r="J271" s="6" t="s">
        <v>11</v>
      </c>
      <c r="K271" s="6" t="s">
        <v>8</v>
      </c>
      <c r="L271" s="9" t="s">
        <v>921</v>
      </c>
    </row>
    <row r="272" spans="1:12" ht="17.25" thickBot="1">
      <c r="A272" s="9" t="s">
        <v>20</v>
      </c>
      <c r="B272" s="9">
        <v>61</v>
      </c>
      <c r="C272" s="16" t="s">
        <v>197</v>
      </c>
      <c r="D272" s="8">
        <v>34845</v>
      </c>
      <c r="E272" s="6" t="s">
        <v>8</v>
      </c>
      <c r="F272" s="6" t="s">
        <v>11</v>
      </c>
      <c r="G272" s="6" t="s">
        <v>8</v>
      </c>
      <c r="H272" s="9" t="s">
        <v>547</v>
      </c>
      <c r="I272" s="6" t="s">
        <v>8</v>
      </c>
      <c r="J272" s="6" t="s">
        <v>11</v>
      </c>
      <c r="K272" s="6" t="s">
        <v>8</v>
      </c>
      <c r="L272" s="9" t="s">
        <v>922</v>
      </c>
    </row>
    <row r="273" spans="1:12" ht="17.25" thickBot="1">
      <c r="A273" s="9" t="s">
        <v>20</v>
      </c>
      <c r="B273" s="9">
        <v>29</v>
      </c>
      <c r="C273" s="16" t="s">
        <v>194</v>
      </c>
      <c r="D273" s="8">
        <v>36131</v>
      </c>
      <c r="E273" s="6" t="s">
        <v>8</v>
      </c>
      <c r="F273" s="6" t="s">
        <v>11</v>
      </c>
      <c r="G273" s="6" t="s">
        <v>8</v>
      </c>
      <c r="H273" s="9" t="s">
        <v>851</v>
      </c>
      <c r="I273" s="6" t="s">
        <v>8</v>
      </c>
      <c r="J273" s="6" t="s">
        <v>11</v>
      </c>
      <c r="K273" s="6" t="s">
        <v>8</v>
      </c>
      <c r="L273" s="9" t="s">
        <v>924</v>
      </c>
    </row>
    <row r="274" spans="1:12" ht="17.25" thickBot="1">
      <c r="A274" s="9" t="s">
        <v>20</v>
      </c>
      <c r="B274" s="9">
        <v>50</v>
      </c>
      <c r="C274" s="16" t="s">
        <v>398</v>
      </c>
      <c r="D274" s="8">
        <v>34569</v>
      </c>
      <c r="E274" s="6" t="s">
        <v>8</v>
      </c>
      <c r="F274" s="6" t="s">
        <v>11</v>
      </c>
      <c r="G274" s="6" t="s">
        <v>8</v>
      </c>
      <c r="H274" s="9" t="s">
        <v>548</v>
      </c>
      <c r="I274" s="6" t="s">
        <v>8</v>
      </c>
      <c r="J274" s="6" t="s">
        <v>11</v>
      </c>
      <c r="K274" s="6" t="s">
        <v>8</v>
      </c>
      <c r="L274" s="9" t="s">
        <v>925</v>
      </c>
    </row>
    <row r="275" spans="1:12" ht="18" thickTop="1" thickBot="1">
      <c r="A275" s="11" t="s">
        <v>20</v>
      </c>
      <c r="B275" s="11">
        <v>66</v>
      </c>
      <c r="C275" s="15" t="s">
        <v>395</v>
      </c>
      <c r="D275" s="10">
        <v>36211</v>
      </c>
      <c r="E275" s="6" t="s">
        <v>8</v>
      </c>
      <c r="F275" s="6" t="s">
        <v>11</v>
      </c>
      <c r="G275" s="6" t="s">
        <v>8</v>
      </c>
      <c r="H275" s="11" t="s">
        <v>549</v>
      </c>
      <c r="I275" s="6" t="s">
        <v>8</v>
      </c>
      <c r="J275" s="6" t="s">
        <v>11</v>
      </c>
      <c r="K275" s="6" t="s">
        <v>8</v>
      </c>
      <c r="L275" s="11" t="s">
        <v>927</v>
      </c>
    </row>
    <row r="276" spans="1:12" ht="17.25" thickBot="1">
      <c r="A276" s="9" t="s">
        <v>20</v>
      </c>
      <c r="B276" s="9">
        <v>53</v>
      </c>
      <c r="C276" s="16" t="s">
        <v>402</v>
      </c>
      <c r="D276" s="8">
        <v>35085</v>
      </c>
      <c r="E276" s="6" t="s">
        <v>8</v>
      </c>
      <c r="F276" s="6" t="s">
        <v>11</v>
      </c>
      <c r="G276" s="6" t="s">
        <v>8</v>
      </c>
      <c r="H276" s="9" t="s">
        <v>928</v>
      </c>
      <c r="I276" s="6" t="s">
        <v>8</v>
      </c>
      <c r="J276" s="6" t="s">
        <v>11</v>
      </c>
      <c r="K276" s="6" t="s">
        <v>8</v>
      </c>
      <c r="L276" s="9" t="s">
        <v>929</v>
      </c>
    </row>
    <row r="277" spans="1:12" ht="17.25" thickBot="1">
      <c r="A277" s="9" t="s">
        <v>20</v>
      </c>
      <c r="B277" s="9">
        <v>10</v>
      </c>
      <c r="C277" s="16" t="s">
        <v>389</v>
      </c>
      <c r="D277" s="8">
        <v>32944</v>
      </c>
      <c r="E277" s="6" t="s">
        <v>8</v>
      </c>
      <c r="F277" s="6" t="s">
        <v>11</v>
      </c>
      <c r="G277" s="6" t="s">
        <v>8</v>
      </c>
      <c r="H277" s="9" t="s">
        <v>550</v>
      </c>
      <c r="I277" s="6" t="s">
        <v>8</v>
      </c>
      <c r="J277" s="6" t="s">
        <v>11</v>
      </c>
      <c r="K277" s="6" t="s">
        <v>8</v>
      </c>
      <c r="L277" s="9" t="s">
        <v>932</v>
      </c>
    </row>
    <row r="278" spans="1:12" ht="17.25" thickBot="1">
      <c r="A278" s="9" t="s">
        <v>20</v>
      </c>
      <c r="B278" s="9">
        <v>2</v>
      </c>
      <c r="C278" s="16" t="s">
        <v>935</v>
      </c>
      <c r="D278" s="8">
        <v>32544</v>
      </c>
      <c r="E278" s="6" t="s">
        <v>8</v>
      </c>
      <c r="F278" s="6" t="s">
        <v>11</v>
      </c>
      <c r="G278" s="6" t="s">
        <v>8</v>
      </c>
      <c r="H278" s="9" t="s">
        <v>554</v>
      </c>
      <c r="I278" s="6" t="s">
        <v>8</v>
      </c>
      <c r="J278" s="6" t="s">
        <v>11</v>
      </c>
      <c r="K278" s="6" t="s">
        <v>8</v>
      </c>
      <c r="L278" s="9" t="s">
        <v>936</v>
      </c>
    </row>
    <row r="279" spans="1:12" ht="17.25" thickBot="1">
      <c r="A279" s="9" t="s">
        <v>20</v>
      </c>
      <c r="B279" s="9">
        <v>0</v>
      </c>
      <c r="C279" s="16" t="s">
        <v>407</v>
      </c>
      <c r="D279" s="8">
        <v>37424</v>
      </c>
      <c r="E279" s="6" t="s">
        <v>8</v>
      </c>
      <c r="F279" s="6" t="s">
        <v>11</v>
      </c>
      <c r="G279" s="6" t="s">
        <v>8</v>
      </c>
      <c r="H279" s="9" t="s">
        <v>937</v>
      </c>
      <c r="I279" s="6" t="s">
        <v>8</v>
      </c>
      <c r="J279" s="6" t="s">
        <v>11</v>
      </c>
      <c r="K279" s="6" t="s">
        <v>8</v>
      </c>
      <c r="L279" s="9" t="s">
        <v>938</v>
      </c>
    </row>
    <row r="280" spans="1:12" ht="17.25" thickBot="1">
      <c r="A280" s="9" t="s">
        <v>20</v>
      </c>
      <c r="B280" s="9">
        <v>37</v>
      </c>
      <c r="C280" s="16" t="s">
        <v>187</v>
      </c>
      <c r="D280" s="8">
        <v>33820</v>
      </c>
      <c r="E280" s="6" t="s">
        <v>8</v>
      </c>
      <c r="F280" s="6" t="s">
        <v>11</v>
      </c>
      <c r="G280" s="6" t="s">
        <v>8</v>
      </c>
      <c r="H280" s="9" t="s">
        <v>738</v>
      </c>
      <c r="I280" s="6" t="s">
        <v>8</v>
      </c>
      <c r="J280" s="6" t="s">
        <v>11</v>
      </c>
      <c r="K280" s="6" t="s">
        <v>8</v>
      </c>
      <c r="L280" s="9" t="s">
        <v>939</v>
      </c>
    </row>
    <row r="281" spans="1:12" ht="17.25" thickBot="1">
      <c r="A281" s="9" t="s">
        <v>20</v>
      </c>
      <c r="B281" s="9">
        <v>52</v>
      </c>
      <c r="C281" s="16" t="s">
        <v>368</v>
      </c>
      <c r="D281" s="8">
        <v>36358</v>
      </c>
      <c r="E281" s="6" t="s">
        <v>8</v>
      </c>
      <c r="F281" s="6" t="s">
        <v>11</v>
      </c>
      <c r="G281" s="6" t="s">
        <v>8</v>
      </c>
      <c r="H281" s="9" t="s">
        <v>552</v>
      </c>
      <c r="I281" s="6" t="s">
        <v>8</v>
      </c>
      <c r="J281" s="6" t="s">
        <v>11</v>
      </c>
      <c r="K281" s="6" t="s">
        <v>8</v>
      </c>
      <c r="L281" s="9" t="s">
        <v>940</v>
      </c>
    </row>
    <row r="282" spans="1:12" ht="17.25" thickBot="1">
      <c r="A282" s="9" t="s">
        <v>20</v>
      </c>
      <c r="B282" s="9">
        <v>32</v>
      </c>
      <c r="C282" s="16" t="s">
        <v>404</v>
      </c>
      <c r="D282" s="8">
        <v>32436</v>
      </c>
      <c r="E282" s="6" t="s">
        <v>8</v>
      </c>
      <c r="F282" s="6" t="s">
        <v>11</v>
      </c>
      <c r="G282" s="6" t="s">
        <v>8</v>
      </c>
      <c r="H282" s="9" t="s">
        <v>475</v>
      </c>
      <c r="I282" s="6" t="s">
        <v>8</v>
      </c>
      <c r="J282" s="6" t="s">
        <v>11</v>
      </c>
      <c r="K282" s="6" t="s">
        <v>8</v>
      </c>
      <c r="L282" s="9" t="s">
        <v>943</v>
      </c>
    </row>
    <row r="283" spans="1:12" ht="17.25" thickBot="1">
      <c r="A283" s="9" t="s">
        <v>20</v>
      </c>
      <c r="B283" s="9">
        <v>49</v>
      </c>
      <c r="C283" s="16" t="s">
        <v>192</v>
      </c>
      <c r="D283" s="8">
        <v>37751</v>
      </c>
      <c r="E283" s="6" t="s">
        <v>8</v>
      </c>
      <c r="F283" s="6" t="s">
        <v>11</v>
      </c>
      <c r="G283" s="6" t="s">
        <v>8</v>
      </c>
      <c r="H283" s="9" t="s">
        <v>531</v>
      </c>
      <c r="I283" s="6" t="s">
        <v>8</v>
      </c>
      <c r="J283" s="6" t="s">
        <v>11</v>
      </c>
      <c r="K283" s="6" t="s">
        <v>8</v>
      </c>
      <c r="L283" s="9" t="s">
        <v>948</v>
      </c>
    </row>
    <row r="284" spans="1:12" ht="17.25" thickBot="1">
      <c r="A284" s="9" t="s">
        <v>20</v>
      </c>
      <c r="B284" s="9">
        <v>3</v>
      </c>
      <c r="C284" s="16" t="s">
        <v>182</v>
      </c>
      <c r="D284" s="8">
        <v>32785</v>
      </c>
      <c r="E284" s="6" t="s">
        <v>8</v>
      </c>
      <c r="F284" s="6" t="s">
        <v>11</v>
      </c>
      <c r="G284" s="6" t="s">
        <v>8</v>
      </c>
      <c r="H284" s="9" t="s">
        <v>559</v>
      </c>
      <c r="I284" s="6" t="s">
        <v>8</v>
      </c>
      <c r="J284" s="6" t="s">
        <v>11</v>
      </c>
      <c r="K284" s="6" t="s">
        <v>8</v>
      </c>
      <c r="L284" s="9" t="s">
        <v>953</v>
      </c>
    </row>
    <row r="285" spans="1:12" ht="17.25" thickBot="1">
      <c r="A285" s="9" t="s">
        <v>20</v>
      </c>
      <c r="B285" s="9">
        <v>11</v>
      </c>
      <c r="C285" s="16" t="s">
        <v>188</v>
      </c>
      <c r="D285" s="8">
        <v>34712</v>
      </c>
      <c r="E285" s="6" t="s">
        <v>8</v>
      </c>
      <c r="F285" s="6" t="s">
        <v>11</v>
      </c>
      <c r="G285" s="6" t="s">
        <v>8</v>
      </c>
      <c r="H285" s="9" t="s">
        <v>955</v>
      </c>
      <c r="I285" s="6" t="s">
        <v>8</v>
      </c>
      <c r="J285" s="6" t="s">
        <v>11</v>
      </c>
      <c r="K285" s="6" t="s">
        <v>8</v>
      </c>
      <c r="L285" s="9" t="s">
        <v>956</v>
      </c>
    </row>
    <row r="286" spans="1:12" ht="17.25" thickBot="1">
      <c r="A286" s="9" t="s">
        <v>20</v>
      </c>
      <c r="B286" s="9">
        <v>30</v>
      </c>
      <c r="C286" s="16" t="s">
        <v>396</v>
      </c>
      <c r="D286" s="8">
        <v>30894</v>
      </c>
      <c r="E286" s="6" t="s">
        <v>8</v>
      </c>
      <c r="F286" s="6" t="s">
        <v>11</v>
      </c>
      <c r="G286" s="6" t="s">
        <v>8</v>
      </c>
      <c r="H286" s="9" t="s">
        <v>561</v>
      </c>
      <c r="I286" s="6" t="s">
        <v>8</v>
      </c>
      <c r="J286" s="6" t="s">
        <v>11</v>
      </c>
      <c r="K286" s="6" t="s">
        <v>8</v>
      </c>
      <c r="L286" s="9" t="s">
        <v>957</v>
      </c>
    </row>
    <row r="287" spans="1:12" ht="17.25" thickBot="1">
      <c r="A287" s="9" t="s">
        <v>20</v>
      </c>
      <c r="B287" s="9">
        <v>65</v>
      </c>
      <c r="C287" s="16" t="s">
        <v>199</v>
      </c>
      <c r="D287" s="8">
        <v>36343</v>
      </c>
      <c r="E287" s="6" t="s">
        <v>8</v>
      </c>
      <c r="F287" s="6" t="s">
        <v>11</v>
      </c>
      <c r="G287" s="6" t="s">
        <v>8</v>
      </c>
      <c r="H287" s="9" t="s">
        <v>599</v>
      </c>
      <c r="I287" s="6" t="s">
        <v>8</v>
      </c>
      <c r="J287" s="6" t="s">
        <v>11</v>
      </c>
      <c r="K287" s="6" t="s">
        <v>8</v>
      </c>
      <c r="L287" s="9" t="s">
        <v>958</v>
      </c>
    </row>
    <row r="288" spans="1:12" ht="17.25" thickBot="1">
      <c r="A288" s="9" t="s">
        <v>20</v>
      </c>
      <c r="B288" s="9">
        <v>51</v>
      </c>
      <c r="C288" s="16" t="s">
        <v>391</v>
      </c>
      <c r="D288" s="8">
        <v>34294</v>
      </c>
      <c r="E288" s="6" t="s">
        <v>8</v>
      </c>
      <c r="F288" s="6" t="s">
        <v>11</v>
      </c>
      <c r="G288" s="6" t="s">
        <v>8</v>
      </c>
      <c r="H288" s="9" t="s">
        <v>562</v>
      </c>
      <c r="I288" s="6" t="s">
        <v>8</v>
      </c>
      <c r="J288" s="6" t="s">
        <v>11</v>
      </c>
      <c r="K288" s="6" t="s">
        <v>8</v>
      </c>
      <c r="L288" s="9" t="s">
        <v>959</v>
      </c>
    </row>
    <row r="289" spans="1:12" ht="17.25" thickBot="1">
      <c r="A289" s="9" t="s">
        <v>27</v>
      </c>
      <c r="B289" s="9">
        <v>59</v>
      </c>
      <c r="C289" s="16" t="s">
        <v>99</v>
      </c>
      <c r="D289" s="8">
        <v>35478</v>
      </c>
      <c r="E289" s="6" t="s">
        <v>8</v>
      </c>
      <c r="F289" s="6" t="s">
        <v>11</v>
      </c>
      <c r="G289" s="6" t="s">
        <v>8</v>
      </c>
      <c r="H289" s="9" t="s">
        <v>564</v>
      </c>
      <c r="I289" s="6" t="s">
        <v>8</v>
      </c>
      <c r="J289" s="6" t="s">
        <v>11</v>
      </c>
      <c r="K289" s="6" t="s">
        <v>8</v>
      </c>
      <c r="L289" s="9" t="s">
        <v>1170</v>
      </c>
    </row>
    <row r="290" spans="1:12" ht="17.25" thickBot="1">
      <c r="A290" s="9" t="s">
        <v>27</v>
      </c>
      <c r="B290" s="9">
        <v>36</v>
      </c>
      <c r="C290" s="16" t="s">
        <v>319</v>
      </c>
      <c r="D290" s="8">
        <v>33237</v>
      </c>
      <c r="E290" s="6" t="s">
        <v>8</v>
      </c>
      <c r="F290" s="6" t="s">
        <v>11</v>
      </c>
      <c r="G290" s="6" t="s">
        <v>8</v>
      </c>
      <c r="H290" s="9" t="s">
        <v>576</v>
      </c>
      <c r="I290" s="6" t="s">
        <v>8</v>
      </c>
      <c r="J290" s="6" t="s">
        <v>11</v>
      </c>
      <c r="K290" s="6" t="s">
        <v>8</v>
      </c>
      <c r="L290" s="9" t="s">
        <v>1171</v>
      </c>
    </row>
    <row r="291" spans="1:12" ht="17.25" thickBot="1">
      <c r="A291" s="9" t="s">
        <v>27</v>
      </c>
      <c r="B291" s="9">
        <v>24</v>
      </c>
      <c r="C291" s="16" t="s">
        <v>113</v>
      </c>
      <c r="D291" s="8">
        <v>33513</v>
      </c>
      <c r="E291" s="6" t="s">
        <v>8</v>
      </c>
      <c r="F291" s="6" t="s">
        <v>11</v>
      </c>
      <c r="G291" s="6" t="s">
        <v>8</v>
      </c>
      <c r="H291" s="9" t="s">
        <v>636</v>
      </c>
      <c r="I291" s="6" t="s">
        <v>8</v>
      </c>
      <c r="J291" s="6" t="s">
        <v>11</v>
      </c>
      <c r="K291" s="6" t="s">
        <v>8</v>
      </c>
      <c r="L291" s="9" t="s">
        <v>1172</v>
      </c>
    </row>
    <row r="292" spans="1:12" ht="17.25" thickBot="1">
      <c r="A292" s="9" t="s">
        <v>27</v>
      </c>
      <c r="B292" s="9">
        <v>3</v>
      </c>
      <c r="C292" s="16" t="s">
        <v>318</v>
      </c>
      <c r="D292" s="8">
        <v>35992</v>
      </c>
      <c r="E292" s="6" t="s">
        <v>8</v>
      </c>
      <c r="F292" s="6" t="s">
        <v>11</v>
      </c>
      <c r="G292" s="6" t="s">
        <v>8</v>
      </c>
      <c r="H292" s="9" t="s">
        <v>644</v>
      </c>
      <c r="I292" s="6" t="s">
        <v>8</v>
      </c>
      <c r="J292" s="6" t="s">
        <v>11</v>
      </c>
      <c r="K292" s="6" t="s">
        <v>8</v>
      </c>
      <c r="L292" s="9" t="s">
        <v>1174</v>
      </c>
    </row>
    <row r="293" spans="1:12" ht="17.25" thickBot="1">
      <c r="A293" s="9" t="s">
        <v>27</v>
      </c>
      <c r="B293" s="9">
        <v>21</v>
      </c>
      <c r="C293" s="16" t="s">
        <v>97</v>
      </c>
      <c r="D293" s="8">
        <v>36215</v>
      </c>
      <c r="E293" s="6" t="s">
        <v>8</v>
      </c>
      <c r="F293" s="6" t="s">
        <v>11</v>
      </c>
      <c r="G293" s="6" t="s">
        <v>8</v>
      </c>
      <c r="H293" s="9" t="s">
        <v>477</v>
      </c>
      <c r="I293" s="6" t="s">
        <v>8</v>
      </c>
      <c r="J293" s="6" t="s">
        <v>11</v>
      </c>
      <c r="K293" s="6" t="s">
        <v>8</v>
      </c>
      <c r="L293" s="9" t="s">
        <v>1175</v>
      </c>
    </row>
    <row r="294" spans="1:12" ht="18" thickTop="1" thickBot="1">
      <c r="A294" s="11" t="s">
        <v>27</v>
      </c>
      <c r="B294" s="11">
        <v>17</v>
      </c>
      <c r="C294" s="15" t="s">
        <v>100</v>
      </c>
      <c r="D294" s="10">
        <v>36566</v>
      </c>
      <c r="E294" s="6" t="s">
        <v>8</v>
      </c>
      <c r="F294" s="6" t="s">
        <v>11</v>
      </c>
      <c r="G294" s="6" t="s">
        <v>8</v>
      </c>
      <c r="H294" s="11" t="s">
        <v>679</v>
      </c>
      <c r="I294" s="6" t="s">
        <v>8</v>
      </c>
      <c r="J294" s="6" t="s">
        <v>11</v>
      </c>
      <c r="K294" s="6" t="s">
        <v>8</v>
      </c>
      <c r="L294" s="11" t="s">
        <v>1176</v>
      </c>
    </row>
    <row r="295" spans="1:12" ht="17.25" thickBot="1">
      <c r="A295" s="9" t="s">
        <v>27</v>
      </c>
      <c r="B295" s="9">
        <v>54</v>
      </c>
      <c r="C295" s="16" t="s">
        <v>96</v>
      </c>
      <c r="D295" s="8">
        <v>35953</v>
      </c>
      <c r="E295" s="6" t="s">
        <v>8</v>
      </c>
      <c r="F295" s="6" t="s">
        <v>11</v>
      </c>
      <c r="G295" s="6" t="s">
        <v>8</v>
      </c>
      <c r="H295" s="9" t="s">
        <v>607</v>
      </c>
      <c r="I295" s="6" t="s">
        <v>8</v>
      </c>
      <c r="J295" s="6" t="s">
        <v>11</v>
      </c>
      <c r="K295" s="6" t="s">
        <v>8</v>
      </c>
      <c r="L295" s="9" t="s">
        <v>1179</v>
      </c>
    </row>
    <row r="296" spans="1:12" ht="17.25" thickBot="1">
      <c r="A296" s="9" t="s">
        <v>27</v>
      </c>
      <c r="B296" s="9">
        <v>52</v>
      </c>
      <c r="C296" s="16" t="s">
        <v>312</v>
      </c>
      <c r="D296" s="8">
        <v>32704</v>
      </c>
      <c r="E296" s="6" t="s">
        <v>8</v>
      </c>
      <c r="F296" s="6" t="s">
        <v>11</v>
      </c>
      <c r="G296" s="6" t="s">
        <v>8</v>
      </c>
      <c r="H296" s="9" t="s">
        <v>568</v>
      </c>
      <c r="I296" s="6" t="s">
        <v>8</v>
      </c>
      <c r="J296" s="6" t="s">
        <v>11</v>
      </c>
      <c r="K296" s="6" t="s">
        <v>8</v>
      </c>
      <c r="L296" s="9" t="s">
        <v>1182</v>
      </c>
    </row>
    <row r="297" spans="1:12" ht="17.25" thickBot="1">
      <c r="A297" s="9" t="s">
        <v>27</v>
      </c>
      <c r="B297" s="9">
        <v>10</v>
      </c>
      <c r="C297" s="16" t="s">
        <v>326</v>
      </c>
      <c r="D297" s="8">
        <v>34046</v>
      </c>
      <c r="E297" s="6" t="s">
        <v>8</v>
      </c>
      <c r="F297" s="6" t="s">
        <v>11</v>
      </c>
      <c r="G297" s="6" t="s">
        <v>8</v>
      </c>
      <c r="H297" s="9" t="s">
        <v>782</v>
      </c>
      <c r="I297" s="6" t="s">
        <v>8</v>
      </c>
      <c r="J297" s="6" t="s">
        <v>11</v>
      </c>
      <c r="K297" s="6" t="s">
        <v>8</v>
      </c>
      <c r="L297" s="9" t="s">
        <v>1183</v>
      </c>
    </row>
    <row r="298" spans="1:12" ht="17.25" thickBot="1">
      <c r="A298" s="9" t="s">
        <v>27</v>
      </c>
      <c r="B298" s="9">
        <v>40</v>
      </c>
      <c r="C298" s="16" t="s">
        <v>93</v>
      </c>
      <c r="D298" s="8">
        <v>32507</v>
      </c>
      <c r="E298" s="6" t="s">
        <v>8</v>
      </c>
      <c r="F298" s="6" t="s">
        <v>11</v>
      </c>
      <c r="G298" s="6" t="s">
        <v>8</v>
      </c>
      <c r="H298" s="9" t="s">
        <v>682</v>
      </c>
      <c r="I298" s="6" t="s">
        <v>8</v>
      </c>
      <c r="J298" s="6" t="s">
        <v>11</v>
      </c>
      <c r="K298" s="6" t="s">
        <v>8</v>
      </c>
      <c r="L298" s="9" t="s">
        <v>1184</v>
      </c>
    </row>
    <row r="299" spans="1:12" ht="17.25" thickBot="1">
      <c r="A299" s="9" t="s">
        <v>27</v>
      </c>
      <c r="B299" s="9">
        <v>41</v>
      </c>
      <c r="C299" s="16" t="s">
        <v>114</v>
      </c>
      <c r="D299" s="8">
        <v>35348</v>
      </c>
      <c r="E299" s="6" t="s">
        <v>8</v>
      </c>
      <c r="F299" s="6" t="s">
        <v>11</v>
      </c>
      <c r="G299" s="6" t="s">
        <v>8</v>
      </c>
      <c r="H299" s="9" t="s">
        <v>683</v>
      </c>
      <c r="I299" s="6" t="s">
        <v>8</v>
      </c>
      <c r="J299" s="6" t="s">
        <v>11</v>
      </c>
      <c r="K299" s="6" t="s">
        <v>8</v>
      </c>
      <c r="L299" s="9" t="s">
        <v>806</v>
      </c>
    </row>
    <row r="300" spans="1:12" ht="17.25" thickBot="1">
      <c r="A300" s="9" t="s">
        <v>27</v>
      </c>
      <c r="B300" s="9">
        <v>4</v>
      </c>
      <c r="C300" s="16" t="s">
        <v>308</v>
      </c>
      <c r="D300" s="8">
        <v>33051</v>
      </c>
      <c r="E300" s="6" t="s">
        <v>8</v>
      </c>
      <c r="F300" s="6" t="s">
        <v>11</v>
      </c>
      <c r="G300" s="6" t="s">
        <v>8</v>
      </c>
      <c r="H300" s="9" t="s">
        <v>684</v>
      </c>
      <c r="I300" s="6" t="s">
        <v>8</v>
      </c>
      <c r="J300" s="6" t="s">
        <v>11</v>
      </c>
      <c r="K300" s="6" t="s">
        <v>8</v>
      </c>
      <c r="L300" s="9" t="s">
        <v>1185</v>
      </c>
    </row>
    <row r="301" spans="1:12" ht="17.25" thickBot="1">
      <c r="A301" s="9" t="s">
        <v>27</v>
      </c>
      <c r="B301" s="9">
        <v>37</v>
      </c>
      <c r="C301" s="16" t="s">
        <v>309</v>
      </c>
      <c r="D301" s="8">
        <v>33124</v>
      </c>
      <c r="E301" s="6" t="s">
        <v>8</v>
      </c>
      <c r="F301" s="6" t="s">
        <v>11</v>
      </c>
      <c r="G301" s="6" t="s">
        <v>8</v>
      </c>
      <c r="H301" s="9" t="s">
        <v>568</v>
      </c>
      <c r="I301" s="6" t="s">
        <v>8</v>
      </c>
      <c r="J301" s="6" t="s">
        <v>11</v>
      </c>
      <c r="K301" s="6" t="s">
        <v>8</v>
      </c>
      <c r="L301" s="9" t="s">
        <v>1186</v>
      </c>
    </row>
    <row r="302" spans="1:12" ht="17.25" thickBot="1">
      <c r="A302" s="9" t="s">
        <v>27</v>
      </c>
      <c r="B302" s="9">
        <v>26</v>
      </c>
      <c r="C302" s="16" t="s">
        <v>327</v>
      </c>
      <c r="D302" s="8">
        <v>34939</v>
      </c>
      <c r="E302" s="6" t="s">
        <v>8</v>
      </c>
      <c r="F302" s="6" t="s">
        <v>11</v>
      </c>
      <c r="G302" s="6" t="s">
        <v>8</v>
      </c>
      <c r="H302" s="9" t="s">
        <v>648</v>
      </c>
      <c r="I302" s="6" t="s">
        <v>8</v>
      </c>
      <c r="J302" s="6" t="s">
        <v>11</v>
      </c>
      <c r="K302" s="6" t="s">
        <v>8</v>
      </c>
      <c r="L302" s="9" t="s">
        <v>1187</v>
      </c>
    </row>
    <row r="303" spans="1:12" ht="17.25" thickBot="1">
      <c r="A303" s="9" t="s">
        <v>27</v>
      </c>
      <c r="B303" s="9">
        <v>94</v>
      </c>
      <c r="C303" s="16" t="s">
        <v>104</v>
      </c>
      <c r="D303" s="8">
        <v>36304</v>
      </c>
      <c r="E303" s="6" t="s">
        <v>8</v>
      </c>
      <c r="F303" s="6" t="s">
        <v>11</v>
      </c>
      <c r="G303" s="6" t="s">
        <v>8</v>
      </c>
      <c r="H303" s="9" t="s">
        <v>576</v>
      </c>
      <c r="I303" s="6" t="s">
        <v>8</v>
      </c>
      <c r="J303" s="6" t="s">
        <v>11</v>
      </c>
      <c r="K303" s="6" t="s">
        <v>8</v>
      </c>
      <c r="L303" s="9" t="s">
        <v>1188</v>
      </c>
    </row>
    <row r="304" spans="1:12" ht="17.25" thickBot="1">
      <c r="A304" s="9" t="s">
        <v>27</v>
      </c>
      <c r="B304" s="9">
        <v>5</v>
      </c>
      <c r="C304" s="16" t="s">
        <v>320</v>
      </c>
      <c r="D304" s="8">
        <v>35354</v>
      </c>
      <c r="E304" s="6" t="s">
        <v>8</v>
      </c>
      <c r="F304" s="6" t="s">
        <v>11</v>
      </c>
      <c r="G304" s="6" t="s">
        <v>8</v>
      </c>
      <c r="H304" s="9" t="s">
        <v>685</v>
      </c>
      <c r="I304" s="6" t="s">
        <v>8</v>
      </c>
      <c r="J304" s="6" t="s">
        <v>11</v>
      </c>
      <c r="K304" s="6" t="s">
        <v>8</v>
      </c>
      <c r="L304" s="9" t="s">
        <v>1191</v>
      </c>
    </row>
    <row r="305" spans="1:12" ht="17.25" thickBot="1">
      <c r="A305" s="9" t="s">
        <v>27</v>
      </c>
      <c r="B305" s="9">
        <v>11</v>
      </c>
      <c r="C305" s="16" t="s">
        <v>108</v>
      </c>
      <c r="D305" s="8">
        <v>36747</v>
      </c>
      <c r="E305" s="6" t="s">
        <v>8</v>
      </c>
      <c r="F305" s="6" t="s">
        <v>11</v>
      </c>
      <c r="G305" s="6" t="s">
        <v>8</v>
      </c>
      <c r="H305" s="9" t="s">
        <v>1193</v>
      </c>
      <c r="I305" s="6" t="s">
        <v>8</v>
      </c>
      <c r="J305" s="6" t="s">
        <v>11</v>
      </c>
      <c r="K305" s="6" t="s">
        <v>8</v>
      </c>
      <c r="L305" s="9" t="s">
        <v>1194</v>
      </c>
    </row>
    <row r="306" spans="1:12" ht="17.25" thickBot="1">
      <c r="A306" s="9" t="s">
        <v>27</v>
      </c>
      <c r="B306" s="9">
        <v>53</v>
      </c>
      <c r="C306" s="16" t="s">
        <v>105</v>
      </c>
      <c r="D306" s="8">
        <v>36195</v>
      </c>
      <c r="E306" s="6" t="s">
        <v>8</v>
      </c>
      <c r="F306" s="6" t="s">
        <v>11</v>
      </c>
      <c r="G306" s="6" t="s">
        <v>8</v>
      </c>
      <c r="H306" s="9" t="s">
        <v>687</v>
      </c>
      <c r="I306" s="6" t="s">
        <v>8</v>
      </c>
      <c r="J306" s="6" t="s">
        <v>11</v>
      </c>
      <c r="K306" s="6" t="s">
        <v>8</v>
      </c>
      <c r="L306" s="9" t="s">
        <v>1195</v>
      </c>
    </row>
    <row r="307" spans="1:12" ht="17.25" thickBot="1">
      <c r="A307" s="9" t="s">
        <v>27</v>
      </c>
      <c r="B307" s="9">
        <v>46</v>
      </c>
      <c r="C307" s="16" t="s">
        <v>98</v>
      </c>
      <c r="D307" s="8">
        <v>31989</v>
      </c>
      <c r="E307" s="6" t="s">
        <v>8</v>
      </c>
      <c r="F307" s="6" t="s">
        <v>11</v>
      </c>
      <c r="G307" s="6" t="s">
        <v>8</v>
      </c>
      <c r="H307" s="9" t="s">
        <v>688</v>
      </c>
      <c r="I307" s="6" t="s">
        <v>8</v>
      </c>
      <c r="J307" s="6" t="s">
        <v>11</v>
      </c>
      <c r="K307" s="6" t="s">
        <v>8</v>
      </c>
      <c r="L307" s="9" t="s">
        <v>1198</v>
      </c>
    </row>
    <row r="308" spans="1:12" ht="17.25" thickBot="1">
      <c r="A308" s="9" t="s">
        <v>27</v>
      </c>
      <c r="B308" s="9">
        <v>27</v>
      </c>
      <c r="C308" s="16" t="s">
        <v>323</v>
      </c>
      <c r="D308" s="8">
        <v>34365</v>
      </c>
      <c r="E308" s="6" t="s">
        <v>8</v>
      </c>
      <c r="F308" s="6" t="s">
        <v>11</v>
      </c>
      <c r="G308" s="6" t="s">
        <v>8</v>
      </c>
      <c r="H308" s="9" t="s">
        <v>689</v>
      </c>
      <c r="I308" s="6" t="s">
        <v>8</v>
      </c>
      <c r="J308" s="6" t="s">
        <v>11</v>
      </c>
      <c r="K308" s="6" t="s">
        <v>8</v>
      </c>
      <c r="L308" s="9" t="s">
        <v>1199</v>
      </c>
    </row>
    <row r="309" spans="1:12" ht="17.25" thickBot="1">
      <c r="A309" s="9" t="s">
        <v>27</v>
      </c>
      <c r="B309" s="9">
        <v>33</v>
      </c>
      <c r="C309" s="16" t="s">
        <v>316</v>
      </c>
      <c r="D309" s="8">
        <v>32137</v>
      </c>
      <c r="E309" s="6" t="s">
        <v>8</v>
      </c>
      <c r="F309" s="6" t="s">
        <v>11</v>
      </c>
      <c r="G309" s="6" t="s">
        <v>8</v>
      </c>
      <c r="H309" s="9" t="s">
        <v>690</v>
      </c>
      <c r="I309" s="6" t="s">
        <v>8</v>
      </c>
      <c r="J309" s="6" t="s">
        <v>11</v>
      </c>
      <c r="K309" s="6" t="s">
        <v>8</v>
      </c>
      <c r="L309" s="9" t="s">
        <v>1200</v>
      </c>
    </row>
    <row r="310" spans="1:12" ht="17.25" thickBot="1">
      <c r="A310" s="9" t="s">
        <v>27</v>
      </c>
      <c r="B310" s="9">
        <v>29</v>
      </c>
      <c r="C310" s="16" t="s">
        <v>190</v>
      </c>
      <c r="D310" s="8">
        <v>34192</v>
      </c>
      <c r="E310" s="6" t="s">
        <v>8</v>
      </c>
      <c r="F310" s="6" t="s">
        <v>11</v>
      </c>
      <c r="G310" s="6" t="s">
        <v>8</v>
      </c>
      <c r="H310" s="9" t="s">
        <v>575</v>
      </c>
      <c r="I310" s="6" t="s">
        <v>8</v>
      </c>
      <c r="J310" s="6" t="s">
        <v>11</v>
      </c>
      <c r="K310" s="6" t="s">
        <v>8</v>
      </c>
      <c r="L310" s="9" t="s">
        <v>1201</v>
      </c>
    </row>
    <row r="311" spans="1:12" ht="17.25" thickBot="1">
      <c r="A311" s="9" t="s">
        <v>27</v>
      </c>
      <c r="B311" s="9">
        <v>48</v>
      </c>
      <c r="C311" s="16" t="s">
        <v>103</v>
      </c>
      <c r="D311" s="8">
        <v>37384</v>
      </c>
      <c r="E311" s="6" t="s">
        <v>8</v>
      </c>
      <c r="F311" s="6" t="s">
        <v>11</v>
      </c>
      <c r="G311" s="6" t="s">
        <v>8</v>
      </c>
      <c r="H311" s="9" t="s">
        <v>1167</v>
      </c>
      <c r="I311" s="6" t="s">
        <v>8</v>
      </c>
      <c r="J311" s="6" t="s">
        <v>11</v>
      </c>
      <c r="K311" s="6" t="s">
        <v>8</v>
      </c>
      <c r="L311" s="9" t="s">
        <v>1202</v>
      </c>
    </row>
    <row r="312" spans="1:12" ht="17.25" thickBot="1">
      <c r="A312" s="9" t="s">
        <v>27</v>
      </c>
      <c r="B312" s="9">
        <v>22</v>
      </c>
      <c r="C312" s="16" t="s">
        <v>94</v>
      </c>
      <c r="D312" s="8">
        <v>32510</v>
      </c>
      <c r="E312" s="6" t="s">
        <v>8</v>
      </c>
      <c r="F312" s="6" t="s">
        <v>11</v>
      </c>
      <c r="G312" s="6" t="s">
        <v>8</v>
      </c>
      <c r="H312" s="9" t="s">
        <v>636</v>
      </c>
      <c r="I312" s="6" t="s">
        <v>8</v>
      </c>
      <c r="J312" s="6" t="s">
        <v>11</v>
      </c>
      <c r="K312" s="6" t="s">
        <v>8</v>
      </c>
      <c r="L312" s="9" t="s">
        <v>1203</v>
      </c>
    </row>
    <row r="313" spans="1:12" ht="17.25" thickBot="1">
      <c r="A313" s="9" t="s">
        <v>27</v>
      </c>
      <c r="B313" s="9">
        <v>28</v>
      </c>
      <c r="C313" s="16" t="s">
        <v>317</v>
      </c>
      <c r="D313" s="8">
        <v>36219</v>
      </c>
      <c r="E313" s="6" t="s">
        <v>8</v>
      </c>
      <c r="F313" s="6" t="s">
        <v>11</v>
      </c>
      <c r="G313" s="6" t="s">
        <v>8</v>
      </c>
      <c r="H313" s="9" t="s">
        <v>645</v>
      </c>
      <c r="I313" s="6" t="s">
        <v>8</v>
      </c>
      <c r="J313" s="6" t="s">
        <v>11</v>
      </c>
      <c r="K313" s="6" t="s">
        <v>8</v>
      </c>
      <c r="L313" s="9" t="s">
        <v>1205</v>
      </c>
    </row>
    <row r="314" spans="1:12" ht="18" thickTop="1" thickBot="1">
      <c r="A314" s="11" t="s">
        <v>27</v>
      </c>
      <c r="B314" s="11">
        <v>51</v>
      </c>
      <c r="C314" s="15" t="s">
        <v>112</v>
      </c>
      <c r="D314" s="10">
        <v>33150</v>
      </c>
      <c r="E314" s="6" t="s">
        <v>8</v>
      </c>
      <c r="F314" s="6" t="s">
        <v>11</v>
      </c>
      <c r="G314" s="6" t="s">
        <v>8</v>
      </c>
      <c r="H314" s="11" t="s">
        <v>691</v>
      </c>
      <c r="I314" s="6" t="s">
        <v>8</v>
      </c>
      <c r="J314" s="6" t="s">
        <v>11</v>
      </c>
      <c r="K314" s="6" t="s">
        <v>8</v>
      </c>
      <c r="L314" s="11" t="s">
        <v>1206</v>
      </c>
    </row>
    <row r="315" spans="1:12" ht="17.25" thickBot="1">
      <c r="A315" s="9" t="s">
        <v>850</v>
      </c>
      <c r="B315" s="9">
        <v>65</v>
      </c>
      <c r="C315" s="16" t="s">
        <v>143</v>
      </c>
      <c r="D315" s="8">
        <v>30355</v>
      </c>
      <c r="E315" s="6" t="s">
        <v>8</v>
      </c>
      <c r="F315" s="6" t="s">
        <v>11</v>
      </c>
      <c r="G315" s="6" t="s">
        <v>8</v>
      </c>
      <c r="H315" s="9" t="s">
        <v>488</v>
      </c>
      <c r="I315" s="6" t="s">
        <v>8</v>
      </c>
      <c r="J315" s="6" t="s">
        <v>11</v>
      </c>
      <c r="K315" s="6" t="s">
        <v>8</v>
      </c>
      <c r="L315" s="9" t="s">
        <v>697</v>
      </c>
    </row>
    <row r="316" spans="1:12" ht="17.25" thickBot="1">
      <c r="A316" s="9" t="s">
        <v>850</v>
      </c>
      <c r="B316" s="9">
        <v>16</v>
      </c>
      <c r="C316" s="16" t="s">
        <v>369</v>
      </c>
      <c r="D316" s="8">
        <v>31845</v>
      </c>
      <c r="E316" s="6" t="s">
        <v>8</v>
      </c>
      <c r="F316" s="6" t="s">
        <v>11</v>
      </c>
      <c r="G316" s="6" t="s">
        <v>8</v>
      </c>
      <c r="H316" s="9" t="s">
        <v>482</v>
      </c>
      <c r="I316" s="6" t="s">
        <v>8</v>
      </c>
      <c r="J316" s="6" t="s">
        <v>11</v>
      </c>
      <c r="K316" s="6" t="s">
        <v>8</v>
      </c>
      <c r="L316" s="9" t="s">
        <v>711</v>
      </c>
    </row>
    <row r="317" spans="1:12" ht="17.25" thickBot="1">
      <c r="A317" s="9" t="s">
        <v>850</v>
      </c>
      <c r="B317" s="9">
        <v>51</v>
      </c>
      <c r="C317" s="16" t="s">
        <v>123</v>
      </c>
      <c r="D317" s="8">
        <v>33012</v>
      </c>
      <c r="E317" s="6" t="s">
        <v>8</v>
      </c>
      <c r="F317" s="6" t="s">
        <v>11</v>
      </c>
      <c r="G317" s="6" t="s">
        <v>8</v>
      </c>
      <c r="H317" s="9" t="s">
        <v>495</v>
      </c>
      <c r="I317" s="6" t="s">
        <v>8</v>
      </c>
      <c r="J317" s="6" t="s">
        <v>11</v>
      </c>
      <c r="K317" s="6" t="s">
        <v>8</v>
      </c>
      <c r="L317" s="9" t="s">
        <v>707</v>
      </c>
    </row>
    <row r="318" spans="1:12" ht="17.25" thickBot="1">
      <c r="A318" s="9" t="s">
        <v>850</v>
      </c>
      <c r="B318" s="9">
        <v>43</v>
      </c>
      <c r="C318" s="16" t="s">
        <v>144</v>
      </c>
      <c r="D318" s="8">
        <v>35348</v>
      </c>
      <c r="E318" s="6" t="s">
        <v>8</v>
      </c>
      <c r="F318" s="6" t="s">
        <v>11</v>
      </c>
      <c r="G318" s="6" t="s">
        <v>8</v>
      </c>
      <c r="H318" s="9" t="s">
        <v>575</v>
      </c>
      <c r="I318" s="6" t="s">
        <v>8</v>
      </c>
      <c r="J318" s="6" t="s">
        <v>11</v>
      </c>
      <c r="K318" s="6" t="s">
        <v>8</v>
      </c>
      <c r="L318" s="9" t="s">
        <v>708</v>
      </c>
    </row>
    <row r="319" spans="1:12" ht="17.25" thickBot="1">
      <c r="A319" s="9" t="s">
        <v>850</v>
      </c>
      <c r="B319" s="9">
        <v>38</v>
      </c>
      <c r="C319" s="16" t="s">
        <v>141</v>
      </c>
      <c r="D319" s="8">
        <v>30752</v>
      </c>
      <c r="E319" s="6" t="s">
        <v>8</v>
      </c>
      <c r="F319" s="6" t="s">
        <v>11</v>
      </c>
      <c r="G319" s="6" t="s">
        <v>8</v>
      </c>
      <c r="H319" s="9" t="s">
        <v>637</v>
      </c>
      <c r="I319" s="6" t="s">
        <v>8</v>
      </c>
      <c r="J319" s="6" t="s">
        <v>11</v>
      </c>
      <c r="K319" s="6" t="s">
        <v>8</v>
      </c>
      <c r="L319" s="9" t="s">
        <v>709</v>
      </c>
    </row>
    <row r="320" spans="1:12" ht="17.25" thickBot="1">
      <c r="A320" s="9" t="s">
        <v>850</v>
      </c>
      <c r="B320" s="9">
        <v>10</v>
      </c>
      <c r="C320" s="16" t="s">
        <v>366</v>
      </c>
      <c r="D320" s="8">
        <v>35457</v>
      </c>
      <c r="E320" s="6" t="s">
        <v>8</v>
      </c>
      <c r="F320" s="6" t="s">
        <v>11</v>
      </c>
      <c r="G320" s="6" t="s">
        <v>8</v>
      </c>
      <c r="H320" s="9" t="s">
        <v>716</v>
      </c>
      <c r="I320" s="6" t="s">
        <v>8</v>
      </c>
      <c r="J320" s="6" t="s">
        <v>11</v>
      </c>
      <c r="K320" s="6" t="s">
        <v>8</v>
      </c>
      <c r="L320" s="9" t="s">
        <v>717</v>
      </c>
    </row>
    <row r="321" spans="1:12" ht="17.25" thickBot="1">
      <c r="A321" s="9" t="s">
        <v>850</v>
      </c>
      <c r="B321" s="9">
        <v>47</v>
      </c>
      <c r="C321" s="16" t="s">
        <v>142</v>
      </c>
      <c r="D321" s="8">
        <v>37004</v>
      </c>
      <c r="E321" s="6" t="s">
        <v>8</v>
      </c>
      <c r="F321" s="6" t="s">
        <v>11</v>
      </c>
      <c r="G321" s="6" t="s">
        <v>8</v>
      </c>
      <c r="H321" s="9" t="s">
        <v>487</v>
      </c>
      <c r="I321" s="6" t="s">
        <v>8</v>
      </c>
      <c r="J321" s="6" t="s">
        <v>11</v>
      </c>
      <c r="K321" s="6" t="s">
        <v>8</v>
      </c>
      <c r="L321" s="9" t="s">
        <v>718</v>
      </c>
    </row>
    <row r="322" spans="1:12" ht="17.25" thickBot="1">
      <c r="A322" s="9" t="s">
        <v>850</v>
      </c>
      <c r="B322" s="9">
        <v>36</v>
      </c>
      <c r="C322" s="16" t="s">
        <v>360</v>
      </c>
      <c r="D322" s="8">
        <v>33674</v>
      </c>
      <c r="E322" s="6" t="s">
        <v>8</v>
      </c>
      <c r="F322" s="6" t="s">
        <v>11</v>
      </c>
      <c r="G322" s="6" t="s">
        <v>8</v>
      </c>
      <c r="H322" s="9" t="s">
        <v>477</v>
      </c>
      <c r="I322" s="6" t="s">
        <v>8</v>
      </c>
      <c r="J322" s="6" t="s">
        <v>11</v>
      </c>
      <c r="K322" s="6" t="s">
        <v>8</v>
      </c>
      <c r="L322" s="9" t="s">
        <v>719</v>
      </c>
    </row>
    <row r="323" spans="1:12" ht="17.25" thickBot="1">
      <c r="A323" s="9" t="s">
        <v>850</v>
      </c>
      <c r="B323" s="9">
        <v>15</v>
      </c>
      <c r="C323" s="16" t="s">
        <v>139</v>
      </c>
      <c r="D323" s="8">
        <v>33057</v>
      </c>
      <c r="E323" s="6" t="s">
        <v>8</v>
      </c>
      <c r="F323" s="6" t="s">
        <v>11</v>
      </c>
      <c r="G323" s="6" t="s">
        <v>8</v>
      </c>
      <c r="H323" s="9" t="s">
        <v>485</v>
      </c>
      <c r="I323" s="6" t="s">
        <v>8</v>
      </c>
      <c r="J323" s="6" t="s">
        <v>11</v>
      </c>
      <c r="K323" s="6" t="s">
        <v>8</v>
      </c>
      <c r="L323" s="9" t="s">
        <v>723</v>
      </c>
    </row>
    <row r="324" spans="1:12" ht="17.25" thickBot="1">
      <c r="A324" s="9" t="s">
        <v>850</v>
      </c>
      <c r="B324" s="9">
        <v>25</v>
      </c>
      <c r="C324" s="16" t="s">
        <v>364</v>
      </c>
      <c r="D324" s="8">
        <v>33762</v>
      </c>
      <c r="E324" s="6" t="s">
        <v>8</v>
      </c>
      <c r="F324" s="6" t="s">
        <v>11</v>
      </c>
      <c r="G324" s="6" t="s">
        <v>8</v>
      </c>
      <c r="H324" s="9" t="s">
        <v>724</v>
      </c>
      <c r="I324" s="6" t="s">
        <v>8</v>
      </c>
      <c r="J324" s="6" t="s">
        <v>11</v>
      </c>
      <c r="K324" s="6" t="s">
        <v>8</v>
      </c>
      <c r="L324" s="9" t="s">
        <v>725</v>
      </c>
    </row>
    <row r="325" spans="1:12" ht="17.25" thickBot="1">
      <c r="A325" s="9" t="s">
        <v>850</v>
      </c>
      <c r="B325" s="9">
        <v>58</v>
      </c>
      <c r="C325" s="16" t="s">
        <v>362</v>
      </c>
      <c r="D325" s="8">
        <v>35233</v>
      </c>
      <c r="E325" s="6" t="s">
        <v>8</v>
      </c>
      <c r="F325" s="6" t="s">
        <v>11</v>
      </c>
      <c r="G325" s="6" t="s">
        <v>8</v>
      </c>
      <c r="H325" s="9" t="s">
        <v>479</v>
      </c>
      <c r="I325" s="6" t="s">
        <v>8</v>
      </c>
      <c r="J325" s="6" t="s">
        <v>11</v>
      </c>
      <c r="K325" s="6" t="s">
        <v>8</v>
      </c>
      <c r="L325" s="9" t="s">
        <v>732</v>
      </c>
    </row>
    <row r="326" spans="1:12" ht="17.25" thickBot="1">
      <c r="A326" s="9" t="s">
        <v>850</v>
      </c>
      <c r="B326" s="9">
        <v>30</v>
      </c>
      <c r="C326" s="16" t="s">
        <v>146</v>
      </c>
      <c r="D326" s="8">
        <v>36322</v>
      </c>
      <c r="E326" s="6" t="s">
        <v>8</v>
      </c>
      <c r="F326" s="6" t="s">
        <v>11</v>
      </c>
      <c r="G326" s="6" t="s">
        <v>8</v>
      </c>
      <c r="H326" s="9" t="s">
        <v>489</v>
      </c>
      <c r="I326" s="6" t="s">
        <v>8</v>
      </c>
      <c r="J326" s="6" t="s">
        <v>11</v>
      </c>
      <c r="K326" s="6" t="s">
        <v>8</v>
      </c>
      <c r="L326" s="9" t="s">
        <v>733</v>
      </c>
    </row>
    <row r="327" spans="1:12" ht="17.25" thickBot="1">
      <c r="A327" s="9" t="s">
        <v>850</v>
      </c>
      <c r="B327" s="9">
        <v>14</v>
      </c>
      <c r="C327" s="16" t="s">
        <v>353</v>
      </c>
      <c r="D327" s="8">
        <v>31836</v>
      </c>
      <c r="E327" s="6" t="s">
        <v>8</v>
      </c>
      <c r="F327" s="6" t="s">
        <v>11</v>
      </c>
      <c r="G327" s="6" t="s">
        <v>8</v>
      </c>
      <c r="H327" s="9" t="s">
        <v>695</v>
      </c>
      <c r="I327" s="6" t="s">
        <v>8</v>
      </c>
      <c r="J327" s="6" t="s">
        <v>11</v>
      </c>
      <c r="K327" s="6" t="s">
        <v>8</v>
      </c>
      <c r="L327" s="9" t="s">
        <v>735</v>
      </c>
    </row>
    <row r="328" spans="1:12" ht="17.25" thickBot="1">
      <c r="A328" s="9" t="s">
        <v>850</v>
      </c>
      <c r="B328" s="9">
        <v>53</v>
      </c>
      <c r="C328" s="16" t="s">
        <v>367</v>
      </c>
      <c r="D328" s="8">
        <v>32201</v>
      </c>
      <c r="E328" s="6" t="s">
        <v>8</v>
      </c>
      <c r="F328" s="6" t="s">
        <v>11</v>
      </c>
      <c r="G328" s="6" t="s">
        <v>8</v>
      </c>
      <c r="H328" s="9" t="s">
        <v>480</v>
      </c>
      <c r="I328" s="6" t="s">
        <v>8</v>
      </c>
      <c r="J328" s="6" t="s">
        <v>11</v>
      </c>
      <c r="K328" s="6" t="s">
        <v>8</v>
      </c>
      <c r="L328" s="9" t="s">
        <v>736</v>
      </c>
    </row>
    <row r="329" spans="1:12" ht="17.25" thickBot="1">
      <c r="A329" s="9" t="s">
        <v>850</v>
      </c>
      <c r="B329" s="9">
        <v>54</v>
      </c>
      <c r="C329" s="16" t="s">
        <v>351</v>
      </c>
      <c r="D329" s="8">
        <v>35634</v>
      </c>
      <c r="E329" s="6" t="s">
        <v>8</v>
      </c>
      <c r="F329" s="6" t="s">
        <v>11</v>
      </c>
      <c r="G329" s="6" t="s">
        <v>8</v>
      </c>
      <c r="H329" s="9" t="s">
        <v>468</v>
      </c>
      <c r="I329" s="6" t="s">
        <v>8</v>
      </c>
      <c r="J329" s="6" t="s">
        <v>11</v>
      </c>
      <c r="K329" s="6" t="s">
        <v>8</v>
      </c>
      <c r="L329" s="9" t="s">
        <v>737</v>
      </c>
    </row>
    <row r="330" spans="1:12" ht="17.25" thickBot="1">
      <c r="A330" s="9" t="s">
        <v>850</v>
      </c>
      <c r="B330" s="9">
        <v>4</v>
      </c>
      <c r="C330" s="16" t="s">
        <v>859</v>
      </c>
      <c r="D330" s="8">
        <v>34337</v>
      </c>
      <c r="E330" s="6" t="s">
        <v>8</v>
      </c>
      <c r="F330" s="6" t="s">
        <v>11</v>
      </c>
      <c r="G330" s="6" t="s">
        <v>8</v>
      </c>
      <c r="H330" s="9" t="s">
        <v>738</v>
      </c>
      <c r="I330" s="6" t="s">
        <v>8</v>
      </c>
      <c r="J330" s="6" t="s">
        <v>11</v>
      </c>
      <c r="K330" s="6" t="s">
        <v>8</v>
      </c>
      <c r="L330" s="9" t="s">
        <v>739</v>
      </c>
    </row>
    <row r="331" spans="1:12" ht="17.25" thickBot="1">
      <c r="A331" s="9" t="s">
        <v>850</v>
      </c>
      <c r="B331" s="9">
        <v>17</v>
      </c>
      <c r="C331" s="16" t="s">
        <v>354</v>
      </c>
      <c r="D331" s="8">
        <v>30145</v>
      </c>
      <c r="E331" s="6" t="s">
        <v>8</v>
      </c>
      <c r="F331" s="6" t="s">
        <v>11</v>
      </c>
      <c r="G331" s="6" t="s">
        <v>8</v>
      </c>
      <c r="H331" s="9" t="s">
        <v>471</v>
      </c>
      <c r="I331" s="6" t="s">
        <v>8</v>
      </c>
      <c r="J331" s="6" t="s">
        <v>11</v>
      </c>
      <c r="K331" s="6" t="s">
        <v>8</v>
      </c>
      <c r="L331" s="9" t="s">
        <v>740</v>
      </c>
    </row>
    <row r="332" spans="1:12" ht="17.25" thickBot="1">
      <c r="A332" s="9" t="s">
        <v>850</v>
      </c>
      <c r="B332" s="9">
        <v>27</v>
      </c>
      <c r="C332" s="16" t="s">
        <v>355</v>
      </c>
      <c r="D332" s="8">
        <v>34017</v>
      </c>
      <c r="E332" s="6" t="s">
        <v>8</v>
      </c>
      <c r="F332" s="6" t="s">
        <v>11</v>
      </c>
      <c r="G332" s="6" t="s">
        <v>8</v>
      </c>
      <c r="H332" s="9" t="s">
        <v>473</v>
      </c>
      <c r="I332" s="6" t="s">
        <v>8</v>
      </c>
      <c r="J332" s="6" t="s">
        <v>11</v>
      </c>
      <c r="K332" s="6" t="s">
        <v>8</v>
      </c>
      <c r="L332" s="9" t="s">
        <v>741</v>
      </c>
    </row>
    <row r="333" spans="1:12" ht="17.25" thickBot="1">
      <c r="A333" s="9" t="s">
        <v>850</v>
      </c>
      <c r="B333" s="9">
        <v>13</v>
      </c>
      <c r="C333" s="16" t="s">
        <v>358</v>
      </c>
      <c r="D333" s="8">
        <v>33175</v>
      </c>
      <c r="E333" s="6" t="s">
        <v>8</v>
      </c>
      <c r="F333" s="6" t="s">
        <v>11</v>
      </c>
      <c r="G333" s="6" t="s">
        <v>8</v>
      </c>
      <c r="H333" s="9" t="s">
        <v>475</v>
      </c>
      <c r="I333" s="6" t="s">
        <v>8</v>
      </c>
      <c r="J333" s="6" t="s">
        <v>11</v>
      </c>
      <c r="K333" s="6" t="s">
        <v>8</v>
      </c>
      <c r="L333" s="9" t="s">
        <v>743</v>
      </c>
    </row>
    <row r="334" spans="1:12" ht="18" thickTop="1" thickBot="1">
      <c r="A334" s="11" t="s">
        <v>850</v>
      </c>
      <c r="B334" s="11">
        <v>34</v>
      </c>
      <c r="C334" s="15" t="s">
        <v>150</v>
      </c>
      <c r="D334" s="10">
        <v>35445</v>
      </c>
      <c r="E334" s="6" t="s">
        <v>8</v>
      </c>
      <c r="F334" s="6" t="s">
        <v>11</v>
      </c>
      <c r="G334" s="6" t="s">
        <v>8</v>
      </c>
      <c r="H334" s="11" t="s">
        <v>744</v>
      </c>
      <c r="I334" s="6" t="s">
        <v>8</v>
      </c>
      <c r="J334" s="6" t="s">
        <v>11</v>
      </c>
      <c r="K334" s="6" t="s">
        <v>8</v>
      </c>
      <c r="L334" s="11" t="s">
        <v>745</v>
      </c>
    </row>
    <row r="335" spans="1:12" ht="17.25" thickBot="1">
      <c r="A335" s="9" t="s">
        <v>21</v>
      </c>
      <c r="B335" s="9">
        <v>49</v>
      </c>
      <c r="C335" s="16" t="s">
        <v>270</v>
      </c>
      <c r="D335" s="8">
        <v>34261</v>
      </c>
      <c r="E335" s="6" t="s">
        <v>8</v>
      </c>
      <c r="F335" s="6" t="s">
        <v>11</v>
      </c>
      <c r="G335" s="6" t="s">
        <v>8</v>
      </c>
      <c r="H335" s="9" t="s">
        <v>1026</v>
      </c>
      <c r="I335" s="6" t="s">
        <v>8</v>
      </c>
      <c r="J335" s="6" t="s">
        <v>11</v>
      </c>
      <c r="K335" s="6" t="s">
        <v>8</v>
      </c>
      <c r="L335" s="9" t="s">
        <v>1027</v>
      </c>
    </row>
    <row r="336" spans="1:12" ht="17.25" thickBot="1">
      <c r="A336" s="9" t="s">
        <v>21</v>
      </c>
      <c r="B336" s="9">
        <v>30</v>
      </c>
      <c r="C336" s="16" t="s">
        <v>271</v>
      </c>
      <c r="D336" s="8">
        <v>37423</v>
      </c>
      <c r="E336" s="6" t="s">
        <v>8</v>
      </c>
      <c r="F336" s="6" t="s">
        <v>11</v>
      </c>
      <c r="G336" s="6" t="s">
        <v>8</v>
      </c>
      <c r="H336" s="9" t="s">
        <v>1028</v>
      </c>
      <c r="I336" s="6" t="s">
        <v>8</v>
      </c>
      <c r="J336" s="6" t="s">
        <v>11</v>
      </c>
      <c r="K336" s="6" t="s">
        <v>8</v>
      </c>
      <c r="L336" s="9" t="s">
        <v>1029</v>
      </c>
    </row>
    <row r="337" spans="1:12" ht="17.25" thickBot="1">
      <c r="A337" s="9" t="s">
        <v>21</v>
      </c>
      <c r="B337" s="9">
        <v>38</v>
      </c>
      <c r="C337" s="16" t="s">
        <v>63</v>
      </c>
      <c r="D337" s="8">
        <v>36867</v>
      </c>
      <c r="E337" s="6" t="s">
        <v>8</v>
      </c>
      <c r="F337" s="6" t="s">
        <v>11</v>
      </c>
      <c r="G337" s="6" t="s">
        <v>8</v>
      </c>
      <c r="H337" s="9" t="s">
        <v>500</v>
      </c>
      <c r="I337" s="6" t="s">
        <v>8</v>
      </c>
      <c r="J337" s="6" t="s">
        <v>11</v>
      </c>
      <c r="K337" s="6" t="s">
        <v>8</v>
      </c>
      <c r="L337" s="9" t="s">
        <v>1031</v>
      </c>
    </row>
    <row r="338" spans="1:12" ht="17.25" thickBot="1">
      <c r="A338" s="9" t="s">
        <v>21</v>
      </c>
      <c r="B338" s="9">
        <v>32</v>
      </c>
      <c r="C338" s="16" t="s">
        <v>263</v>
      </c>
      <c r="D338" s="8">
        <v>32408</v>
      </c>
      <c r="E338" s="6" t="s">
        <v>8</v>
      </c>
      <c r="F338" s="6" t="s">
        <v>11</v>
      </c>
      <c r="G338" s="6" t="s">
        <v>8</v>
      </c>
      <c r="H338" s="9" t="s">
        <v>607</v>
      </c>
      <c r="I338" s="6" t="s">
        <v>8</v>
      </c>
      <c r="J338" s="6" t="s">
        <v>11</v>
      </c>
      <c r="K338" s="6" t="s">
        <v>8</v>
      </c>
      <c r="L338" s="9" t="s">
        <v>1037</v>
      </c>
    </row>
    <row r="339" spans="1:12" ht="17.25" thickBot="1">
      <c r="A339" s="9" t="s">
        <v>21</v>
      </c>
      <c r="B339" s="9">
        <v>57</v>
      </c>
      <c r="C339" s="16" t="s">
        <v>59</v>
      </c>
      <c r="D339" s="8">
        <v>32518</v>
      </c>
      <c r="E339" s="6" t="s">
        <v>8</v>
      </c>
      <c r="F339" s="6" t="s">
        <v>11</v>
      </c>
      <c r="G339" s="6" t="s">
        <v>8</v>
      </c>
      <c r="H339" s="9" t="s">
        <v>679</v>
      </c>
      <c r="I339" s="6" t="s">
        <v>8</v>
      </c>
      <c r="J339" s="6" t="s">
        <v>11</v>
      </c>
      <c r="K339" s="6" t="s">
        <v>8</v>
      </c>
      <c r="L339" s="9" t="s">
        <v>1041</v>
      </c>
    </row>
    <row r="340" spans="1:12" ht="17.25" thickBot="1">
      <c r="A340" s="9" t="s">
        <v>21</v>
      </c>
      <c r="B340" s="9">
        <v>26</v>
      </c>
      <c r="C340" s="16" t="s">
        <v>272</v>
      </c>
      <c r="D340" s="8">
        <v>36149</v>
      </c>
      <c r="E340" s="6" t="s">
        <v>8</v>
      </c>
      <c r="F340" s="6" t="s">
        <v>11</v>
      </c>
      <c r="G340" s="6" t="s">
        <v>8</v>
      </c>
      <c r="H340" s="9" t="s">
        <v>1046</v>
      </c>
      <c r="I340" s="6" t="s">
        <v>8</v>
      </c>
      <c r="J340" s="6" t="s">
        <v>11</v>
      </c>
      <c r="K340" s="6" t="s">
        <v>8</v>
      </c>
      <c r="L340" s="9" t="s">
        <v>1047</v>
      </c>
    </row>
    <row r="341" spans="1:12" ht="17.25" thickBot="1">
      <c r="A341" s="9" t="s">
        <v>21</v>
      </c>
      <c r="B341" s="9">
        <v>3</v>
      </c>
      <c r="C341" s="16" t="s">
        <v>275</v>
      </c>
      <c r="D341" s="8">
        <v>37302</v>
      </c>
      <c r="E341" s="6" t="s">
        <v>8</v>
      </c>
      <c r="F341" s="6" t="s">
        <v>11</v>
      </c>
      <c r="G341" s="6" t="s">
        <v>8</v>
      </c>
      <c r="H341" s="9" t="s">
        <v>610</v>
      </c>
      <c r="I341" s="6" t="s">
        <v>8</v>
      </c>
      <c r="J341" s="6" t="s">
        <v>11</v>
      </c>
      <c r="K341" s="6" t="s">
        <v>8</v>
      </c>
      <c r="L341" s="9" t="s">
        <v>1053</v>
      </c>
    </row>
    <row r="342" spans="1:12" ht="17.25" thickBot="1">
      <c r="A342" s="9" t="s">
        <v>21</v>
      </c>
      <c r="B342" s="9">
        <v>55</v>
      </c>
      <c r="C342" s="16" t="s">
        <v>66</v>
      </c>
      <c r="D342" s="8">
        <v>34706</v>
      </c>
      <c r="E342" s="6" t="s">
        <v>8</v>
      </c>
      <c r="F342" s="6" t="s">
        <v>11</v>
      </c>
      <c r="G342" s="6" t="s">
        <v>8</v>
      </c>
      <c r="H342" s="9" t="s">
        <v>614</v>
      </c>
      <c r="I342" s="6" t="s">
        <v>8</v>
      </c>
      <c r="J342" s="6" t="s">
        <v>11</v>
      </c>
      <c r="K342" s="6" t="s">
        <v>8</v>
      </c>
      <c r="L342" s="9" t="s">
        <v>1057</v>
      </c>
    </row>
    <row r="343" spans="1:12" ht="17.25" thickBot="1">
      <c r="A343" s="9" t="s">
        <v>21</v>
      </c>
      <c r="B343" s="9">
        <v>48</v>
      </c>
      <c r="C343" s="16" t="s">
        <v>62</v>
      </c>
      <c r="D343" s="8">
        <v>30600</v>
      </c>
      <c r="E343" s="6" t="s">
        <v>8</v>
      </c>
      <c r="F343" s="6" t="s">
        <v>11</v>
      </c>
      <c r="G343" s="6" t="s">
        <v>8</v>
      </c>
      <c r="H343" s="9" t="s">
        <v>616</v>
      </c>
      <c r="I343" s="6" t="s">
        <v>8</v>
      </c>
      <c r="J343" s="6" t="s">
        <v>11</v>
      </c>
      <c r="K343" s="6" t="s">
        <v>8</v>
      </c>
      <c r="L343" s="9" t="s">
        <v>1060</v>
      </c>
    </row>
    <row r="344" spans="1:12" ht="17.25" thickBot="1">
      <c r="A344" s="9" t="s">
        <v>21</v>
      </c>
      <c r="B344" s="9">
        <v>68</v>
      </c>
      <c r="C344" s="16" t="s">
        <v>60</v>
      </c>
      <c r="D344" s="8">
        <v>34392</v>
      </c>
      <c r="E344" s="6" t="s">
        <v>8</v>
      </c>
      <c r="F344" s="6" t="s">
        <v>11</v>
      </c>
      <c r="G344" s="6" t="s">
        <v>8</v>
      </c>
      <c r="H344" s="9" t="s">
        <v>617</v>
      </c>
      <c r="I344" s="6" t="s">
        <v>8</v>
      </c>
      <c r="J344" s="6" t="s">
        <v>11</v>
      </c>
      <c r="K344" s="6" t="s">
        <v>8</v>
      </c>
      <c r="L344" s="9" t="s">
        <v>1061</v>
      </c>
    </row>
    <row r="345" spans="1:12" ht="17.25" thickBot="1">
      <c r="A345" s="9" t="s">
        <v>21</v>
      </c>
      <c r="B345" s="9">
        <v>109</v>
      </c>
      <c r="C345" s="16" t="s">
        <v>202</v>
      </c>
      <c r="D345" s="8">
        <v>37830</v>
      </c>
      <c r="E345" s="6" t="s">
        <v>8</v>
      </c>
      <c r="F345" s="6" t="s">
        <v>11</v>
      </c>
      <c r="G345" s="6" t="s">
        <v>8</v>
      </c>
      <c r="H345" s="9" t="s">
        <v>1062</v>
      </c>
      <c r="I345" s="6" t="s">
        <v>8</v>
      </c>
      <c r="J345" s="6" t="s">
        <v>11</v>
      </c>
      <c r="K345" s="6" t="s">
        <v>8</v>
      </c>
      <c r="L345" s="9" t="s">
        <v>1063</v>
      </c>
    </row>
    <row r="346" spans="1:12" ht="17.25" thickBot="1">
      <c r="A346" s="9" t="s">
        <v>21</v>
      </c>
      <c r="B346" s="9">
        <v>22</v>
      </c>
      <c r="C346" s="16" t="s">
        <v>281</v>
      </c>
      <c r="D346" s="8">
        <v>34400</v>
      </c>
      <c r="E346" s="6" t="s">
        <v>8</v>
      </c>
      <c r="F346" s="6" t="s">
        <v>11</v>
      </c>
      <c r="G346" s="6" t="s">
        <v>8</v>
      </c>
      <c r="H346" s="9" t="s">
        <v>578</v>
      </c>
      <c r="I346" s="6" t="s">
        <v>8</v>
      </c>
      <c r="J346" s="6" t="s">
        <v>11</v>
      </c>
      <c r="K346" s="6" t="s">
        <v>8</v>
      </c>
      <c r="L346" s="9" t="s">
        <v>1065</v>
      </c>
    </row>
    <row r="347" spans="1:12" ht="17.25" thickBot="1">
      <c r="A347" s="9" t="s">
        <v>21</v>
      </c>
      <c r="B347" s="9">
        <v>28</v>
      </c>
      <c r="C347" s="16" t="s">
        <v>56</v>
      </c>
      <c r="D347" s="8">
        <v>31259</v>
      </c>
      <c r="E347" s="6" t="s">
        <v>8</v>
      </c>
      <c r="F347" s="6" t="s">
        <v>11</v>
      </c>
      <c r="G347" s="6" t="s">
        <v>8</v>
      </c>
      <c r="H347" s="9" t="s">
        <v>782</v>
      </c>
      <c r="I347" s="6" t="s">
        <v>8</v>
      </c>
      <c r="J347" s="6" t="s">
        <v>11</v>
      </c>
      <c r="K347" s="6" t="s">
        <v>8</v>
      </c>
      <c r="L347" s="9" t="s">
        <v>1066</v>
      </c>
    </row>
    <row r="348" spans="1:12" ht="17.25" thickBot="1">
      <c r="A348" s="9" t="s">
        <v>21</v>
      </c>
      <c r="B348" s="9">
        <v>65</v>
      </c>
      <c r="C348" s="16" t="s">
        <v>55</v>
      </c>
      <c r="D348" s="8">
        <v>36246</v>
      </c>
      <c r="E348" s="6" t="s">
        <v>8</v>
      </c>
      <c r="F348" s="6" t="s">
        <v>11</v>
      </c>
      <c r="G348" s="6" t="s">
        <v>8</v>
      </c>
      <c r="H348" s="9" t="s">
        <v>620</v>
      </c>
      <c r="I348" s="6" t="s">
        <v>8</v>
      </c>
      <c r="J348" s="6" t="s">
        <v>11</v>
      </c>
      <c r="K348" s="6" t="s">
        <v>8</v>
      </c>
      <c r="L348" s="9" t="s">
        <v>1069</v>
      </c>
    </row>
    <row r="349" spans="1:12" ht="17.25" thickBot="1">
      <c r="A349" s="9" t="s">
        <v>21</v>
      </c>
      <c r="B349" s="9">
        <v>9</v>
      </c>
      <c r="C349" s="16" t="s">
        <v>262</v>
      </c>
      <c r="D349" s="8">
        <v>32260</v>
      </c>
      <c r="E349" s="6" t="s">
        <v>8</v>
      </c>
      <c r="F349" s="6" t="s">
        <v>11</v>
      </c>
      <c r="G349" s="6" t="s">
        <v>8</v>
      </c>
      <c r="H349" s="9" t="s">
        <v>489</v>
      </c>
      <c r="I349" s="6" t="s">
        <v>8</v>
      </c>
      <c r="J349" s="6" t="s">
        <v>11</v>
      </c>
      <c r="K349" s="6" t="s">
        <v>8</v>
      </c>
      <c r="L349" s="9" t="s">
        <v>1041</v>
      </c>
    </row>
    <row r="350" spans="1:12" ht="17.25" thickBot="1">
      <c r="A350" s="9" t="s">
        <v>21</v>
      </c>
      <c r="B350" s="9">
        <v>17</v>
      </c>
      <c r="C350" s="16" t="s">
        <v>67</v>
      </c>
      <c r="D350" s="8">
        <v>33876</v>
      </c>
      <c r="E350" s="6" t="s">
        <v>8</v>
      </c>
      <c r="F350" s="6" t="s">
        <v>11</v>
      </c>
      <c r="G350" s="6" t="s">
        <v>8</v>
      </c>
      <c r="H350" s="9" t="s">
        <v>516</v>
      </c>
      <c r="I350" s="6" t="s">
        <v>8</v>
      </c>
      <c r="J350" s="6" t="s">
        <v>11</v>
      </c>
      <c r="K350" s="6" t="s">
        <v>8</v>
      </c>
      <c r="L350" s="9" t="s">
        <v>1074</v>
      </c>
    </row>
    <row r="351" spans="1:12" ht="17.25" thickBot="1">
      <c r="A351" s="9" t="s">
        <v>22</v>
      </c>
      <c r="B351" s="9">
        <v>65</v>
      </c>
      <c r="C351" s="16" t="s">
        <v>413</v>
      </c>
      <c r="D351" s="8">
        <v>36749</v>
      </c>
      <c r="E351" s="6" t="s">
        <v>8</v>
      </c>
      <c r="F351" s="6" t="s">
        <v>11</v>
      </c>
      <c r="G351" s="6" t="s">
        <v>8</v>
      </c>
      <c r="H351" s="9" t="s">
        <v>632</v>
      </c>
      <c r="I351" s="6" t="s">
        <v>8</v>
      </c>
      <c r="J351" s="6" t="s">
        <v>11</v>
      </c>
      <c r="K351" s="6" t="s">
        <v>8</v>
      </c>
      <c r="L351" s="9" t="s">
        <v>1122</v>
      </c>
    </row>
    <row r="352" spans="1:12" ht="17.25" thickBot="1">
      <c r="A352" s="9" t="s">
        <v>22</v>
      </c>
      <c r="B352" s="9">
        <v>41</v>
      </c>
      <c r="C352" s="16" t="s">
        <v>209</v>
      </c>
      <c r="D352" s="8">
        <v>30889</v>
      </c>
      <c r="E352" s="6" t="s">
        <v>8</v>
      </c>
      <c r="F352" s="6" t="s">
        <v>11</v>
      </c>
      <c r="G352" s="6" t="s">
        <v>8</v>
      </c>
      <c r="H352" s="9" t="s">
        <v>856</v>
      </c>
      <c r="I352" s="6" t="s">
        <v>8</v>
      </c>
      <c r="J352" s="6" t="s">
        <v>11</v>
      </c>
      <c r="K352" s="6" t="s">
        <v>8</v>
      </c>
      <c r="L352" s="9" t="s">
        <v>1124</v>
      </c>
    </row>
    <row r="353" spans="1:12" ht="17.25" thickBot="1">
      <c r="A353" s="9" t="s">
        <v>22</v>
      </c>
      <c r="B353" s="9">
        <v>63</v>
      </c>
      <c r="C353" s="16" t="s">
        <v>244</v>
      </c>
      <c r="D353" s="8">
        <v>35227</v>
      </c>
      <c r="E353" s="6" t="s">
        <v>8</v>
      </c>
      <c r="F353" s="6" t="s">
        <v>11</v>
      </c>
      <c r="G353" s="6" t="s">
        <v>8</v>
      </c>
      <c r="H353" s="9" t="s">
        <v>1127</v>
      </c>
      <c r="I353" s="6" t="s">
        <v>8</v>
      </c>
      <c r="J353" s="6" t="s">
        <v>11</v>
      </c>
      <c r="K353" s="6" t="s">
        <v>8</v>
      </c>
      <c r="L353" s="9" t="s">
        <v>1128</v>
      </c>
    </row>
    <row r="354" spans="1:12" ht="18" thickTop="1" thickBot="1">
      <c r="A354" s="11" t="s">
        <v>22</v>
      </c>
      <c r="B354" s="11">
        <v>34</v>
      </c>
      <c r="C354" s="15" t="s">
        <v>219</v>
      </c>
      <c r="D354" s="10">
        <v>34134</v>
      </c>
      <c r="E354" s="6" t="s">
        <v>8</v>
      </c>
      <c r="F354" s="6" t="s">
        <v>11</v>
      </c>
      <c r="G354" s="6" t="s">
        <v>8</v>
      </c>
      <c r="H354" s="11" t="s">
        <v>1130</v>
      </c>
      <c r="I354" s="6" t="s">
        <v>8</v>
      </c>
      <c r="J354" s="6" t="s">
        <v>11</v>
      </c>
      <c r="K354" s="6" t="s">
        <v>8</v>
      </c>
      <c r="L354" s="11" t="s">
        <v>855</v>
      </c>
    </row>
    <row r="355" spans="1:12" ht="17.25" thickBot="1">
      <c r="A355" s="9" t="s">
        <v>22</v>
      </c>
      <c r="B355" s="9">
        <v>0</v>
      </c>
      <c r="C355" s="16" t="s">
        <v>211</v>
      </c>
      <c r="D355" s="8">
        <v>34456</v>
      </c>
      <c r="E355" s="6" t="s">
        <v>8</v>
      </c>
      <c r="F355" s="6" t="s">
        <v>11</v>
      </c>
      <c r="G355" s="6" t="s">
        <v>8</v>
      </c>
      <c r="H355" s="9" t="s">
        <v>644</v>
      </c>
      <c r="I355" s="6" t="s">
        <v>8</v>
      </c>
      <c r="J355" s="6" t="s">
        <v>11</v>
      </c>
      <c r="K355" s="6" t="s">
        <v>8</v>
      </c>
      <c r="L355" s="9" t="s">
        <v>1131</v>
      </c>
    </row>
    <row r="356" spans="1:12" ht="17.25" thickBot="1">
      <c r="A356" s="9" t="s">
        <v>22</v>
      </c>
      <c r="B356" s="9">
        <v>52</v>
      </c>
      <c r="C356" s="16" t="s">
        <v>214</v>
      </c>
      <c r="D356" s="8">
        <v>34566</v>
      </c>
      <c r="E356" s="6" t="s">
        <v>8</v>
      </c>
      <c r="F356" s="6" t="s">
        <v>11</v>
      </c>
      <c r="G356" s="6" t="s">
        <v>8</v>
      </c>
      <c r="H356" s="9" t="s">
        <v>567</v>
      </c>
      <c r="I356" s="6" t="s">
        <v>8</v>
      </c>
      <c r="J356" s="6" t="s">
        <v>11</v>
      </c>
      <c r="K356" s="6" t="s">
        <v>8</v>
      </c>
      <c r="L356" s="9" t="s">
        <v>1135</v>
      </c>
    </row>
    <row r="357" spans="1:12" ht="17.25" thickBot="1">
      <c r="A357" s="9" t="s">
        <v>22</v>
      </c>
      <c r="B357" s="9">
        <v>21</v>
      </c>
      <c r="C357" s="16" t="s">
        <v>83</v>
      </c>
      <c r="D357" s="8">
        <v>35033</v>
      </c>
      <c r="E357" s="6" t="s">
        <v>8</v>
      </c>
      <c r="F357" s="6" t="s">
        <v>11</v>
      </c>
      <c r="G357" s="6" t="s">
        <v>8</v>
      </c>
      <c r="H357" s="9" t="s">
        <v>648</v>
      </c>
      <c r="I357" s="6" t="s">
        <v>8</v>
      </c>
      <c r="J357" s="6" t="s">
        <v>11</v>
      </c>
      <c r="K357" s="6" t="s">
        <v>8</v>
      </c>
      <c r="L357" s="9" t="s">
        <v>1137</v>
      </c>
    </row>
    <row r="358" spans="1:12" ht="17.25" thickBot="1">
      <c r="A358" s="9" t="s">
        <v>22</v>
      </c>
      <c r="B358" s="9">
        <v>28</v>
      </c>
      <c r="C358" s="16" t="s">
        <v>203</v>
      </c>
      <c r="D358" s="8">
        <v>34973</v>
      </c>
      <c r="E358" s="6" t="s">
        <v>8</v>
      </c>
      <c r="F358" s="6" t="s">
        <v>11</v>
      </c>
      <c r="G358" s="6" t="s">
        <v>8</v>
      </c>
      <c r="H358" s="9" t="s">
        <v>649</v>
      </c>
      <c r="I358" s="6" t="s">
        <v>8</v>
      </c>
      <c r="J358" s="6" t="s">
        <v>11</v>
      </c>
      <c r="K358" s="6" t="s">
        <v>8</v>
      </c>
      <c r="L358" s="9" t="s">
        <v>1139</v>
      </c>
    </row>
    <row r="359" spans="1:12" ht="17.25" thickBot="1">
      <c r="A359" s="9" t="s">
        <v>22</v>
      </c>
      <c r="B359" s="9">
        <v>2</v>
      </c>
      <c r="C359" s="16" t="s">
        <v>416</v>
      </c>
      <c r="D359" s="8">
        <v>34816</v>
      </c>
      <c r="E359" s="6" t="s">
        <v>8</v>
      </c>
      <c r="F359" s="6" t="s">
        <v>11</v>
      </c>
      <c r="G359" s="6" t="s">
        <v>8</v>
      </c>
      <c r="H359" s="9" t="s">
        <v>498</v>
      </c>
      <c r="I359" s="6" t="s">
        <v>8</v>
      </c>
      <c r="J359" s="6" t="s">
        <v>11</v>
      </c>
      <c r="K359" s="6" t="s">
        <v>8</v>
      </c>
      <c r="L359" s="9" t="s">
        <v>1140</v>
      </c>
    </row>
    <row r="360" spans="1:12" ht="17.25" thickBot="1">
      <c r="A360" s="9" t="s">
        <v>22</v>
      </c>
      <c r="B360" s="9">
        <v>57</v>
      </c>
      <c r="C360" s="16" t="s">
        <v>217</v>
      </c>
      <c r="D360" s="8">
        <v>33735</v>
      </c>
      <c r="E360" s="6" t="s">
        <v>8</v>
      </c>
      <c r="F360" s="6" t="s">
        <v>11</v>
      </c>
      <c r="G360" s="6" t="s">
        <v>8</v>
      </c>
      <c r="H360" s="9" t="s">
        <v>651</v>
      </c>
      <c r="I360" s="6" t="s">
        <v>8</v>
      </c>
      <c r="J360" s="6" t="s">
        <v>11</v>
      </c>
      <c r="K360" s="6" t="s">
        <v>8</v>
      </c>
      <c r="L360" s="9" t="s">
        <v>1142</v>
      </c>
    </row>
    <row r="361" spans="1:12" ht="17.25" thickBot="1">
      <c r="A361" s="9" t="s">
        <v>22</v>
      </c>
      <c r="B361" s="9">
        <v>1</v>
      </c>
      <c r="C361" s="16" t="s">
        <v>409</v>
      </c>
      <c r="D361" s="8">
        <v>34943</v>
      </c>
      <c r="E361" s="6" t="s">
        <v>8</v>
      </c>
      <c r="F361" s="6" t="s">
        <v>11</v>
      </c>
      <c r="G361" s="6" t="s">
        <v>8</v>
      </c>
      <c r="H361" s="9" t="s">
        <v>561</v>
      </c>
      <c r="I361" s="6" t="s">
        <v>8</v>
      </c>
      <c r="J361" s="6" t="s">
        <v>11</v>
      </c>
      <c r="K361" s="6" t="s">
        <v>8</v>
      </c>
      <c r="L361" s="9" t="s">
        <v>1144</v>
      </c>
    </row>
    <row r="362" spans="1:12" ht="17.25" thickBot="1">
      <c r="A362" s="9" t="s">
        <v>22</v>
      </c>
      <c r="B362" s="9">
        <v>59</v>
      </c>
      <c r="C362" s="16" t="s">
        <v>213</v>
      </c>
      <c r="D362" s="8">
        <v>37239</v>
      </c>
      <c r="E362" s="6" t="s">
        <v>8</v>
      </c>
      <c r="F362" s="6" t="s">
        <v>11</v>
      </c>
      <c r="G362" s="6" t="s">
        <v>8</v>
      </c>
      <c r="H362" s="9" t="s">
        <v>474</v>
      </c>
      <c r="I362" s="6" t="s">
        <v>8</v>
      </c>
      <c r="J362" s="6" t="s">
        <v>11</v>
      </c>
      <c r="K362" s="6" t="s">
        <v>8</v>
      </c>
      <c r="L362" s="9" t="s">
        <v>1147</v>
      </c>
    </row>
    <row r="363" spans="1:12" ht="17.25" thickBot="1">
      <c r="A363" s="9" t="s">
        <v>22</v>
      </c>
      <c r="B363" s="9">
        <v>47</v>
      </c>
      <c r="C363" s="16" t="s">
        <v>221</v>
      </c>
      <c r="D363" s="8">
        <v>36148</v>
      </c>
      <c r="E363" s="6" t="s">
        <v>8</v>
      </c>
      <c r="F363" s="6" t="s">
        <v>11</v>
      </c>
      <c r="G363" s="6" t="s">
        <v>8</v>
      </c>
      <c r="H363" s="9" t="s">
        <v>1150</v>
      </c>
      <c r="I363" s="6" t="s">
        <v>8</v>
      </c>
      <c r="J363" s="6" t="s">
        <v>11</v>
      </c>
      <c r="K363" s="6" t="s">
        <v>8</v>
      </c>
      <c r="L363" s="9" t="s">
        <v>1107</v>
      </c>
    </row>
    <row r="364" spans="1:12" ht="17.25" thickBot="1">
      <c r="A364" s="9" t="s">
        <v>22</v>
      </c>
      <c r="B364" s="9">
        <v>6</v>
      </c>
      <c r="C364" s="16" t="s">
        <v>414</v>
      </c>
      <c r="D364" s="8">
        <v>33181</v>
      </c>
      <c r="E364" s="6" t="s">
        <v>8</v>
      </c>
      <c r="F364" s="6" t="s">
        <v>11</v>
      </c>
      <c r="G364" s="6" t="s">
        <v>8</v>
      </c>
      <c r="H364" s="9" t="s">
        <v>653</v>
      </c>
      <c r="I364" s="6" t="s">
        <v>8</v>
      </c>
      <c r="J364" s="6" t="s">
        <v>11</v>
      </c>
      <c r="K364" s="6" t="s">
        <v>8</v>
      </c>
      <c r="L364" s="9" t="s">
        <v>1152</v>
      </c>
    </row>
    <row r="365" spans="1:12" ht="17.25" thickBot="1">
      <c r="A365" s="9" t="s">
        <v>22</v>
      </c>
      <c r="B365" s="9">
        <v>4</v>
      </c>
      <c r="C365" s="16" t="s">
        <v>48</v>
      </c>
      <c r="D365" s="8">
        <v>34853</v>
      </c>
      <c r="E365" s="6" t="s">
        <v>8</v>
      </c>
      <c r="F365" s="6" t="s">
        <v>11</v>
      </c>
      <c r="G365" s="6" t="s">
        <v>8</v>
      </c>
      <c r="H365" s="9" t="s">
        <v>654</v>
      </c>
      <c r="I365" s="6" t="s">
        <v>8</v>
      </c>
      <c r="J365" s="6" t="s">
        <v>11</v>
      </c>
      <c r="K365" s="6" t="s">
        <v>8</v>
      </c>
      <c r="L365" s="9" t="s">
        <v>1153</v>
      </c>
    </row>
    <row r="366" spans="1:12" ht="17.25" thickBot="1">
      <c r="A366" s="9" t="s">
        <v>22</v>
      </c>
      <c r="B366" s="9">
        <v>49</v>
      </c>
      <c r="C366" s="16" t="s">
        <v>49</v>
      </c>
      <c r="D366" s="8">
        <v>36419</v>
      </c>
      <c r="E366" s="6" t="s">
        <v>8</v>
      </c>
      <c r="F366" s="6" t="s">
        <v>11</v>
      </c>
      <c r="G366" s="6" t="s">
        <v>8</v>
      </c>
      <c r="H366" s="9" t="s">
        <v>655</v>
      </c>
      <c r="I366" s="6" t="s">
        <v>8</v>
      </c>
      <c r="J366" s="6" t="s">
        <v>11</v>
      </c>
      <c r="K366" s="6" t="s">
        <v>8</v>
      </c>
      <c r="L366" s="9" t="s">
        <v>1154</v>
      </c>
    </row>
    <row r="367" spans="1:12" ht="17.25" thickBot="1">
      <c r="A367" s="9" t="s">
        <v>22</v>
      </c>
      <c r="B367" s="9">
        <v>42</v>
      </c>
      <c r="C367" s="16" t="s">
        <v>417</v>
      </c>
      <c r="D367" s="8">
        <v>36403</v>
      </c>
      <c r="E367" s="6" t="s">
        <v>8</v>
      </c>
      <c r="F367" s="6" t="s">
        <v>11</v>
      </c>
      <c r="G367" s="6" t="s">
        <v>8</v>
      </c>
      <c r="H367" s="9" t="s">
        <v>656</v>
      </c>
      <c r="I367" s="6" t="s">
        <v>8</v>
      </c>
      <c r="J367" s="6" t="s">
        <v>11</v>
      </c>
      <c r="K367" s="6" t="s">
        <v>8</v>
      </c>
      <c r="L367" s="9" t="s">
        <v>760</v>
      </c>
    </row>
    <row r="368" spans="1:12" ht="17.25" thickBot="1">
      <c r="A368" s="9" t="s">
        <v>22</v>
      </c>
      <c r="B368" s="9">
        <v>16</v>
      </c>
      <c r="C368" s="16" t="s">
        <v>418</v>
      </c>
      <c r="D368" s="8">
        <v>37946</v>
      </c>
      <c r="E368" s="6" t="s">
        <v>8</v>
      </c>
      <c r="F368" s="6" t="s">
        <v>11</v>
      </c>
      <c r="G368" s="6" t="s">
        <v>8</v>
      </c>
      <c r="H368" s="9" t="s">
        <v>609</v>
      </c>
      <c r="I368" s="6" t="s">
        <v>8</v>
      </c>
      <c r="J368" s="6" t="s">
        <v>11</v>
      </c>
      <c r="K368" s="6" t="s">
        <v>8</v>
      </c>
      <c r="L368" s="9" t="s">
        <v>1157</v>
      </c>
    </row>
    <row r="369" spans="1:12" ht="17.25" thickBot="1">
      <c r="A369" s="9" t="s">
        <v>22</v>
      </c>
      <c r="B369" s="9">
        <v>33</v>
      </c>
      <c r="C369" s="16" t="s">
        <v>45</v>
      </c>
      <c r="D369" s="8">
        <v>34434</v>
      </c>
      <c r="E369" s="6" t="s">
        <v>8</v>
      </c>
      <c r="F369" s="6" t="s">
        <v>11</v>
      </c>
      <c r="G369" s="6" t="s">
        <v>8</v>
      </c>
      <c r="H369" s="9" t="s">
        <v>1158</v>
      </c>
      <c r="I369" s="6" t="s">
        <v>8</v>
      </c>
      <c r="J369" s="6" t="s">
        <v>11</v>
      </c>
      <c r="K369" s="6" t="s">
        <v>8</v>
      </c>
      <c r="L369" s="9" t="s">
        <v>1159</v>
      </c>
    </row>
    <row r="370" spans="1:12" ht="17.25" thickBot="1">
      <c r="A370" s="9" t="s">
        <v>22</v>
      </c>
      <c r="B370" s="9">
        <v>56</v>
      </c>
      <c r="C370" s="16" t="s">
        <v>205</v>
      </c>
      <c r="D370" s="8">
        <v>37174</v>
      </c>
      <c r="E370" s="6" t="s">
        <v>8</v>
      </c>
      <c r="F370" s="6" t="s">
        <v>11</v>
      </c>
      <c r="G370" s="6" t="s">
        <v>8</v>
      </c>
      <c r="H370" s="9" t="s">
        <v>636</v>
      </c>
      <c r="I370" s="6" t="s">
        <v>8</v>
      </c>
      <c r="J370" s="6" t="s">
        <v>11</v>
      </c>
      <c r="K370" s="6" t="s">
        <v>8</v>
      </c>
      <c r="L370" s="9" t="s">
        <v>1162</v>
      </c>
    </row>
    <row r="371" spans="1:12" ht="17.25" thickBot="1">
      <c r="A371" s="9" t="s">
        <v>22</v>
      </c>
      <c r="B371" s="9">
        <v>36</v>
      </c>
      <c r="C371" s="16" t="s">
        <v>412</v>
      </c>
      <c r="D371" s="8">
        <v>36213</v>
      </c>
      <c r="E371" s="6" t="s">
        <v>8</v>
      </c>
      <c r="F371" s="6" t="s">
        <v>11</v>
      </c>
      <c r="G371" s="6" t="s">
        <v>8</v>
      </c>
      <c r="H371" s="9" t="s">
        <v>810</v>
      </c>
      <c r="I371" s="6" t="s">
        <v>8</v>
      </c>
      <c r="J371" s="6" t="s">
        <v>11</v>
      </c>
      <c r="K371" s="6" t="s">
        <v>8</v>
      </c>
      <c r="L371" s="9" t="s">
        <v>1163</v>
      </c>
    </row>
    <row r="372" spans="1:12" ht="17.25" thickBot="1">
      <c r="A372" s="9" t="s">
        <v>22</v>
      </c>
      <c r="B372" s="9">
        <v>25</v>
      </c>
      <c r="C372" s="16" t="s">
        <v>39</v>
      </c>
      <c r="D372" s="8">
        <v>36312</v>
      </c>
      <c r="E372" s="6" t="s">
        <v>8</v>
      </c>
      <c r="F372" s="6" t="s">
        <v>11</v>
      </c>
      <c r="G372" s="6" t="s">
        <v>8</v>
      </c>
      <c r="H372" s="9" t="s">
        <v>659</v>
      </c>
      <c r="I372" s="6" t="s">
        <v>8</v>
      </c>
      <c r="J372" s="6" t="s">
        <v>11</v>
      </c>
      <c r="K372" s="6" t="s">
        <v>8</v>
      </c>
      <c r="L372" s="9" t="s">
        <v>1165</v>
      </c>
    </row>
    <row r="373" spans="1:12" ht="17.25" thickBot="1">
      <c r="A373" s="9" t="s">
        <v>22</v>
      </c>
      <c r="B373" s="9">
        <v>68</v>
      </c>
      <c r="C373" s="16" t="s">
        <v>410</v>
      </c>
      <c r="D373" s="8">
        <v>37879</v>
      </c>
      <c r="E373" s="6" t="s">
        <v>8</v>
      </c>
      <c r="F373" s="6" t="s">
        <v>11</v>
      </c>
      <c r="G373" s="6" t="s">
        <v>8</v>
      </c>
      <c r="H373" s="9" t="s">
        <v>660</v>
      </c>
      <c r="I373" s="6" t="s">
        <v>8</v>
      </c>
      <c r="J373" s="6" t="s">
        <v>11</v>
      </c>
      <c r="K373" s="6" t="s">
        <v>8</v>
      </c>
      <c r="L373" s="9" t="s">
        <v>823</v>
      </c>
    </row>
    <row r="374" spans="1:12" ht="18" thickTop="1" thickBot="1">
      <c r="A374" s="11" t="s">
        <v>24</v>
      </c>
      <c r="B374" s="11">
        <v>47</v>
      </c>
      <c r="C374" s="15" t="s">
        <v>296</v>
      </c>
      <c r="D374" s="10">
        <v>31277</v>
      </c>
      <c r="E374" s="6" t="s">
        <v>8</v>
      </c>
      <c r="F374" s="6" t="s">
        <v>11</v>
      </c>
      <c r="G374" s="6" t="s">
        <v>8</v>
      </c>
      <c r="H374" s="11" t="s">
        <v>584</v>
      </c>
      <c r="I374" s="6" t="s">
        <v>8</v>
      </c>
      <c r="J374" s="6" t="s">
        <v>11</v>
      </c>
      <c r="K374" s="6" t="s">
        <v>8</v>
      </c>
      <c r="L374" s="11" t="s">
        <v>965</v>
      </c>
    </row>
    <row r="375" spans="1:12" ht="17.25" thickBot="1">
      <c r="A375" s="9" t="s">
        <v>24</v>
      </c>
      <c r="B375" s="9">
        <v>6</v>
      </c>
      <c r="C375" s="16" t="s">
        <v>291</v>
      </c>
      <c r="D375" s="8">
        <v>33493</v>
      </c>
      <c r="E375" s="6" t="s">
        <v>8</v>
      </c>
      <c r="F375" s="6" t="s">
        <v>11</v>
      </c>
      <c r="G375" s="6" t="s">
        <v>8</v>
      </c>
      <c r="H375" s="9" t="s">
        <v>585</v>
      </c>
      <c r="I375" s="6" t="s">
        <v>8</v>
      </c>
      <c r="J375" s="6" t="s">
        <v>11</v>
      </c>
      <c r="K375" s="6" t="s">
        <v>8</v>
      </c>
      <c r="L375" s="9" t="s">
        <v>966</v>
      </c>
    </row>
    <row r="376" spans="1:12" ht="17.25" thickBot="1">
      <c r="A376" s="9" t="s">
        <v>24</v>
      </c>
      <c r="B376" s="9">
        <v>56</v>
      </c>
      <c r="C376" s="16" t="s">
        <v>297</v>
      </c>
      <c r="D376" s="8">
        <v>36430</v>
      </c>
      <c r="E376" s="6" t="s">
        <v>8</v>
      </c>
      <c r="F376" s="6" t="s">
        <v>11</v>
      </c>
      <c r="G376" s="6" t="s">
        <v>8</v>
      </c>
      <c r="H376" s="9" t="s">
        <v>564</v>
      </c>
      <c r="I376" s="6" t="s">
        <v>8</v>
      </c>
      <c r="J376" s="6" t="s">
        <v>11</v>
      </c>
      <c r="K376" s="6" t="s">
        <v>8</v>
      </c>
      <c r="L376" s="9" t="s">
        <v>967</v>
      </c>
    </row>
    <row r="377" spans="1:12" ht="17.25" thickBot="1">
      <c r="A377" s="9" t="s">
        <v>24</v>
      </c>
      <c r="B377" s="9">
        <v>17</v>
      </c>
      <c r="C377" s="16" t="s">
        <v>209</v>
      </c>
      <c r="D377" s="8">
        <v>32468</v>
      </c>
      <c r="E377" s="6" t="s">
        <v>8</v>
      </c>
      <c r="F377" s="6" t="s">
        <v>11</v>
      </c>
      <c r="G377" s="6" t="s">
        <v>8</v>
      </c>
      <c r="H377" s="9" t="s">
        <v>564</v>
      </c>
      <c r="I377" s="6" t="s">
        <v>8</v>
      </c>
      <c r="J377" s="6" t="s">
        <v>11</v>
      </c>
      <c r="K377" s="6" t="s">
        <v>8</v>
      </c>
      <c r="L377" s="9" t="s">
        <v>969</v>
      </c>
    </row>
    <row r="378" spans="1:12" ht="17.25" thickBot="1">
      <c r="A378" s="9" t="s">
        <v>24</v>
      </c>
      <c r="B378" s="9">
        <v>27</v>
      </c>
      <c r="C378" s="16" t="s">
        <v>306</v>
      </c>
      <c r="D378" s="8">
        <v>33078</v>
      </c>
      <c r="E378" s="6" t="s">
        <v>8</v>
      </c>
      <c r="F378" s="6" t="s">
        <v>11</v>
      </c>
      <c r="G378" s="6" t="s">
        <v>8</v>
      </c>
      <c r="H378" s="9" t="s">
        <v>970</v>
      </c>
      <c r="I378" s="6" t="s">
        <v>8</v>
      </c>
      <c r="J378" s="6" t="s">
        <v>11</v>
      </c>
      <c r="K378" s="6" t="s">
        <v>8</v>
      </c>
      <c r="L378" s="9" t="s">
        <v>971</v>
      </c>
    </row>
    <row r="379" spans="1:12" ht="17.25" thickBot="1">
      <c r="A379" s="9" t="s">
        <v>24</v>
      </c>
      <c r="B379" s="9">
        <v>24</v>
      </c>
      <c r="C379" s="16" t="s">
        <v>292</v>
      </c>
      <c r="D379" s="8">
        <v>35417</v>
      </c>
      <c r="E379" s="6" t="s">
        <v>8</v>
      </c>
      <c r="F379" s="6" t="s">
        <v>11</v>
      </c>
      <c r="G379" s="6" t="s">
        <v>8</v>
      </c>
      <c r="H379" s="9" t="s">
        <v>677</v>
      </c>
      <c r="I379" s="6" t="s">
        <v>8</v>
      </c>
      <c r="J379" s="6" t="s">
        <v>11</v>
      </c>
      <c r="K379" s="6" t="s">
        <v>8</v>
      </c>
      <c r="L379" s="9" t="s">
        <v>972</v>
      </c>
    </row>
    <row r="380" spans="1:12" ht="17.25" thickBot="1">
      <c r="A380" s="9" t="s">
        <v>24</v>
      </c>
      <c r="B380" s="9">
        <v>39</v>
      </c>
      <c r="C380" s="16" t="s">
        <v>290</v>
      </c>
      <c r="D380" s="8">
        <v>36193</v>
      </c>
      <c r="E380" s="6" t="s">
        <v>8</v>
      </c>
      <c r="F380" s="6" t="s">
        <v>11</v>
      </c>
      <c r="G380" s="6" t="s">
        <v>8</v>
      </c>
      <c r="H380" s="9" t="s">
        <v>587</v>
      </c>
      <c r="I380" s="6" t="s">
        <v>8</v>
      </c>
      <c r="J380" s="6" t="s">
        <v>11</v>
      </c>
      <c r="K380" s="6" t="s">
        <v>8</v>
      </c>
      <c r="L380" s="9" t="s">
        <v>975</v>
      </c>
    </row>
    <row r="381" spans="1:12" ht="17.25" thickBot="1">
      <c r="A381" s="9" t="s">
        <v>24</v>
      </c>
      <c r="B381" s="9"/>
      <c r="C381" s="16" t="s">
        <v>289</v>
      </c>
      <c r="D381" s="8">
        <v>36520</v>
      </c>
      <c r="E381" s="6" t="s">
        <v>8</v>
      </c>
      <c r="F381" s="6" t="s">
        <v>11</v>
      </c>
      <c r="G381" s="6" t="s">
        <v>8</v>
      </c>
      <c r="H381" s="9" t="s">
        <v>648</v>
      </c>
      <c r="I381" s="6" t="s">
        <v>8</v>
      </c>
      <c r="J381" s="6" t="s">
        <v>11</v>
      </c>
      <c r="K381" s="6" t="s">
        <v>8</v>
      </c>
      <c r="L381" s="9" t="s">
        <v>979</v>
      </c>
    </row>
    <row r="382" spans="1:12" ht="18" thickTop="1" thickBot="1">
      <c r="A382" s="11" t="s">
        <v>24</v>
      </c>
      <c r="B382" s="11">
        <v>58</v>
      </c>
      <c r="C382" s="15" t="s">
        <v>284</v>
      </c>
      <c r="D382" s="10">
        <v>36958</v>
      </c>
      <c r="E382" s="6" t="s">
        <v>8</v>
      </c>
      <c r="F382" s="6" t="s">
        <v>11</v>
      </c>
      <c r="G382" s="6" t="s">
        <v>8</v>
      </c>
      <c r="H382" s="11" t="s">
        <v>590</v>
      </c>
      <c r="I382" s="6" t="s">
        <v>8</v>
      </c>
      <c r="J382" s="6" t="s">
        <v>11</v>
      </c>
      <c r="K382" s="6" t="s">
        <v>8</v>
      </c>
      <c r="L382" s="11" t="s">
        <v>980</v>
      </c>
    </row>
    <row r="383" spans="1:12" ht="17.25" thickBot="1">
      <c r="A383" s="9" t="s">
        <v>24</v>
      </c>
      <c r="B383" s="9">
        <v>34</v>
      </c>
      <c r="C383" s="16" t="s">
        <v>307</v>
      </c>
      <c r="D383" s="8">
        <v>32456</v>
      </c>
      <c r="E383" s="6" t="s">
        <v>8</v>
      </c>
      <c r="F383" s="6" t="s">
        <v>11</v>
      </c>
      <c r="G383" s="6" t="s">
        <v>8</v>
      </c>
      <c r="H383" s="9" t="s">
        <v>592</v>
      </c>
      <c r="I383" s="6" t="s">
        <v>8</v>
      </c>
      <c r="J383" s="6" t="s">
        <v>11</v>
      </c>
      <c r="K383" s="6" t="s">
        <v>8</v>
      </c>
      <c r="L383" s="9" t="s">
        <v>982</v>
      </c>
    </row>
    <row r="384" spans="1:12" ht="17.25" thickBot="1">
      <c r="A384" s="9" t="s">
        <v>24</v>
      </c>
      <c r="B384" s="9">
        <v>41</v>
      </c>
      <c r="C384" s="16" t="s">
        <v>240</v>
      </c>
      <c r="D384" s="8">
        <v>37540</v>
      </c>
      <c r="E384" s="6" t="s">
        <v>8</v>
      </c>
      <c r="F384" s="6" t="s">
        <v>11</v>
      </c>
      <c r="G384" s="6" t="s">
        <v>8</v>
      </c>
      <c r="H384" s="9" t="s">
        <v>593</v>
      </c>
      <c r="I384" s="6" t="s">
        <v>8</v>
      </c>
      <c r="J384" s="6" t="s">
        <v>11</v>
      </c>
      <c r="K384" s="6" t="s">
        <v>8</v>
      </c>
      <c r="L384" s="9" t="s">
        <v>983</v>
      </c>
    </row>
    <row r="385" spans="1:12" ht="17.25" thickBot="1">
      <c r="A385" s="9" t="s">
        <v>24</v>
      </c>
      <c r="B385" s="9">
        <v>43</v>
      </c>
      <c r="C385" s="16" t="s">
        <v>88</v>
      </c>
      <c r="D385" s="8">
        <v>34734</v>
      </c>
      <c r="E385" s="6" t="s">
        <v>8</v>
      </c>
      <c r="F385" s="6" t="s">
        <v>11</v>
      </c>
      <c r="G385" s="6" t="s">
        <v>8</v>
      </c>
      <c r="H385" s="9" t="s">
        <v>597</v>
      </c>
      <c r="I385" s="6" t="s">
        <v>8</v>
      </c>
      <c r="J385" s="6" t="s">
        <v>11</v>
      </c>
      <c r="K385" s="6" t="s">
        <v>8</v>
      </c>
      <c r="L385" s="9" t="s">
        <v>985</v>
      </c>
    </row>
    <row r="386" spans="1:12" ht="17.25" thickBot="1">
      <c r="A386" s="9" t="s">
        <v>24</v>
      </c>
      <c r="B386" s="9">
        <v>50</v>
      </c>
      <c r="C386" s="16" t="s">
        <v>83</v>
      </c>
      <c r="D386" s="8">
        <v>35195</v>
      </c>
      <c r="E386" s="6" t="s">
        <v>8</v>
      </c>
      <c r="F386" s="6" t="s">
        <v>11</v>
      </c>
      <c r="G386" s="6" t="s">
        <v>8</v>
      </c>
      <c r="H386" s="9" t="s">
        <v>515</v>
      </c>
      <c r="I386" s="6" t="s">
        <v>8</v>
      </c>
      <c r="J386" s="6" t="s">
        <v>11</v>
      </c>
      <c r="K386" s="6" t="s">
        <v>8</v>
      </c>
      <c r="L386" s="9" t="s">
        <v>986</v>
      </c>
    </row>
    <row r="387" spans="1:12" ht="17.25" thickBot="1">
      <c r="A387" s="9" t="s">
        <v>24</v>
      </c>
      <c r="B387" s="9">
        <v>29</v>
      </c>
      <c r="C387" s="16" t="s">
        <v>92</v>
      </c>
      <c r="D387" s="8">
        <v>31971</v>
      </c>
      <c r="E387" s="6" t="s">
        <v>8</v>
      </c>
      <c r="F387" s="6" t="s">
        <v>11</v>
      </c>
      <c r="G387" s="6" t="s">
        <v>8</v>
      </c>
      <c r="H387" s="9" t="s">
        <v>568</v>
      </c>
      <c r="I387" s="6" t="s">
        <v>8</v>
      </c>
      <c r="J387" s="6" t="s">
        <v>11</v>
      </c>
      <c r="K387" s="6" t="s">
        <v>8</v>
      </c>
      <c r="L387" s="9" t="s">
        <v>988</v>
      </c>
    </row>
    <row r="388" spans="1:12" ht="17.25" thickBot="1">
      <c r="A388" s="9" t="s">
        <v>24</v>
      </c>
      <c r="B388" s="9">
        <v>52</v>
      </c>
      <c r="C388" s="16" t="s">
        <v>303</v>
      </c>
      <c r="D388" s="8">
        <v>34458</v>
      </c>
      <c r="E388" s="6" t="s">
        <v>8</v>
      </c>
      <c r="F388" s="6" t="s">
        <v>11</v>
      </c>
      <c r="G388" s="6" t="s">
        <v>8</v>
      </c>
      <c r="H388" s="9" t="s">
        <v>860</v>
      </c>
      <c r="I388" s="6" t="s">
        <v>8</v>
      </c>
      <c r="J388" s="6" t="s">
        <v>11</v>
      </c>
      <c r="K388" s="6" t="s">
        <v>8</v>
      </c>
      <c r="L388" s="9" t="s">
        <v>990</v>
      </c>
    </row>
    <row r="389" spans="1:12" ht="17.25" thickBot="1">
      <c r="A389" s="9" t="s">
        <v>24</v>
      </c>
      <c r="B389" s="9">
        <v>3</v>
      </c>
      <c r="C389" s="16" t="s">
        <v>288</v>
      </c>
      <c r="D389" s="8">
        <v>32696</v>
      </c>
      <c r="E389" s="6" t="s">
        <v>8</v>
      </c>
      <c r="F389" s="6" t="s">
        <v>11</v>
      </c>
      <c r="G389" s="6" t="s">
        <v>8</v>
      </c>
      <c r="H389" s="9" t="s">
        <v>596</v>
      </c>
      <c r="I389" s="6" t="s">
        <v>8</v>
      </c>
      <c r="J389" s="6" t="s">
        <v>11</v>
      </c>
      <c r="K389" s="6" t="s">
        <v>8</v>
      </c>
      <c r="L389" s="9" t="s">
        <v>994</v>
      </c>
    </row>
    <row r="390" spans="1:12" ht="17.25" thickBot="1">
      <c r="A390" s="9" t="s">
        <v>24</v>
      </c>
      <c r="B390" s="9">
        <v>21</v>
      </c>
      <c r="C390" s="16" t="s">
        <v>74</v>
      </c>
      <c r="D390" s="8">
        <v>30147</v>
      </c>
      <c r="E390" s="6" t="s">
        <v>8</v>
      </c>
      <c r="F390" s="6" t="s">
        <v>11</v>
      </c>
      <c r="G390" s="6" t="s">
        <v>8</v>
      </c>
      <c r="H390" s="9" t="s">
        <v>597</v>
      </c>
      <c r="I390" s="6" t="s">
        <v>8</v>
      </c>
      <c r="J390" s="6" t="s">
        <v>11</v>
      </c>
      <c r="K390" s="6" t="s">
        <v>8</v>
      </c>
      <c r="L390" s="9" t="s">
        <v>995</v>
      </c>
    </row>
    <row r="391" spans="1:12" ht="17.25" thickBot="1">
      <c r="A391" s="9" t="s">
        <v>24</v>
      </c>
      <c r="B391" s="9">
        <v>44</v>
      </c>
      <c r="C391" s="16" t="s">
        <v>285</v>
      </c>
      <c r="D391" s="8">
        <v>31714</v>
      </c>
      <c r="E391" s="6" t="s">
        <v>8</v>
      </c>
      <c r="F391" s="6" t="s">
        <v>11</v>
      </c>
      <c r="G391" s="6" t="s">
        <v>8</v>
      </c>
      <c r="H391" s="9" t="s">
        <v>598</v>
      </c>
      <c r="I391" s="6" t="s">
        <v>8</v>
      </c>
      <c r="J391" s="6" t="s">
        <v>11</v>
      </c>
      <c r="K391" s="6" t="s">
        <v>8</v>
      </c>
      <c r="L391" s="9" t="s">
        <v>996</v>
      </c>
    </row>
    <row r="392" spans="1:12" ht="17.25" thickBot="1">
      <c r="A392" s="9" t="s">
        <v>24</v>
      </c>
      <c r="B392" s="9">
        <v>2</v>
      </c>
      <c r="C392" s="16" t="s">
        <v>76</v>
      </c>
      <c r="D392" s="8">
        <v>31068</v>
      </c>
      <c r="E392" s="6" t="s">
        <v>8</v>
      </c>
      <c r="F392" s="6" t="s">
        <v>11</v>
      </c>
      <c r="G392" s="6" t="s">
        <v>8</v>
      </c>
      <c r="H392" s="9" t="s">
        <v>997</v>
      </c>
      <c r="I392" s="6" t="s">
        <v>8</v>
      </c>
      <c r="J392" s="6" t="s">
        <v>11</v>
      </c>
      <c r="K392" s="6" t="s">
        <v>8</v>
      </c>
      <c r="L392" s="9" t="s">
        <v>998</v>
      </c>
    </row>
    <row r="393" spans="1:12" ht="17.25" thickBot="1">
      <c r="A393" s="9" t="s">
        <v>24</v>
      </c>
      <c r="B393" s="9">
        <v>18</v>
      </c>
      <c r="C393" s="16" t="s">
        <v>73</v>
      </c>
      <c r="D393" s="8">
        <v>36622</v>
      </c>
      <c r="E393" s="6" t="s">
        <v>8</v>
      </c>
      <c r="F393" s="6" t="s">
        <v>11</v>
      </c>
      <c r="G393" s="6" t="s">
        <v>8</v>
      </c>
      <c r="H393" s="9" t="s">
        <v>612</v>
      </c>
      <c r="I393" s="6" t="s">
        <v>8</v>
      </c>
      <c r="J393" s="6" t="s">
        <v>11</v>
      </c>
      <c r="K393" s="6" t="s">
        <v>8</v>
      </c>
      <c r="L393" s="9" t="s">
        <v>999</v>
      </c>
    </row>
    <row r="394" spans="1:12" ht="17.25" thickBot="1">
      <c r="A394" s="9" t="s">
        <v>24</v>
      </c>
      <c r="B394" s="9">
        <v>59</v>
      </c>
      <c r="C394" s="16" t="s">
        <v>78</v>
      </c>
      <c r="D394" s="8">
        <v>33181</v>
      </c>
      <c r="E394" s="6" t="s">
        <v>8</v>
      </c>
      <c r="F394" s="6" t="s">
        <v>11</v>
      </c>
      <c r="G394" s="6" t="s">
        <v>8</v>
      </c>
      <c r="H394" s="9" t="s">
        <v>599</v>
      </c>
      <c r="I394" s="6" t="s">
        <v>8</v>
      </c>
      <c r="J394" s="6" t="s">
        <v>11</v>
      </c>
      <c r="K394" s="6" t="s">
        <v>8</v>
      </c>
      <c r="L394" s="9" t="s">
        <v>1002</v>
      </c>
    </row>
    <row r="395" spans="1:12" ht="17.25" thickBot="1">
      <c r="A395" s="9" t="s">
        <v>24</v>
      </c>
      <c r="B395" s="9">
        <v>64</v>
      </c>
      <c r="C395" s="16" t="s">
        <v>79</v>
      </c>
      <c r="D395" s="8">
        <v>36764</v>
      </c>
      <c r="E395" s="6" t="s">
        <v>8</v>
      </c>
      <c r="F395" s="6" t="s">
        <v>11</v>
      </c>
      <c r="G395" s="6" t="s">
        <v>8</v>
      </c>
      <c r="H395" s="9" t="s">
        <v>1004</v>
      </c>
      <c r="I395" s="6" t="s">
        <v>8</v>
      </c>
      <c r="J395" s="6" t="s">
        <v>11</v>
      </c>
      <c r="K395" s="6" t="s">
        <v>8</v>
      </c>
      <c r="L395" s="9" t="s">
        <v>1005</v>
      </c>
    </row>
    <row r="396" spans="1:12" ht="17.25" thickBot="1">
      <c r="A396" s="9" t="s">
        <v>24</v>
      </c>
      <c r="B396" s="9">
        <v>54</v>
      </c>
      <c r="C396" s="16" t="s">
        <v>77</v>
      </c>
      <c r="D396" s="8">
        <v>37395</v>
      </c>
      <c r="E396" s="6" t="s">
        <v>8</v>
      </c>
      <c r="F396" s="6" t="s">
        <v>11</v>
      </c>
      <c r="G396" s="6" t="s">
        <v>8</v>
      </c>
      <c r="H396" s="9" t="s">
        <v>1006</v>
      </c>
      <c r="I396" s="6" t="s">
        <v>8</v>
      </c>
      <c r="J396" s="6" t="s">
        <v>11</v>
      </c>
      <c r="K396" s="6" t="s">
        <v>8</v>
      </c>
      <c r="L396" s="9" t="s">
        <v>1007</v>
      </c>
    </row>
    <row r="397" spans="1:12" ht="17.25" thickBot="1">
      <c r="A397" s="9" t="s">
        <v>24</v>
      </c>
      <c r="B397" s="9">
        <v>20</v>
      </c>
      <c r="C397" s="16" t="s">
        <v>77</v>
      </c>
      <c r="D397" s="8">
        <v>33562</v>
      </c>
      <c r="E397" s="6" t="s">
        <v>8</v>
      </c>
      <c r="F397" s="6" t="s">
        <v>11</v>
      </c>
      <c r="G397" s="6" t="s">
        <v>8</v>
      </c>
      <c r="H397" s="9" t="s">
        <v>517</v>
      </c>
      <c r="I397" s="6" t="s">
        <v>8</v>
      </c>
      <c r="J397" s="6" t="s">
        <v>11</v>
      </c>
      <c r="K397" s="6" t="s">
        <v>8</v>
      </c>
      <c r="L397" s="9" t="s">
        <v>1008</v>
      </c>
    </row>
    <row r="398" spans="1:12" ht="17.25" thickBot="1">
      <c r="A398" s="9" t="s">
        <v>24</v>
      </c>
      <c r="B398" s="9">
        <v>16</v>
      </c>
      <c r="C398" s="16" t="s">
        <v>295</v>
      </c>
      <c r="D398" s="8">
        <v>31706</v>
      </c>
      <c r="E398" s="6" t="s">
        <v>8</v>
      </c>
      <c r="F398" s="6" t="s">
        <v>11</v>
      </c>
      <c r="G398" s="6" t="s">
        <v>8</v>
      </c>
      <c r="H398" s="9" t="s">
        <v>937</v>
      </c>
      <c r="I398" s="6" t="s">
        <v>8</v>
      </c>
      <c r="J398" s="6" t="s">
        <v>11</v>
      </c>
      <c r="K398" s="6" t="s">
        <v>8</v>
      </c>
      <c r="L398" s="9" t="s">
        <v>1009</v>
      </c>
    </row>
    <row r="399" spans="1:12" ht="17.25" thickBot="1">
      <c r="A399" s="9" t="s">
        <v>24</v>
      </c>
      <c r="B399" s="9">
        <v>45</v>
      </c>
      <c r="C399" s="16" t="s">
        <v>89</v>
      </c>
      <c r="D399" s="8">
        <v>34411</v>
      </c>
      <c r="E399" s="6" t="s">
        <v>8</v>
      </c>
      <c r="F399" s="6" t="s">
        <v>11</v>
      </c>
      <c r="G399" s="6" t="s">
        <v>8</v>
      </c>
      <c r="H399" s="9" t="s">
        <v>1010</v>
      </c>
      <c r="I399" s="6" t="s">
        <v>8</v>
      </c>
      <c r="J399" s="6" t="s">
        <v>11</v>
      </c>
      <c r="K399" s="6" t="s">
        <v>8</v>
      </c>
      <c r="L399" s="9" t="s">
        <v>1011</v>
      </c>
    </row>
    <row r="400" spans="1:12" ht="17.25" thickBot="1">
      <c r="A400" s="9" t="s">
        <v>24</v>
      </c>
      <c r="B400" s="9">
        <v>35</v>
      </c>
      <c r="C400" s="16" t="s">
        <v>293</v>
      </c>
      <c r="D400" s="8">
        <v>34792</v>
      </c>
      <c r="E400" s="6" t="s">
        <v>8</v>
      </c>
      <c r="F400" s="6" t="s">
        <v>11</v>
      </c>
      <c r="G400" s="6" t="s">
        <v>8</v>
      </c>
      <c r="H400" s="9" t="s">
        <v>600</v>
      </c>
      <c r="I400" s="6" t="s">
        <v>8</v>
      </c>
      <c r="J400" s="6" t="s">
        <v>11</v>
      </c>
      <c r="K400" s="6" t="s">
        <v>8</v>
      </c>
      <c r="L400" s="9" t="s">
        <v>1013</v>
      </c>
    </row>
    <row r="401" spans="1:12" ht="17.25" thickBot="1">
      <c r="A401" s="9" t="s">
        <v>24</v>
      </c>
      <c r="B401" s="9">
        <v>67</v>
      </c>
      <c r="C401" s="16" t="s">
        <v>298</v>
      </c>
      <c r="D401" s="8">
        <v>36739</v>
      </c>
      <c r="E401" s="6" t="s">
        <v>8</v>
      </c>
      <c r="F401" s="6" t="s">
        <v>11</v>
      </c>
      <c r="G401" s="6" t="s">
        <v>8</v>
      </c>
      <c r="H401" s="9" t="s">
        <v>601</v>
      </c>
      <c r="I401" s="6" t="s">
        <v>8</v>
      </c>
      <c r="J401" s="6" t="s">
        <v>11</v>
      </c>
      <c r="K401" s="6" t="s">
        <v>8</v>
      </c>
      <c r="L401" s="9" t="s">
        <v>1014</v>
      </c>
    </row>
    <row r="402" spans="1:12" ht="18" thickTop="1" thickBot="1">
      <c r="A402" s="11" t="s">
        <v>24</v>
      </c>
      <c r="B402" s="11">
        <v>32</v>
      </c>
      <c r="C402" s="15" t="s">
        <v>305</v>
      </c>
      <c r="D402" s="10">
        <v>32273</v>
      </c>
      <c r="E402" s="6" t="s">
        <v>8</v>
      </c>
      <c r="F402" s="6" t="s">
        <v>11</v>
      </c>
      <c r="G402" s="6" t="s">
        <v>8</v>
      </c>
      <c r="H402" s="11" t="s">
        <v>1017</v>
      </c>
      <c r="I402" s="6" t="s">
        <v>8</v>
      </c>
      <c r="J402" s="6" t="s">
        <v>11</v>
      </c>
      <c r="K402" s="6" t="s">
        <v>8</v>
      </c>
      <c r="L402" s="11" t="s">
        <v>1018</v>
      </c>
    </row>
    <row r="403" spans="1:12" ht="17.25" thickBot="1">
      <c r="A403" s="9" t="s">
        <v>24</v>
      </c>
      <c r="B403" s="9">
        <v>51</v>
      </c>
      <c r="C403" s="16" t="s">
        <v>86</v>
      </c>
      <c r="D403" s="8">
        <v>35494</v>
      </c>
      <c r="E403" s="6" t="s">
        <v>8</v>
      </c>
      <c r="F403" s="6" t="s">
        <v>11</v>
      </c>
      <c r="G403" s="6" t="s">
        <v>8</v>
      </c>
      <c r="H403" s="9" t="s">
        <v>602</v>
      </c>
      <c r="I403" s="6" t="s">
        <v>8</v>
      </c>
      <c r="J403" s="6" t="s">
        <v>11</v>
      </c>
      <c r="K403" s="6" t="s">
        <v>8</v>
      </c>
      <c r="L403" s="9" t="s">
        <v>993</v>
      </c>
    </row>
    <row r="404" spans="1:12" ht="17.25" thickBot="1">
      <c r="A404" s="9" t="s">
        <v>24</v>
      </c>
      <c r="B404" s="9">
        <v>53</v>
      </c>
      <c r="C404" s="16" t="s">
        <v>85</v>
      </c>
      <c r="D404" s="8">
        <v>36245</v>
      </c>
      <c r="E404" s="6" t="s">
        <v>8</v>
      </c>
      <c r="F404" s="6" t="s">
        <v>11</v>
      </c>
      <c r="G404" s="6" t="s">
        <v>8</v>
      </c>
      <c r="H404" s="9" t="s">
        <v>1019</v>
      </c>
      <c r="I404" s="6" t="s">
        <v>8</v>
      </c>
      <c r="J404" s="6" t="s">
        <v>11</v>
      </c>
      <c r="K404" s="6" t="s">
        <v>8</v>
      </c>
      <c r="L404" s="9" t="s">
        <v>1020</v>
      </c>
    </row>
    <row r="405" spans="1:12" ht="17.25" thickBot="1">
      <c r="A405" s="9" t="s">
        <v>24</v>
      </c>
      <c r="B405" s="9">
        <v>63</v>
      </c>
      <c r="C405" s="16" t="s">
        <v>283</v>
      </c>
      <c r="D405" s="8">
        <v>32833</v>
      </c>
      <c r="E405" s="6" t="s">
        <v>8</v>
      </c>
      <c r="F405" s="6" t="s">
        <v>11</v>
      </c>
      <c r="G405" s="6" t="s">
        <v>8</v>
      </c>
      <c r="H405" s="9" t="s">
        <v>603</v>
      </c>
      <c r="I405" s="6" t="s">
        <v>8</v>
      </c>
      <c r="J405" s="6" t="s">
        <v>11</v>
      </c>
      <c r="K405" s="6" t="s">
        <v>8</v>
      </c>
      <c r="L405" s="9" t="s">
        <v>1021</v>
      </c>
    </row>
    <row r="406" spans="1:12" ht="17.25" thickBot="1">
      <c r="A406" s="9" t="s">
        <v>24</v>
      </c>
      <c r="B406" s="9">
        <v>11</v>
      </c>
      <c r="C406" s="16" t="s">
        <v>82</v>
      </c>
      <c r="D406" s="8">
        <v>35140</v>
      </c>
      <c r="E406" s="6" t="s">
        <v>8</v>
      </c>
      <c r="F406" s="6" t="s">
        <v>11</v>
      </c>
      <c r="G406" s="6" t="s">
        <v>8</v>
      </c>
      <c r="H406" s="9" t="s">
        <v>648</v>
      </c>
      <c r="I406" s="6" t="s">
        <v>8</v>
      </c>
      <c r="J406" s="6" t="s">
        <v>11</v>
      </c>
      <c r="K406" s="6" t="s">
        <v>8</v>
      </c>
      <c r="L406" s="9" t="s">
        <v>1023</v>
      </c>
    </row>
    <row r="407" spans="1:12" ht="17.25" thickBot="1">
      <c r="A407" s="9" t="s">
        <v>24</v>
      </c>
      <c r="B407" s="9">
        <v>61</v>
      </c>
      <c r="C407" s="16" t="s">
        <v>75</v>
      </c>
      <c r="D407" s="8">
        <v>37198</v>
      </c>
      <c r="E407" s="6" t="s">
        <v>8</v>
      </c>
      <c r="F407" s="6" t="s">
        <v>11</v>
      </c>
      <c r="G407" s="6" t="s">
        <v>8</v>
      </c>
      <c r="H407" s="9" t="s">
        <v>605</v>
      </c>
      <c r="I407" s="6" t="s">
        <v>8</v>
      </c>
      <c r="J407" s="6" t="s">
        <v>11</v>
      </c>
      <c r="K407" s="6" t="s">
        <v>8</v>
      </c>
      <c r="L407" s="9" t="s">
        <v>1024</v>
      </c>
    </row>
    <row r="408" spans="1:12" ht="17.25" thickBot="1">
      <c r="A408" s="9" t="s">
        <v>23</v>
      </c>
      <c r="B408" s="9">
        <v>60</v>
      </c>
      <c r="C408" s="16" t="s">
        <v>128</v>
      </c>
      <c r="D408" s="8">
        <v>37252</v>
      </c>
      <c r="E408" s="6" t="s">
        <v>8</v>
      </c>
      <c r="F408" s="6" t="s">
        <v>11</v>
      </c>
      <c r="G408" s="6" t="s">
        <v>8</v>
      </c>
      <c r="H408" s="9" t="s">
        <v>863</v>
      </c>
      <c r="I408" s="6" t="s">
        <v>8</v>
      </c>
      <c r="J408" s="6" t="s">
        <v>11</v>
      </c>
      <c r="K408" s="6" t="s">
        <v>8</v>
      </c>
      <c r="L408" s="9" t="s">
        <v>864</v>
      </c>
    </row>
    <row r="409" spans="1:12" ht="17.25" thickBot="1">
      <c r="A409" s="9" t="s">
        <v>23</v>
      </c>
      <c r="B409" s="9">
        <v>34</v>
      </c>
      <c r="C409" s="16" t="s">
        <v>134</v>
      </c>
      <c r="D409" s="8">
        <v>35748</v>
      </c>
      <c r="E409" s="6" t="s">
        <v>8</v>
      </c>
      <c r="F409" s="6" t="s">
        <v>11</v>
      </c>
      <c r="G409" s="6" t="s">
        <v>8</v>
      </c>
      <c r="H409" s="9" t="s">
        <v>521</v>
      </c>
      <c r="I409" s="6" t="s">
        <v>8</v>
      </c>
      <c r="J409" s="6" t="s">
        <v>11</v>
      </c>
      <c r="K409" s="6" t="s">
        <v>8</v>
      </c>
      <c r="L409" s="9" t="s">
        <v>868</v>
      </c>
    </row>
    <row r="410" spans="1:12" ht="17.25" thickBot="1">
      <c r="A410" s="9" t="s">
        <v>23</v>
      </c>
      <c r="B410" s="9">
        <v>31</v>
      </c>
      <c r="C410" s="16" t="s">
        <v>338</v>
      </c>
      <c r="D410" s="8">
        <v>35874</v>
      </c>
      <c r="E410" s="6" t="s">
        <v>8</v>
      </c>
      <c r="F410" s="6" t="s">
        <v>11</v>
      </c>
      <c r="G410" s="6" t="s">
        <v>8</v>
      </c>
      <c r="H410" s="9" t="s">
        <v>502</v>
      </c>
      <c r="I410" s="6" t="s">
        <v>8</v>
      </c>
      <c r="J410" s="6" t="s">
        <v>11</v>
      </c>
      <c r="K410" s="6" t="s">
        <v>8</v>
      </c>
      <c r="L410" s="9" t="s">
        <v>869</v>
      </c>
    </row>
    <row r="411" spans="1:12" ht="17.25" thickBot="1">
      <c r="A411" s="9" t="s">
        <v>23</v>
      </c>
      <c r="B411" s="9">
        <v>26</v>
      </c>
      <c r="C411" s="16" t="s">
        <v>342</v>
      </c>
      <c r="D411" s="8">
        <v>37195</v>
      </c>
      <c r="E411" s="6" t="s">
        <v>8</v>
      </c>
      <c r="F411" s="6" t="s">
        <v>11</v>
      </c>
      <c r="G411" s="6" t="s">
        <v>8</v>
      </c>
      <c r="H411" s="9" t="s">
        <v>870</v>
      </c>
      <c r="I411" s="6" t="s">
        <v>8</v>
      </c>
      <c r="J411" s="6" t="s">
        <v>11</v>
      </c>
      <c r="K411" s="6" t="s">
        <v>8</v>
      </c>
      <c r="L411" s="9" t="s">
        <v>803</v>
      </c>
    </row>
    <row r="412" spans="1:12" ht="17.25" thickBot="1">
      <c r="A412" s="9" t="s">
        <v>23</v>
      </c>
      <c r="B412" s="9">
        <v>28</v>
      </c>
      <c r="C412" s="16" t="s">
        <v>119</v>
      </c>
      <c r="D412" s="8">
        <v>36090</v>
      </c>
      <c r="E412" s="6" t="s">
        <v>8</v>
      </c>
      <c r="F412" s="6" t="s">
        <v>11</v>
      </c>
      <c r="G412" s="6" t="s">
        <v>8</v>
      </c>
      <c r="H412" s="9" t="s">
        <v>513</v>
      </c>
      <c r="I412" s="6" t="s">
        <v>8</v>
      </c>
      <c r="J412" s="6" t="s">
        <v>11</v>
      </c>
      <c r="K412" s="6" t="s">
        <v>8</v>
      </c>
      <c r="L412" s="9" t="s">
        <v>872</v>
      </c>
    </row>
    <row r="413" spans="1:12" ht="17.25" thickBot="1">
      <c r="A413" s="9" t="s">
        <v>23</v>
      </c>
      <c r="B413" s="9">
        <v>6</v>
      </c>
      <c r="C413" s="16" t="s">
        <v>333</v>
      </c>
      <c r="D413" s="8">
        <v>35129</v>
      </c>
      <c r="E413" s="6" t="s">
        <v>8</v>
      </c>
      <c r="F413" s="6" t="s">
        <v>11</v>
      </c>
      <c r="G413" s="6" t="s">
        <v>8</v>
      </c>
      <c r="H413" s="9" t="s">
        <v>501</v>
      </c>
      <c r="I413" s="6" t="s">
        <v>8</v>
      </c>
      <c r="J413" s="6" t="s">
        <v>11</v>
      </c>
      <c r="K413" s="6" t="s">
        <v>8</v>
      </c>
      <c r="L413" s="9" t="s">
        <v>874</v>
      </c>
    </row>
    <row r="414" spans="1:12" ht="17.25" thickBot="1">
      <c r="A414" s="9" t="s">
        <v>23</v>
      </c>
      <c r="B414" s="9">
        <v>14</v>
      </c>
      <c r="C414" s="16" t="s">
        <v>341</v>
      </c>
      <c r="D414" s="8">
        <v>33258</v>
      </c>
      <c r="E414" s="6" t="s">
        <v>8</v>
      </c>
      <c r="F414" s="6" t="s">
        <v>11</v>
      </c>
      <c r="G414" s="6" t="s">
        <v>8</v>
      </c>
      <c r="H414" s="9" t="s">
        <v>505</v>
      </c>
      <c r="I414" s="6" t="s">
        <v>8</v>
      </c>
      <c r="J414" s="6" t="s">
        <v>11</v>
      </c>
      <c r="K414" s="6" t="s">
        <v>8</v>
      </c>
      <c r="L414" s="9" t="s">
        <v>875</v>
      </c>
    </row>
    <row r="415" spans="1:12" ht="17.25" thickBot="1">
      <c r="A415" s="9" t="s">
        <v>23</v>
      </c>
      <c r="B415" s="9">
        <v>93</v>
      </c>
      <c r="C415" s="16" t="s">
        <v>124</v>
      </c>
      <c r="D415" s="8">
        <v>37449</v>
      </c>
      <c r="E415" s="6" t="s">
        <v>8</v>
      </c>
      <c r="F415" s="6" t="s">
        <v>11</v>
      </c>
      <c r="G415" s="6" t="s">
        <v>8</v>
      </c>
      <c r="H415" s="9" t="s">
        <v>580</v>
      </c>
      <c r="I415" s="6" t="s">
        <v>8</v>
      </c>
      <c r="J415" s="6" t="s">
        <v>11</v>
      </c>
      <c r="K415" s="6" t="s">
        <v>8</v>
      </c>
      <c r="L415" s="9" t="s">
        <v>876</v>
      </c>
    </row>
    <row r="416" spans="1:12" ht="17.25" thickBot="1">
      <c r="A416" s="9" t="s">
        <v>23</v>
      </c>
      <c r="B416" s="9">
        <v>27</v>
      </c>
      <c r="C416" s="16" t="s">
        <v>336</v>
      </c>
      <c r="D416" s="8">
        <v>34979</v>
      </c>
      <c r="E416" s="6" t="s">
        <v>8</v>
      </c>
      <c r="F416" s="6" t="s">
        <v>11</v>
      </c>
      <c r="G416" s="6" t="s">
        <v>8</v>
      </c>
      <c r="H416" s="9" t="s">
        <v>639</v>
      </c>
      <c r="I416" s="6" t="s">
        <v>8</v>
      </c>
      <c r="J416" s="6" t="s">
        <v>11</v>
      </c>
      <c r="K416" s="6" t="s">
        <v>8</v>
      </c>
      <c r="L416" s="9" t="s">
        <v>877</v>
      </c>
    </row>
    <row r="417" spans="1:12" ht="17.25" thickBot="1">
      <c r="A417" s="9" t="s">
        <v>23</v>
      </c>
      <c r="B417" s="9">
        <v>60</v>
      </c>
      <c r="C417" s="16" t="s">
        <v>128</v>
      </c>
      <c r="D417" s="8">
        <v>37252</v>
      </c>
      <c r="E417" s="6" t="s">
        <v>8</v>
      </c>
      <c r="F417" s="6" t="s">
        <v>11</v>
      </c>
      <c r="G417" s="6" t="s">
        <v>8</v>
      </c>
      <c r="H417" s="9" t="s">
        <v>863</v>
      </c>
      <c r="I417" s="6" t="s">
        <v>8</v>
      </c>
      <c r="J417" s="6" t="s">
        <v>11</v>
      </c>
      <c r="K417" s="6" t="s">
        <v>8</v>
      </c>
      <c r="L417" s="9" t="s">
        <v>864</v>
      </c>
    </row>
    <row r="418" spans="1:12" ht="17.25" thickBot="1">
      <c r="A418" s="9" t="s">
        <v>23</v>
      </c>
      <c r="B418" s="9">
        <v>34</v>
      </c>
      <c r="C418" s="16" t="s">
        <v>134</v>
      </c>
      <c r="D418" s="8">
        <v>35748</v>
      </c>
      <c r="E418" s="6" t="s">
        <v>8</v>
      </c>
      <c r="F418" s="6" t="s">
        <v>11</v>
      </c>
      <c r="G418" s="6" t="s">
        <v>8</v>
      </c>
      <c r="H418" s="9" t="s">
        <v>521</v>
      </c>
      <c r="I418" s="6" t="s">
        <v>8</v>
      </c>
      <c r="J418" s="6" t="s">
        <v>11</v>
      </c>
      <c r="K418" s="6" t="s">
        <v>8</v>
      </c>
      <c r="L418" s="9" t="s">
        <v>868</v>
      </c>
    </row>
    <row r="419" spans="1:12" ht="17.25" thickBot="1">
      <c r="A419" s="9" t="s">
        <v>23</v>
      </c>
      <c r="B419" s="9">
        <v>31</v>
      </c>
      <c r="C419" s="16" t="s">
        <v>338</v>
      </c>
      <c r="D419" s="8">
        <v>35874</v>
      </c>
      <c r="E419" s="6" t="s">
        <v>8</v>
      </c>
      <c r="F419" s="6" t="s">
        <v>11</v>
      </c>
      <c r="G419" s="6" t="s">
        <v>8</v>
      </c>
      <c r="H419" s="9" t="s">
        <v>502</v>
      </c>
      <c r="I419" s="6" t="s">
        <v>8</v>
      </c>
      <c r="J419" s="6" t="s">
        <v>11</v>
      </c>
      <c r="K419" s="6" t="s">
        <v>8</v>
      </c>
      <c r="L419" s="9" t="s">
        <v>869</v>
      </c>
    </row>
    <row r="420" spans="1:12" ht="17.25" thickBot="1">
      <c r="A420" s="9" t="s">
        <v>23</v>
      </c>
      <c r="B420" s="9">
        <v>26</v>
      </c>
      <c r="C420" s="16" t="s">
        <v>342</v>
      </c>
      <c r="D420" s="8">
        <v>37195</v>
      </c>
      <c r="E420" s="6" t="s">
        <v>8</v>
      </c>
      <c r="F420" s="6" t="s">
        <v>11</v>
      </c>
      <c r="G420" s="6" t="s">
        <v>8</v>
      </c>
      <c r="H420" s="9" t="s">
        <v>870</v>
      </c>
      <c r="I420" s="6" t="s">
        <v>8</v>
      </c>
      <c r="J420" s="6" t="s">
        <v>11</v>
      </c>
      <c r="K420" s="6" t="s">
        <v>8</v>
      </c>
      <c r="L420" s="9" t="s">
        <v>803</v>
      </c>
    </row>
    <row r="421" spans="1:12" ht="17.25" thickBot="1">
      <c r="A421" s="9" t="s">
        <v>23</v>
      </c>
      <c r="B421" s="9">
        <v>28</v>
      </c>
      <c r="C421" s="16" t="s">
        <v>119</v>
      </c>
      <c r="D421" s="8">
        <v>36090</v>
      </c>
      <c r="E421" s="6" t="s">
        <v>8</v>
      </c>
      <c r="F421" s="6" t="s">
        <v>11</v>
      </c>
      <c r="G421" s="6" t="s">
        <v>8</v>
      </c>
      <c r="H421" s="9" t="s">
        <v>513</v>
      </c>
      <c r="I421" s="6" t="s">
        <v>8</v>
      </c>
      <c r="J421" s="6" t="s">
        <v>11</v>
      </c>
      <c r="K421" s="6" t="s">
        <v>8</v>
      </c>
      <c r="L421" s="9" t="s">
        <v>872</v>
      </c>
    </row>
    <row r="422" spans="1:12" ht="18" thickTop="1" thickBot="1">
      <c r="A422" s="11" t="s">
        <v>23</v>
      </c>
      <c r="B422" s="11">
        <v>6</v>
      </c>
      <c r="C422" s="15" t="s">
        <v>333</v>
      </c>
      <c r="D422" s="10">
        <v>35129</v>
      </c>
      <c r="E422" s="6" t="s">
        <v>8</v>
      </c>
      <c r="F422" s="6" t="s">
        <v>11</v>
      </c>
      <c r="G422" s="6" t="s">
        <v>8</v>
      </c>
      <c r="H422" s="11" t="s">
        <v>501</v>
      </c>
      <c r="I422" s="6" t="s">
        <v>8</v>
      </c>
      <c r="J422" s="6" t="s">
        <v>11</v>
      </c>
      <c r="K422" s="6" t="s">
        <v>8</v>
      </c>
      <c r="L422" s="11" t="s">
        <v>874</v>
      </c>
    </row>
    <row r="423" spans="1:12" ht="17.25" thickBot="1">
      <c r="A423" s="9" t="s">
        <v>23</v>
      </c>
      <c r="B423" s="9">
        <v>14</v>
      </c>
      <c r="C423" s="16" t="s">
        <v>341</v>
      </c>
      <c r="D423" s="8">
        <v>33258</v>
      </c>
      <c r="E423" s="6" t="s">
        <v>8</v>
      </c>
      <c r="F423" s="6" t="s">
        <v>11</v>
      </c>
      <c r="G423" s="6" t="s">
        <v>8</v>
      </c>
      <c r="H423" s="9" t="s">
        <v>505</v>
      </c>
      <c r="I423" s="6" t="s">
        <v>8</v>
      </c>
      <c r="J423" s="6" t="s">
        <v>11</v>
      </c>
      <c r="K423" s="6" t="s">
        <v>8</v>
      </c>
      <c r="L423" s="9" t="s">
        <v>875</v>
      </c>
    </row>
    <row r="424" spans="1:12" ht="17.25" thickBot="1">
      <c r="A424" s="9" t="s">
        <v>23</v>
      </c>
      <c r="B424" s="9">
        <v>93</v>
      </c>
      <c r="C424" s="16" t="s">
        <v>124</v>
      </c>
      <c r="D424" s="8">
        <v>37449</v>
      </c>
      <c r="E424" s="6" t="s">
        <v>8</v>
      </c>
      <c r="F424" s="6" t="s">
        <v>11</v>
      </c>
      <c r="G424" s="6" t="s">
        <v>8</v>
      </c>
      <c r="H424" s="9" t="s">
        <v>580</v>
      </c>
      <c r="I424" s="6" t="s">
        <v>8</v>
      </c>
      <c r="J424" s="6" t="s">
        <v>11</v>
      </c>
      <c r="K424" s="6" t="s">
        <v>8</v>
      </c>
      <c r="L424" s="9" t="s">
        <v>876</v>
      </c>
    </row>
    <row r="425" spans="1:12" ht="17.25" thickBot="1">
      <c r="A425" s="9" t="s">
        <v>23</v>
      </c>
      <c r="B425" s="9">
        <v>27</v>
      </c>
      <c r="C425" s="16" t="s">
        <v>336</v>
      </c>
      <c r="D425" s="8">
        <v>34979</v>
      </c>
      <c r="E425" s="6" t="s">
        <v>8</v>
      </c>
      <c r="F425" s="6" t="s">
        <v>11</v>
      </c>
      <c r="G425" s="6" t="s">
        <v>8</v>
      </c>
      <c r="H425" s="9" t="s">
        <v>639</v>
      </c>
      <c r="I425" s="6" t="s">
        <v>8</v>
      </c>
      <c r="J425" s="6" t="s">
        <v>11</v>
      </c>
      <c r="K425" s="6" t="s">
        <v>8</v>
      </c>
      <c r="L425" s="9" t="s">
        <v>877</v>
      </c>
    </row>
    <row r="426" spans="1:12" ht="17.25" thickBot="1">
      <c r="A426" s="9" t="s">
        <v>23</v>
      </c>
      <c r="B426" s="9">
        <v>2</v>
      </c>
      <c r="C426" s="16" t="s">
        <v>133</v>
      </c>
      <c r="D426" s="8">
        <v>37746</v>
      </c>
      <c r="E426" s="6" t="s">
        <v>8</v>
      </c>
      <c r="F426" s="6" t="s">
        <v>11</v>
      </c>
      <c r="G426" s="6" t="s">
        <v>8</v>
      </c>
      <c r="H426" s="9" t="s">
        <v>878</v>
      </c>
      <c r="I426" s="6" t="s">
        <v>8</v>
      </c>
      <c r="J426" s="6" t="s">
        <v>11</v>
      </c>
      <c r="K426" s="6" t="s">
        <v>8</v>
      </c>
      <c r="L426" s="9" t="s">
        <v>879</v>
      </c>
    </row>
    <row r="427" spans="1:12" ht="17.25" thickBot="1">
      <c r="A427" s="9" t="s">
        <v>23</v>
      </c>
      <c r="B427" s="9">
        <v>5</v>
      </c>
      <c r="C427" s="16" t="s">
        <v>339</v>
      </c>
      <c r="D427" s="8">
        <v>37063</v>
      </c>
      <c r="E427" s="6" t="s">
        <v>8</v>
      </c>
      <c r="F427" s="6" t="s">
        <v>11</v>
      </c>
      <c r="G427" s="6" t="s">
        <v>8</v>
      </c>
      <c r="H427" s="9" t="s">
        <v>503</v>
      </c>
      <c r="I427" s="6" t="s">
        <v>8</v>
      </c>
      <c r="J427" s="6" t="s">
        <v>11</v>
      </c>
      <c r="K427" s="6" t="s">
        <v>8</v>
      </c>
      <c r="L427" s="9" t="s">
        <v>880</v>
      </c>
    </row>
    <row r="428" spans="1:12" ht="17.25" thickBot="1">
      <c r="A428" s="9" t="s">
        <v>23</v>
      </c>
      <c r="B428" s="9">
        <v>41</v>
      </c>
      <c r="C428" s="16" t="s">
        <v>116</v>
      </c>
      <c r="D428" s="8">
        <v>36402</v>
      </c>
      <c r="E428" s="6" t="s">
        <v>8</v>
      </c>
      <c r="F428" s="6" t="s">
        <v>11</v>
      </c>
      <c r="G428" s="6" t="s">
        <v>8</v>
      </c>
      <c r="H428" s="9" t="s">
        <v>881</v>
      </c>
      <c r="I428" s="6" t="s">
        <v>8</v>
      </c>
      <c r="J428" s="6" t="s">
        <v>11</v>
      </c>
      <c r="K428" s="6" t="s">
        <v>8</v>
      </c>
      <c r="L428" s="9" t="s">
        <v>882</v>
      </c>
    </row>
    <row r="429" spans="1:12" ht="17.25" thickBot="1">
      <c r="A429" s="9" t="s">
        <v>23</v>
      </c>
      <c r="B429" s="9">
        <v>43</v>
      </c>
      <c r="C429" s="16" t="s">
        <v>117</v>
      </c>
      <c r="D429" s="8">
        <v>32718</v>
      </c>
      <c r="E429" s="6" t="s">
        <v>8</v>
      </c>
      <c r="F429" s="6" t="s">
        <v>11</v>
      </c>
      <c r="G429" s="6" t="s">
        <v>8</v>
      </c>
      <c r="H429" s="9" t="s">
        <v>510</v>
      </c>
      <c r="I429" s="6" t="s">
        <v>8</v>
      </c>
      <c r="J429" s="6" t="s">
        <v>11</v>
      </c>
      <c r="K429" s="6" t="s">
        <v>8</v>
      </c>
      <c r="L429" s="9" t="s">
        <v>885</v>
      </c>
    </row>
    <row r="430" spans="1:12" ht="17.25" thickBot="1">
      <c r="A430" s="9" t="s">
        <v>23</v>
      </c>
      <c r="B430" s="9">
        <v>99</v>
      </c>
      <c r="C430" s="16" t="s">
        <v>136</v>
      </c>
      <c r="D430" s="8">
        <v>34106</v>
      </c>
      <c r="E430" s="6" t="s">
        <v>8</v>
      </c>
      <c r="F430" s="6" t="s">
        <v>11</v>
      </c>
      <c r="G430" s="6" t="s">
        <v>8</v>
      </c>
      <c r="H430" s="9" t="s">
        <v>689</v>
      </c>
      <c r="I430" s="6" t="s">
        <v>8</v>
      </c>
      <c r="J430" s="6" t="s">
        <v>11</v>
      </c>
      <c r="K430" s="6" t="s">
        <v>8</v>
      </c>
      <c r="L430" s="9" t="s">
        <v>886</v>
      </c>
    </row>
    <row r="431" spans="1:12" ht="17.25" thickBot="1">
      <c r="A431" s="9" t="s">
        <v>23</v>
      </c>
      <c r="B431" s="9">
        <v>10</v>
      </c>
      <c r="C431" s="16" t="s">
        <v>316</v>
      </c>
      <c r="D431" s="8">
        <v>36528</v>
      </c>
      <c r="E431" s="6" t="s">
        <v>8</v>
      </c>
      <c r="F431" s="6" t="s">
        <v>11</v>
      </c>
      <c r="G431" s="6" t="s">
        <v>8</v>
      </c>
      <c r="H431" s="9" t="s">
        <v>887</v>
      </c>
      <c r="I431" s="6" t="s">
        <v>8</v>
      </c>
      <c r="J431" s="6" t="s">
        <v>11</v>
      </c>
      <c r="K431" s="6" t="s">
        <v>8</v>
      </c>
      <c r="L431" s="9" t="s">
        <v>888</v>
      </c>
    </row>
    <row r="432" spans="1:12" ht="17.25" thickBot="1">
      <c r="A432" s="9" t="s">
        <v>23</v>
      </c>
      <c r="B432" s="9">
        <v>97</v>
      </c>
      <c r="C432" s="16" t="s">
        <v>129</v>
      </c>
      <c r="D432" s="8">
        <v>37595</v>
      </c>
      <c r="E432" s="6" t="s">
        <v>8</v>
      </c>
      <c r="F432" s="6" t="s">
        <v>11</v>
      </c>
      <c r="G432" s="6" t="s">
        <v>8</v>
      </c>
      <c r="H432" s="9" t="s">
        <v>554</v>
      </c>
      <c r="I432" s="6" t="s">
        <v>8</v>
      </c>
      <c r="J432" s="6" t="s">
        <v>11</v>
      </c>
      <c r="K432" s="6" t="s">
        <v>8</v>
      </c>
      <c r="L432" s="9" t="s">
        <v>889</v>
      </c>
    </row>
    <row r="433" spans="1:12" ht="17.25" thickBot="1">
      <c r="A433" s="9" t="s">
        <v>23</v>
      </c>
      <c r="B433" s="9">
        <v>9</v>
      </c>
      <c r="C433" s="16" t="s">
        <v>348</v>
      </c>
      <c r="D433" s="8">
        <v>34612</v>
      </c>
      <c r="E433" s="6" t="s">
        <v>8</v>
      </c>
      <c r="F433" s="6" t="s">
        <v>11</v>
      </c>
      <c r="G433" s="6" t="s">
        <v>8</v>
      </c>
      <c r="H433" s="9" t="s">
        <v>508</v>
      </c>
      <c r="I433" s="6" t="s">
        <v>8</v>
      </c>
      <c r="J433" s="6" t="s">
        <v>11</v>
      </c>
      <c r="K433" s="6" t="s">
        <v>8</v>
      </c>
      <c r="L433" s="9" t="s">
        <v>890</v>
      </c>
    </row>
    <row r="434" spans="1:12" ht="17.25" thickBot="1">
      <c r="A434" s="9" t="s">
        <v>23</v>
      </c>
      <c r="B434" s="9">
        <v>19</v>
      </c>
      <c r="C434" s="16" t="s">
        <v>349</v>
      </c>
      <c r="D434" s="8">
        <v>31285</v>
      </c>
      <c r="E434" s="6" t="s">
        <v>8</v>
      </c>
      <c r="F434" s="6" t="s">
        <v>11</v>
      </c>
      <c r="G434" s="6" t="s">
        <v>8</v>
      </c>
      <c r="H434" s="9" t="s">
        <v>892</v>
      </c>
      <c r="I434" s="6" t="s">
        <v>8</v>
      </c>
      <c r="J434" s="6" t="s">
        <v>11</v>
      </c>
      <c r="K434" s="6" t="s">
        <v>8</v>
      </c>
      <c r="L434" s="9" t="s">
        <v>893</v>
      </c>
    </row>
    <row r="435" spans="1:12" ht="17.25" thickBot="1">
      <c r="A435" s="9" t="s">
        <v>23</v>
      </c>
      <c r="B435" s="9">
        <v>58</v>
      </c>
      <c r="C435" s="16" t="s">
        <v>345</v>
      </c>
      <c r="D435" s="8">
        <v>37442</v>
      </c>
      <c r="E435" s="6" t="s">
        <v>8</v>
      </c>
      <c r="F435" s="6" t="s">
        <v>11</v>
      </c>
      <c r="G435" s="6" t="s">
        <v>8</v>
      </c>
      <c r="H435" s="9" t="s">
        <v>643</v>
      </c>
      <c r="I435" s="6" t="s">
        <v>8</v>
      </c>
      <c r="J435" s="6" t="s">
        <v>11</v>
      </c>
      <c r="K435" s="6" t="s">
        <v>8</v>
      </c>
      <c r="L435" s="9" t="s">
        <v>895</v>
      </c>
    </row>
    <row r="436" spans="1:12" ht="17.25" thickBot="1">
      <c r="A436" s="9" t="s">
        <v>23</v>
      </c>
      <c r="B436" s="9">
        <v>61</v>
      </c>
      <c r="C436" s="16" t="s">
        <v>131</v>
      </c>
      <c r="D436" s="8">
        <v>37386</v>
      </c>
      <c r="E436" s="6" t="s">
        <v>8</v>
      </c>
      <c r="F436" s="6" t="s">
        <v>11</v>
      </c>
      <c r="G436" s="6" t="s">
        <v>8</v>
      </c>
      <c r="H436" s="9" t="s">
        <v>520</v>
      </c>
      <c r="I436" s="6" t="s">
        <v>8</v>
      </c>
      <c r="J436" s="6" t="s">
        <v>11</v>
      </c>
      <c r="K436" s="6" t="s">
        <v>8</v>
      </c>
      <c r="L436" s="9" t="s">
        <v>897</v>
      </c>
    </row>
    <row r="437" spans="1:12" ht="17.25" thickBot="1">
      <c r="A437" s="9" t="s">
        <v>23</v>
      </c>
      <c r="B437" s="9">
        <v>13</v>
      </c>
      <c r="C437" s="16" t="s">
        <v>346</v>
      </c>
      <c r="D437" s="8">
        <v>33901</v>
      </c>
      <c r="E437" s="6" t="s">
        <v>8</v>
      </c>
      <c r="F437" s="6" t="s">
        <v>11</v>
      </c>
      <c r="G437" s="6" t="s">
        <v>8</v>
      </c>
      <c r="H437" s="9" t="s">
        <v>475</v>
      </c>
      <c r="I437" s="6" t="s">
        <v>8</v>
      </c>
      <c r="J437" s="6" t="s">
        <v>11</v>
      </c>
      <c r="K437" s="6" t="s">
        <v>8</v>
      </c>
      <c r="L437" s="9" t="s">
        <v>898</v>
      </c>
    </row>
    <row r="438" spans="1:12" ht="17.25" thickBot="1">
      <c r="A438" s="9" t="s">
        <v>23</v>
      </c>
      <c r="B438" s="9">
        <v>20</v>
      </c>
      <c r="C438" s="16" t="s">
        <v>121</v>
      </c>
      <c r="D438" s="8">
        <v>35437</v>
      </c>
      <c r="E438" s="6" t="s">
        <v>8</v>
      </c>
      <c r="F438" s="6" t="s">
        <v>11</v>
      </c>
      <c r="G438" s="6" t="s">
        <v>8</v>
      </c>
      <c r="H438" s="9" t="s">
        <v>514</v>
      </c>
      <c r="I438" s="6" t="s">
        <v>8</v>
      </c>
      <c r="J438" s="6" t="s">
        <v>11</v>
      </c>
      <c r="K438" s="6" t="s">
        <v>8</v>
      </c>
      <c r="L438" s="9" t="s">
        <v>901</v>
      </c>
    </row>
    <row r="439" spans="1:12" ht="17.25" thickBot="1">
      <c r="A439" s="9" t="s">
        <v>23</v>
      </c>
      <c r="B439" s="9">
        <v>66</v>
      </c>
      <c r="C439" s="16" t="s">
        <v>330</v>
      </c>
      <c r="D439" s="8">
        <v>33214</v>
      </c>
      <c r="E439" s="6" t="s">
        <v>8</v>
      </c>
      <c r="F439" s="6" t="s">
        <v>11</v>
      </c>
      <c r="G439" s="6" t="s">
        <v>8</v>
      </c>
      <c r="H439" s="9" t="s">
        <v>497</v>
      </c>
      <c r="I439" s="6" t="s">
        <v>8</v>
      </c>
      <c r="J439" s="6" t="s">
        <v>11</v>
      </c>
      <c r="K439" s="6" t="s">
        <v>8</v>
      </c>
      <c r="L439" s="9" t="s">
        <v>902</v>
      </c>
    </row>
    <row r="440" spans="1:12" ht="17.25" thickBot="1">
      <c r="A440" s="9" t="s">
        <v>23</v>
      </c>
      <c r="B440" s="9">
        <v>50</v>
      </c>
      <c r="C440" s="16" t="s">
        <v>130</v>
      </c>
      <c r="D440" s="8">
        <v>34826</v>
      </c>
      <c r="E440" s="6" t="s">
        <v>8</v>
      </c>
      <c r="F440" s="6" t="s">
        <v>11</v>
      </c>
      <c r="G440" s="6" t="s">
        <v>8</v>
      </c>
      <c r="H440" s="9" t="s">
        <v>519</v>
      </c>
      <c r="I440" s="6" t="s">
        <v>8</v>
      </c>
      <c r="J440" s="6" t="s">
        <v>11</v>
      </c>
      <c r="K440" s="6" t="s">
        <v>8</v>
      </c>
      <c r="L440" s="9" t="s">
        <v>903</v>
      </c>
    </row>
    <row r="441" spans="1:12" ht="17.25" thickBot="1">
      <c r="A441" s="9" t="s">
        <v>19</v>
      </c>
      <c r="B441" s="9">
        <v>55</v>
      </c>
      <c r="C441" s="16" t="s">
        <v>157</v>
      </c>
      <c r="D441" s="8">
        <v>35523</v>
      </c>
      <c r="E441" s="6" t="s">
        <v>8</v>
      </c>
      <c r="F441" s="6" t="s">
        <v>11</v>
      </c>
      <c r="G441" s="6" t="s">
        <v>8</v>
      </c>
      <c r="H441" s="9" t="s">
        <v>601</v>
      </c>
      <c r="I441" s="6" t="s">
        <v>8</v>
      </c>
      <c r="J441" s="6" t="s">
        <v>11</v>
      </c>
      <c r="K441" s="6" t="s">
        <v>8</v>
      </c>
      <c r="L441" s="9" t="s">
        <v>746</v>
      </c>
    </row>
    <row r="442" spans="1:12" ht="18" thickTop="1" thickBot="1">
      <c r="A442" s="11" t="s">
        <v>19</v>
      </c>
      <c r="B442" s="11">
        <v>60</v>
      </c>
      <c r="C442" s="15" t="s">
        <v>172</v>
      </c>
      <c r="D442" s="10">
        <v>37491</v>
      </c>
      <c r="E442" s="6" t="s">
        <v>8</v>
      </c>
      <c r="F442" s="6" t="s">
        <v>11</v>
      </c>
      <c r="G442" s="6" t="s">
        <v>8</v>
      </c>
      <c r="H442" s="11" t="s">
        <v>662</v>
      </c>
      <c r="I442" s="6" t="s">
        <v>8</v>
      </c>
      <c r="J442" s="6" t="s">
        <v>11</v>
      </c>
      <c r="K442" s="6" t="s">
        <v>8</v>
      </c>
      <c r="L442" s="11" t="s">
        <v>748</v>
      </c>
    </row>
    <row r="443" spans="1:12" ht="17.25" thickBot="1">
      <c r="A443" s="9" t="s">
        <v>19</v>
      </c>
      <c r="B443" s="9">
        <v>53</v>
      </c>
      <c r="C443" s="16" t="s">
        <v>179</v>
      </c>
      <c r="D443" s="8">
        <v>34905</v>
      </c>
      <c r="E443" s="6" t="s">
        <v>8</v>
      </c>
      <c r="F443" s="6" t="s">
        <v>11</v>
      </c>
      <c r="G443" s="6" t="s">
        <v>8</v>
      </c>
      <c r="H443" s="9" t="s">
        <v>663</v>
      </c>
      <c r="I443" s="6" t="s">
        <v>8</v>
      </c>
      <c r="J443" s="6" t="s">
        <v>11</v>
      </c>
      <c r="K443" s="6" t="s">
        <v>8</v>
      </c>
      <c r="L443" s="9" t="s">
        <v>751</v>
      </c>
    </row>
    <row r="444" spans="1:12" ht="17.25" thickBot="1">
      <c r="A444" s="9" t="s">
        <v>19</v>
      </c>
      <c r="B444" s="9">
        <v>47</v>
      </c>
      <c r="C444" s="16" t="s">
        <v>165</v>
      </c>
      <c r="D444" s="8">
        <v>34975</v>
      </c>
      <c r="E444" s="6" t="s">
        <v>8</v>
      </c>
      <c r="F444" s="6" t="s">
        <v>11</v>
      </c>
      <c r="G444" s="6" t="s">
        <v>8</v>
      </c>
      <c r="H444" s="9" t="s">
        <v>664</v>
      </c>
      <c r="I444" s="6" t="s">
        <v>8</v>
      </c>
      <c r="J444" s="6" t="s">
        <v>11</v>
      </c>
      <c r="K444" s="6" t="s">
        <v>8</v>
      </c>
      <c r="L444" s="9" t="s">
        <v>752</v>
      </c>
    </row>
    <row r="445" spans="1:12" ht="17.25" thickBot="1">
      <c r="A445" s="9" t="s">
        <v>19</v>
      </c>
      <c r="B445" s="9">
        <v>37</v>
      </c>
      <c r="C445" s="16" t="s">
        <v>373</v>
      </c>
      <c r="D445" s="8">
        <v>34362</v>
      </c>
      <c r="E445" s="6" t="s">
        <v>8</v>
      </c>
      <c r="F445" s="6" t="s">
        <v>11</v>
      </c>
      <c r="G445" s="6" t="s">
        <v>8</v>
      </c>
      <c r="H445" s="9" t="s">
        <v>476</v>
      </c>
      <c r="I445" s="6" t="s">
        <v>8</v>
      </c>
      <c r="J445" s="6" t="s">
        <v>11</v>
      </c>
      <c r="K445" s="6" t="s">
        <v>8</v>
      </c>
      <c r="L445" s="9" t="s">
        <v>753</v>
      </c>
    </row>
    <row r="446" spans="1:12" ht="17.25" thickBot="1">
      <c r="A446" s="9" t="s">
        <v>19</v>
      </c>
      <c r="B446" s="9">
        <v>19</v>
      </c>
      <c r="C446" s="16" t="s">
        <v>174</v>
      </c>
      <c r="D446" s="8">
        <v>34172</v>
      </c>
      <c r="E446" s="6" t="s">
        <v>8</v>
      </c>
      <c r="F446" s="6" t="s">
        <v>11</v>
      </c>
      <c r="G446" s="6" t="s">
        <v>8</v>
      </c>
      <c r="H446" s="9" t="s">
        <v>754</v>
      </c>
      <c r="I446" s="6" t="s">
        <v>8</v>
      </c>
      <c r="J446" s="6" t="s">
        <v>11</v>
      </c>
      <c r="K446" s="6" t="s">
        <v>8</v>
      </c>
      <c r="L446" s="9" t="s">
        <v>755</v>
      </c>
    </row>
    <row r="447" spans="1:12" ht="17.25" thickBot="1">
      <c r="A447" s="9" t="s">
        <v>19</v>
      </c>
      <c r="B447" s="9">
        <v>17</v>
      </c>
      <c r="C447" s="16" t="s">
        <v>380</v>
      </c>
      <c r="D447" s="8">
        <v>33091</v>
      </c>
      <c r="E447" s="6" t="s">
        <v>8</v>
      </c>
      <c r="F447" s="6" t="s">
        <v>11</v>
      </c>
      <c r="G447" s="6" t="s">
        <v>8</v>
      </c>
      <c r="H447" s="9" t="s">
        <v>474</v>
      </c>
      <c r="I447" s="6" t="s">
        <v>8</v>
      </c>
      <c r="J447" s="6" t="s">
        <v>11</v>
      </c>
      <c r="K447" s="6" t="s">
        <v>8</v>
      </c>
      <c r="L447" s="9" t="s">
        <v>759</v>
      </c>
    </row>
    <row r="448" spans="1:12" ht="17.25" thickBot="1">
      <c r="A448" s="9" t="s">
        <v>19</v>
      </c>
      <c r="B448" s="9">
        <v>8</v>
      </c>
      <c r="C448" s="16" t="s">
        <v>370</v>
      </c>
      <c r="D448" s="8">
        <v>36863</v>
      </c>
      <c r="E448" s="6" t="s">
        <v>8</v>
      </c>
      <c r="F448" s="6" t="s">
        <v>11</v>
      </c>
      <c r="G448" s="6" t="s">
        <v>8</v>
      </c>
      <c r="H448" s="9" t="s">
        <v>667</v>
      </c>
      <c r="I448" s="6" t="s">
        <v>8</v>
      </c>
      <c r="J448" s="6" t="s">
        <v>11</v>
      </c>
      <c r="K448" s="6" t="s">
        <v>8</v>
      </c>
      <c r="L448" s="9" t="s">
        <v>760</v>
      </c>
    </row>
    <row r="449" spans="1:12" ht="17.25" thickBot="1">
      <c r="A449" s="9" t="s">
        <v>19</v>
      </c>
      <c r="B449" s="9">
        <v>42</v>
      </c>
      <c r="C449" s="16" t="s">
        <v>379</v>
      </c>
      <c r="D449" s="8">
        <v>35492</v>
      </c>
      <c r="E449" s="6" t="s">
        <v>8</v>
      </c>
      <c r="F449" s="6" t="s">
        <v>11</v>
      </c>
      <c r="G449" s="6" t="s">
        <v>8</v>
      </c>
      <c r="H449" s="9" t="s">
        <v>610</v>
      </c>
      <c r="I449" s="6" t="s">
        <v>8</v>
      </c>
      <c r="J449" s="6" t="s">
        <v>11</v>
      </c>
      <c r="K449" s="6" t="s">
        <v>8</v>
      </c>
      <c r="L449" s="9" t="s">
        <v>762</v>
      </c>
    </row>
    <row r="450" spans="1:12" ht="17.25" thickBot="1">
      <c r="A450" s="9" t="s">
        <v>19</v>
      </c>
      <c r="B450" s="9">
        <v>51</v>
      </c>
      <c r="C450" s="16" t="s">
        <v>175</v>
      </c>
      <c r="D450" s="8">
        <v>35147</v>
      </c>
      <c r="E450" s="6" t="s">
        <v>8</v>
      </c>
      <c r="F450" s="6" t="s">
        <v>11</v>
      </c>
      <c r="G450" s="6" t="s">
        <v>8</v>
      </c>
      <c r="H450" s="9" t="s">
        <v>553</v>
      </c>
      <c r="I450" s="6" t="s">
        <v>8</v>
      </c>
      <c r="J450" s="6" t="s">
        <v>11</v>
      </c>
      <c r="K450" s="6" t="s">
        <v>8</v>
      </c>
      <c r="L450" s="9" t="s">
        <v>763</v>
      </c>
    </row>
    <row r="451" spans="1:12" ht="17.25" thickBot="1">
      <c r="A451" s="9" t="s">
        <v>19</v>
      </c>
      <c r="B451" s="9">
        <v>9</v>
      </c>
      <c r="C451" s="16" t="s">
        <v>375</v>
      </c>
      <c r="D451" s="8">
        <v>37099</v>
      </c>
      <c r="E451" s="6" t="s">
        <v>8</v>
      </c>
      <c r="F451" s="6" t="s">
        <v>11</v>
      </c>
      <c r="G451" s="6" t="s">
        <v>8</v>
      </c>
      <c r="H451" s="9" t="s">
        <v>564</v>
      </c>
      <c r="I451" s="6" t="s">
        <v>8</v>
      </c>
      <c r="J451" s="6" t="s">
        <v>11</v>
      </c>
      <c r="K451" s="6" t="s">
        <v>8</v>
      </c>
      <c r="L451" s="9" t="s">
        <v>764</v>
      </c>
    </row>
    <row r="452" spans="1:12" ht="17.25" thickBot="1">
      <c r="A452" s="9" t="s">
        <v>19</v>
      </c>
      <c r="B452" s="9">
        <v>5</v>
      </c>
      <c r="C452" s="16" t="s">
        <v>177</v>
      </c>
      <c r="D452" s="8">
        <v>34433</v>
      </c>
      <c r="E452" s="6" t="s">
        <v>8</v>
      </c>
      <c r="F452" s="6" t="s">
        <v>11</v>
      </c>
      <c r="G452" s="6" t="s">
        <v>8</v>
      </c>
      <c r="H452" s="9" t="s">
        <v>670</v>
      </c>
      <c r="I452" s="6" t="s">
        <v>8</v>
      </c>
      <c r="J452" s="6" t="s">
        <v>11</v>
      </c>
      <c r="K452" s="6" t="s">
        <v>8</v>
      </c>
      <c r="L452" s="9" t="s">
        <v>770</v>
      </c>
    </row>
    <row r="453" spans="1:12" ht="17.25" thickBot="1">
      <c r="A453" s="9" t="s">
        <v>19</v>
      </c>
      <c r="B453" s="9">
        <v>32</v>
      </c>
      <c r="C453" s="16" t="s">
        <v>161</v>
      </c>
      <c r="D453" s="8">
        <v>36295</v>
      </c>
      <c r="E453" s="6" t="s">
        <v>8</v>
      </c>
      <c r="F453" s="6" t="s">
        <v>11</v>
      </c>
      <c r="G453" s="6" t="s">
        <v>8</v>
      </c>
      <c r="H453" s="9" t="s">
        <v>771</v>
      </c>
      <c r="I453" s="6" t="s">
        <v>8</v>
      </c>
      <c r="J453" s="6" t="s">
        <v>11</v>
      </c>
      <c r="K453" s="6" t="s">
        <v>8</v>
      </c>
      <c r="L453" s="9" t="s">
        <v>772</v>
      </c>
    </row>
    <row r="454" spans="1:12" ht="17.25" thickBot="1">
      <c r="A454" s="9" t="s">
        <v>19</v>
      </c>
      <c r="B454" s="9">
        <v>18</v>
      </c>
      <c r="C454" s="16" t="s">
        <v>159</v>
      </c>
      <c r="D454" s="8">
        <v>34530</v>
      </c>
      <c r="E454" s="6" t="s">
        <v>8</v>
      </c>
      <c r="F454" s="6" t="s">
        <v>11</v>
      </c>
      <c r="G454" s="6" t="s">
        <v>8</v>
      </c>
      <c r="H454" s="9" t="s">
        <v>603</v>
      </c>
      <c r="I454" s="6" t="s">
        <v>8</v>
      </c>
      <c r="J454" s="6" t="s">
        <v>11</v>
      </c>
      <c r="K454" s="6" t="s">
        <v>8</v>
      </c>
      <c r="L454" s="9" t="s">
        <v>773</v>
      </c>
    </row>
    <row r="455" spans="1:12" ht="17.25" thickBot="1">
      <c r="A455" s="9" t="s">
        <v>19</v>
      </c>
      <c r="B455" s="9">
        <v>7</v>
      </c>
      <c r="C455" s="16" t="s">
        <v>169</v>
      </c>
      <c r="D455" s="8">
        <v>35345</v>
      </c>
      <c r="E455" s="6" t="s">
        <v>8</v>
      </c>
      <c r="F455" s="6" t="s">
        <v>11</v>
      </c>
      <c r="G455" s="6" t="s">
        <v>8</v>
      </c>
      <c r="H455" s="9" t="s">
        <v>671</v>
      </c>
      <c r="I455" s="6" t="s">
        <v>8</v>
      </c>
      <c r="J455" s="6" t="s">
        <v>11</v>
      </c>
      <c r="K455" s="6" t="s">
        <v>8</v>
      </c>
      <c r="L455" s="9" t="s">
        <v>774</v>
      </c>
    </row>
    <row r="456" spans="1:12" ht="17.25" thickBot="1">
      <c r="A456" s="9" t="s">
        <v>19</v>
      </c>
      <c r="B456" s="9">
        <v>45</v>
      </c>
      <c r="C456" s="16" t="s">
        <v>374</v>
      </c>
      <c r="D456" s="8">
        <v>35632</v>
      </c>
      <c r="E456" s="6" t="s">
        <v>8</v>
      </c>
      <c r="F456" s="6" t="s">
        <v>11</v>
      </c>
      <c r="G456" s="6" t="s">
        <v>8</v>
      </c>
      <c r="H456" s="9" t="s">
        <v>672</v>
      </c>
      <c r="I456" s="6" t="s">
        <v>8</v>
      </c>
      <c r="J456" s="6" t="s">
        <v>11</v>
      </c>
      <c r="K456" s="6" t="s">
        <v>8</v>
      </c>
      <c r="L456" s="9" t="s">
        <v>780</v>
      </c>
    </row>
    <row r="457" spans="1:12" ht="17.25" thickBot="1">
      <c r="A457" s="9" t="s">
        <v>19</v>
      </c>
      <c r="B457" s="9">
        <v>49</v>
      </c>
      <c r="C457" s="16" t="s">
        <v>168</v>
      </c>
      <c r="D457" s="8">
        <v>34597</v>
      </c>
      <c r="E457" s="6" t="s">
        <v>8</v>
      </c>
      <c r="F457" s="6" t="s">
        <v>11</v>
      </c>
      <c r="G457" s="6" t="s">
        <v>8</v>
      </c>
      <c r="H457" s="9" t="s">
        <v>664</v>
      </c>
      <c r="I457" s="6" t="s">
        <v>8</v>
      </c>
      <c r="J457" s="6" t="s">
        <v>11</v>
      </c>
      <c r="K457" s="6" t="s">
        <v>8</v>
      </c>
      <c r="L457" s="9" t="s">
        <v>781</v>
      </c>
    </row>
    <row r="458" spans="1:12" ht="17.25" thickBot="1">
      <c r="A458" s="9" t="s">
        <v>19</v>
      </c>
      <c r="B458" s="9">
        <v>27</v>
      </c>
      <c r="C458" s="16" t="s">
        <v>386</v>
      </c>
      <c r="D458" s="8">
        <v>31908</v>
      </c>
      <c r="E458" s="6" t="s">
        <v>8</v>
      </c>
      <c r="F458" s="6" t="s">
        <v>11</v>
      </c>
      <c r="G458" s="6" t="s">
        <v>8</v>
      </c>
      <c r="H458" s="9" t="s">
        <v>782</v>
      </c>
      <c r="I458" s="6" t="s">
        <v>8</v>
      </c>
      <c r="J458" s="6" t="s">
        <v>11</v>
      </c>
      <c r="K458" s="6" t="s">
        <v>8</v>
      </c>
      <c r="L458" s="9" t="s">
        <v>783</v>
      </c>
    </row>
    <row r="459" spans="1:12" ht="17.25" thickBot="1">
      <c r="A459" s="9" t="s">
        <v>19</v>
      </c>
      <c r="B459" s="9">
        <v>24</v>
      </c>
      <c r="C459" s="16" t="s">
        <v>385</v>
      </c>
      <c r="D459" s="8">
        <v>37162</v>
      </c>
      <c r="E459" s="6" t="s">
        <v>8</v>
      </c>
      <c r="F459" s="6" t="s">
        <v>11</v>
      </c>
      <c r="G459" s="6" t="s">
        <v>8</v>
      </c>
      <c r="H459" s="9" t="s">
        <v>782</v>
      </c>
      <c r="I459" s="6" t="s">
        <v>8</v>
      </c>
      <c r="J459" s="6" t="s">
        <v>11</v>
      </c>
      <c r="K459" s="6" t="s">
        <v>8</v>
      </c>
      <c r="L459" s="9" t="s">
        <v>784</v>
      </c>
    </row>
    <row r="460" spans="1:12" ht="17.25" thickBot="1">
      <c r="A460" s="9" t="s">
        <v>19</v>
      </c>
      <c r="B460" s="9">
        <v>36</v>
      </c>
      <c r="C460" s="16" t="s">
        <v>158</v>
      </c>
      <c r="D460" s="8">
        <v>32951</v>
      </c>
      <c r="E460" s="6" t="s">
        <v>8</v>
      </c>
      <c r="F460" s="6" t="s">
        <v>11</v>
      </c>
      <c r="G460" s="6" t="s">
        <v>8</v>
      </c>
      <c r="H460" s="9" t="s">
        <v>673</v>
      </c>
      <c r="I460" s="6" t="s">
        <v>8</v>
      </c>
      <c r="J460" s="6" t="s">
        <v>11</v>
      </c>
      <c r="K460" s="6" t="s">
        <v>8</v>
      </c>
      <c r="L460" s="9" t="s">
        <v>787</v>
      </c>
    </row>
    <row r="461" spans="1:12" ht="17.25" thickBot="1">
      <c r="A461" s="9" t="s">
        <v>19</v>
      </c>
      <c r="B461" s="9">
        <v>28</v>
      </c>
      <c r="C461" s="16" t="s">
        <v>154</v>
      </c>
      <c r="D461" s="8">
        <v>32082</v>
      </c>
      <c r="E461" s="6" t="s">
        <v>8</v>
      </c>
      <c r="F461" s="6" t="s">
        <v>11</v>
      </c>
      <c r="G461" s="6" t="s">
        <v>8</v>
      </c>
      <c r="H461" s="9" t="s">
        <v>674</v>
      </c>
      <c r="I461" s="6" t="s">
        <v>8</v>
      </c>
      <c r="J461" s="6" t="s">
        <v>11</v>
      </c>
      <c r="K461" s="6" t="s">
        <v>8</v>
      </c>
      <c r="L461" s="9" t="s">
        <v>788</v>
      </c>
    </row>
    <row r="462" spans="1:12" ht="18" thickTop="1" thickBot="1">
      <c r="A462" s="11" t="s">
        <v>19</v>
      </c>
      <c r="B462" s="11">
        <v>41</v>
      </c>
      <c r="C462" s="15" t="s">
        <v>387</v>
      </c>
      <c r="D462" s="10">
        <v>37631</v>
      </c>
      <c r="E462" s="6" t="s">
        <v>8</v>
      </c>
      <c r="F462" s="6" t="s">
        <v>11</v>
      </c>
      <c r="G462" s="6" t="s">
        <v>8</v>
      </c>
      <c r="H462" s="11" t="s">
        <v>600</v>
      </c>
      <c r="I462" s="6" t="s">
        <v>8</v>
      </c>
      <c r="J462" s="6" t="s">
        <v>11</v>
      </c>
      <c r="K462" s="6" t="s">
        <v>8</v>
      </c>
      <c r="L462" s="11" t="s">
        <v>790</v>
      </c>
    </row>
    <row r="463" spans="1:12" ht="17.25" thickBot="1">
      <c r="A463" s="9" t="s">
        <v>19</v>
      </c>
      <c r="B463" s="9">
        <v>57</v>
      </c>
      <c r="C463" s="16" t="s">
        <v>170</v>
      </c>
      <c r="D463" s="8">
        <v>31199</v>
      </c>
      <c r="E463" s="6" t="s">
        <v>8</v>
      </c>
      <c r="F463" s="6" t="s">
        <v>11</v>
      </c>
      <c r="G463" s="6" t="s">
        <v>8</v>
      </c>
      <c r="H463" s="9" t="s">
        <v>640</v>
      </c>
      <c r="I463" s="6" t="s">
        <v>8</v>
      </c>
      <c r="J463" s="6" t="s">
        <v>11</v>
      </c>
      <c r="K463" s="6" t="s">
        <v>8</v>
      </c>
      <c r="L463" s="9" t="s">
        <v>791</v>
      </c>
    </row>
    <row r="464" spans="1:12" ht="17.25" thickBot="1">
      <c r="A464" s="9" t="s">
        <v>19</v>
      </c>
      <c r="B464" s="9">
        <v>12</v>
      </c>
      <c r="C464" s="16" t="s">
        <v>371</v>
      </c>
      <c r="D464" s="8">
        <v>33210</v>
      </c>
      <c r="E464" s="6" t="s">
        <v>8</v>
      </c>
      <c r="F464" s="6" t="s">
        <v>11</v>
      </c>
      <c r="G464" s="6" t="s">
        <v>8</v>
      </c>
      <c r="H464" s="9" t="s">
        <v>477</v>
      </c>
      <c r="I464" s="6" t="s">
        <v>8</v>
      </c>
      <c r="J464" s="6" t="s">
        <v>11</v>
      </c>
      <c r="K464" s="6" t="s">
        <v>8</v>
      </c>
      <c r="L464" s="9" t="s">
        <v>796</v>
      </c>
    </row>
    <row r="469" spans="3:8">
      <c r="C469" s="14"/>
    </row>
    <row r="471" spans="3:8">
      <c r="H471" s="14"/>
    </row>
  </sheetData>
  <autoFilter ref="A1:L464" xr:uid="{8E51F840-0A2A-4A9A-B582-0901D1A8C157}">
    <sortState xmlns:xlrd2="http://schemas.microsoft.com/office/spreadsheetml/2017/richdata2" ref="A2:L464">
      <sortCondition sortBy="cellColor" ref="C1:C464" dxfId="4"/>
    </sortState>
  </autoFilter>
  <phoneticPr fontId="1" type="noConversion"/>
  <hyperlinks>
    <hyperlink ref="C315" r:id="rId1" display="https://www.koreabaseball.com/Record/Player/PitcherDetail/Basic.aspx?playerId=72523" xr:uid="{53C6B8F4-303A-4FF7-BD09-36E48B73C53B}"/>
    <hyperlink ref="C316" r:id="rId2" display="https://www.koreabaseball.com/Record/Player/HitterDetail/Basic.aspx?playerId=76802" xr:uid="{BCDEE840-A5EF-4B9D-AF69-3AE3501336CE}"/>
    <hyperlink ref="C317" r:id="rId3" display="https://www.koreabaseball.com/Record/Player/PitcherDetail/Basic.aspx?playerId=79847" xr:uid="{50674C3C-1E30-4EE3-AE98-B87216A1A649}"/>
    <hyperlink ref="C318" r:id="rId4" display="https://www.koreabaseball.com/Record/Player/PitcherDetail/Basic.aspx?playerId=65343" xr:uid="{F4474CFA-E544-47AF-9E82-6E31F8BCF5B1}"/>
    <hyperlink ref="C319" r:id="rId5" display="https://www.koreabaseball.com/Record/Player/PitcherDetail/Basic.aspx?playerId=73211" xr:uid="{BAE06C68-F81A-4C93-8CB0-72C629DD8F64}"/>
    <hyperlink ref="C94" r:id="rId6" display="https://www.koreabaseball.com/Record/Player/PitcherDetail/Basic.aspx?playerId=52833" xr:uid="{62675D96-31AB-417E-807E-0BEED462AED7}"/>
    <hyperlink ref="C95" r:id="rId7" display="https://www.koreabaseball.com/Record/Player/PitcherDetail/Basic.aspx?playerId=64893" xr:uid="{7607C767-50DB-47DE-BDC6-78ADFBABEEA8}"/>
    <hyperlink ref="C96" r:id="rId8" display="https://www.koreabaseball.com/Record/Player/HitterDetail/Basic.aspx?playerId=67893" xr:uid="{6473E9EE-EE45-4027-BCBF-5156DF389AD3}"/>
    <hyperlink ref="C97" r:id="rId9" display="https://www.koreabaseball.com/Record/Player/PitcherDetail/Basic.aspx?playerId=64896" xr:uid="{9007EBE5-B537-477F-A5CD-A7E13EAD6502}"/>
    <hyperlink ref="C98" r:id="rId10" display="https://www.koreabaseball.com/Record/Player/PitcherDetail/Basic.aspx?playerId=61895" xr:uid="{216094EB-E975-4DC5-A1B4-DE53A903C74E}"/>
    <hyperlink ref="C320" r:id="rId11" display="https://www.koreabaseball.com/Record/Player/HitterDetail/Basic.aspx?playerId=66864" xr:uid="{55083817-443B-4717-92E8-976268CCF193}"/>
    <hyperlink ref="C321" r:id="rId12" display="https://www.koreabaseball.com/Record/Player/PitcherDetail/Basic.aspx?playerId=50859" xr:uid="{2AC84C9A-C61D-47B1-AC80-766F13B26C87}"/>
    <hyperlink ref="C322" r:id="rId13" display="https://www.koreabaseball.com/Record/Player/HitterDetail/Basic.aspx?playerId=61743" xr:uid="{F4394C27-123D-4D02-9163-ED3535799357}"/>
    <hyperlink ref="C99" r:id="rId14" display="https://www.koreabaseball.com/Record/Player/HitterDetail/Basic.aspx?playerId=60558" xr:uid="{624AA5BD-16B4-4521-8EC7-F80148A9F72D}"/>
    <hyperlink ref="C100" r:id="rId15" display="https://www.koreabaseball.com/Record/Player/PitcherDetail/Basic.aspx?playerId=52867" xr:uid="{35E4CE64-9BB3-46A0-A45F-70012403A5F4}"/>
    <hyperlink ref="C101" r:id="rId16" display="https://www.koreabaseball.com/Record/Player/HitterDetail/Basic.aspx?playerId=76812" xr:uid="{A73976A8-6E67-4C3F-8242-4BAB8C40C493}"/>
    <hyperlink ref="C323" r:id="rId17" display="https://www.koreabaseball.com/Record/Player/PitcherDetail/Basic.aspx?playerId=60768" xr:uid="{D83FEB53-BDA8-4B38-B1E7-73CB2CC857A5}"/>
    <hyperlink ref="C324" r:id="rId18" display="https://www.koreabaseball.com/Record/Player/HitterDetail/Basic.aspx?playerId=65869" xr:uid="{1FAA6960-3368-4611-B46E-798AAC1C1C1E}"/>
    <hyperlink ref="C102" r:id="rId19" display="https://www.koreabaseball.com/Record/Player/HitterDetail/Basic.aspx?playerId=63440" xr:uid="{FBF14931-7FAB-4458-9C43-81FF3A0D82A1}"/>
    <hyperlink ref="C103" r:id="rId20" display="https://www.koreabaseball.com/Record/Player/PitcherDetail/Basic.aspx?playerId=51895" xr:uid="{A5732763-CFD4-440E-9635-D1F4A25248E9}"/>
    <hyperlink ref="C104" r:id="rId21" display="https://www.koreabaseball.com/Record/Player/PitcherDetail/Basic.aspx?playerId=52809" xr:uid="{86BF8734-8047-41E3-B3B9-FD73FAD9FD83}"/>
    <hyperlink ref="C105" r:id="rId22" display="https://www.koreabaseball.com/Record/Player/PitcherDetail/Basic.aspx?playerId=65058" xr:uid="{7CFD8838-CADC-4BE1-89BA-B4025B1EDBA0}"/>
    <hyperlink ref="C106" r:id="rId23" display="https://www.koreabaseball.com/Record/Player/PitcherDetail/Basic.aspx?playerId=51809" xr:uid="{E1D922C3-FAAF-4970-831F-523F708A95A5}"/>
    <hyperlink ref="C325" r:id="rId24" display="https://www.koreabaseball.com/Record/Player/HitterDetail/Basic.aspx?playerId=69802" xr:uid="{250CA932-9A96-4A59-A860-A62048B1699C}"/>
    <hyperlink ref="C326" r:id="rId25" display="https://www.koreabaseball.com/Record/Player/PitcherDetail/Basic.aspx?playerId=68856" xr:uid="{2899F872-47FD-4B88-B229-D5782374BD11}"/>
    <hyperlink ref="C107" r:id="rId26" display="https://www.koreabaseball.com/Record/Player/HitterDetail/Basic.aspx?playerId=68805" xr:uid="{FA85B670-6D5D-4B12-BF0A-4975349D16A7}"/>
    <hyperlink ref="C327" r:id="rId27" display="https://www.koreabaseball.com/Record/Player/HitterDetail/Basic.aspx?playerId=75847" xr:uid="{E466FBFE-CBA9-4150-9BCA-A6BED333F03D}"/>
    <hyperlink ref="C328" r:id="rId28" display="https://www.koreabaseball.com/Record/Player/HitterDetail/Basic.aspx?playerId=76267" xr:uid="{3ED0C981-7DB5-4251-8E65-0961FAC15F3D}"/>
    <hyperlink ref="C329" r:id="rId29" display="https://www.koreabaseball.com/Record/Player/HitterDetail/Basic.aspx?playerId=50854" xr:uid="{4922AAA0-B9B0-4D56-B876-9FD4C950E644}"/>
    <hyperlink ref="C330" r:id="rId30" display="https://www.koreabaseball.com/Record/Player/HitterDetail/Basic.aspx?playerId=62884" xr:uid="{9F177F03-1AF3-482A-BFDA-46070B7BF7AB}"/>
    <hyperlink ref="C331" r:id="rId31" display="https://www.koreabaseball.com/Record/Player/HitterDetail/Basic.aspx?playerId=51817" xr:uid="{6DBD450E-1A8A-4A40-8517-332C7D90030E}"/>
    <hyperlink ref="C332" r:id="rId32" display="https://www.koreabaseball.com/Record/Player/HitterDetail/Basic.aspx?playerId=52827" xr:uid="{C02FCF72-7EBD-474F-9BE6-086818DE8D08}"/>
    <hyperlink ref="C108" r:id="rId33" display="https://www.koreabaseball.com/Record/Player/PitcherDetail/Basic.aspx?playerId=51863" xr:uid="{5C0B4BEC-6404-4345-B100-C8B394D4D4AE}"/>
    <hyperlink ref="C333" r:id="rId34" display="https://www.koreabaseball.com/Record/Player/HitterDetail/Basic.aspx?playerId=69813" xr:uid="{343E6D0B-CF40-43D7-8DA5-D8876E71C99D}"/>
    <hyperlink ref="C334" r:id="rId35" display="https://www.koreabaseball.com/Record/Player/PitcherDetail/Basic.aspx?playerId=68092" xr:uid="{17D9FB2B-7531-4E89-9E4C-074E0A175AD7}"/>
    <hyperlink ref="C109" r:id="rId36" display="https://www.koreabaseball.com/Record/Player/HitterDetail/Basic.aspx?playerId=62895" xr:uid="{84A4D31B-283F-46D0-84CE-679BF31F5884}"/>
    <hyperlink ref="C181" r:id="rId37" display="https://www.koreabaseball.com/Record/Player/HitterDetail/Basic.aspx?playerId=64906" xr:uid="{A215608B-4ACB-44E9-A922-B6F46D87A7EC}"/>
    <hyperlink ref="C408" r:id="rId38" display="https://www.koreabaseball.com/Record/Player/PitcherDetail/Basic.aspx?playerId=50360" xr:uid="{28B8119D-0709-4D40-9BA1-A37014B34895}"/>
    <hyperlink ref="C110" r:id="rId39" display="https://www.koreabaseball.com/Futures/Player/HitterDetail.aspx?playerId=52303" xr:uid="{D0604BF5-2321-49BC-9C00-DD3E09918AB6}"/>
    <hyperlink ref="C182" r:id="rId40" display="https://www.koreabaseball.com/Record/Player/PitcherDetail/Basic.aspx?playerId=66018" xr:uid="{2504C040-6548-49F8-B8DE-59BC0131D2E3}"/>
    <hyperlink ref="C409" r:id="rId41" display="https://www.koreabaseball.com/Record/Player/PitcherDetail/Basic.aspx?playerId=51301" xr:uid="{3AB5FB5C-8C52-4D0B-922E-D0AE61BB8495}"/>
    <hyperlink ref="C410" r:id="rId42" display="https://www.koreabaseball.com/Record/Player/HitterDetail/Basic.aspx?playerId=68346" xr:uid="{2AED9AAC-FEE0-4347-9335-75FE31B9DA8E}"/>
    <hyperlink ref="C411" r:id="rId43" display="https://www.koreabaseball.com/Record/Player/HitterDetail/Basic.aspx?playerId=51303" xr:uid="{50462AA8-42CC-4C49-A4E9-A1DEFD5776AD}"/>
    <hyperlink ref="C183" r:id="rId44" display="https://www.koreabaseball.com/Record/Player/HitterDetail/Basic.aspx?playerId=65898" xr:uid="{F3CEDCAC-046F-40FF-8E57-5D1FAA95923A}"/>
    <hyperlink ref="C412" r:id="rId45" display="https://www.koreabaseball.com/Record/Player/PitcherDetail/Basic.aspx?playerId=67391" xr:uid="{8F8F4946-116E-4346-9F5E-614ABC89FD2C}"/>
    <hyperlink ref="C184" r:id="rId46" display="https://www.koreabaseball.com/Record/Player/HitterDetail/Basic.aspx?playerId=62332" xr:uid="{C4FAA5E1-07A5-4318-849B-D29F11F2C664}"/>
    <hyperlink ref="C413" r:id="rId47" display="https://www.koreabaseball.com/Record/Player/HitterDetail/Basic.aspx?playerId=69306" xr:uid="{17A6D750-08FF-4197-822F-BF117FB453CE}"/>
    <hyperlink ref="C414" r:id="rId48" display="https://www.koreabaseball.com/Record/Player/HitterDetail/Basic.aspx?playerId=63920" xr:uid="{ED4E9785-8B50-4132-A6F5-9E49B6F865DF}"/>
    <hyperlink ref="C415" r:id="rId49" display="https://www.koreabaseball.com/Record/Player/PitcherDetail/Basic.aspx?playerId=51393" xr:uid="{873D606A-3BF5-4807-9D5B-82B7245ED872}"/>
    <hyperlink ref="C416" r:id="rId50" display="https://www.koreabaseball.com/Record/Player/HitterDetail/Basic.aspx?playerId=64984" xr:uid="{341E1244-CBA5-4255-8E7B-D3DFED9B3F14}"/>
    <hyperlink ref="C185" r:id="rId51" display="https://www.koreabaseball.com/Record/Player/HitterDetail/Basic.aspx?playerId=64906" xr:uid="{BAE8F2F7-E370-4FBF-A148-1AA777664559}"/>
    <hyperlink ref="C417" r:id="rId52" display="https://www.koreabaseball.com/Record/Player/PitcherDetail/Basic.aspx?playerId=50360" xr:uid="{69E40510-1A33-490A-8867-C06283F24892}"/>
    <hyperlink ref="C111" r:id="rId53" display="https://www.koreabaseball.com/Futures/Player/HitterDetail.aspx?playerId=52303" xr:uid="{ED0D94D6-C3B1-47C5-81A5-AAD4A3862B0A}"/>
    <hyperlink ref="C186" r:id="rId54" display="https://www.koreabaseball.com/Record/Player/PitcherDetail/Basic.aspx?playerId=66018" xr:uid="{02A2F93C-2FBD-4BAE-810C-1FE111230FA0}"/>
    <hyperlink ref="C418" r:id="rId55" display="https://www.koreabaseball.com/Record/Player/PitcherDetail/Basic.aspx?playerId=51301" xr:uid="{6B387DCA-4C4C-41D8-8403-E0D3F11E7629}"/>
    <hyperlink ref="C419" r:id="rId56" display="https://www.koreabaseball.com/Record/Player/HitterDetail/Basic.aspx?playerId=68346" xr:uid="{D8E83316-2B35-46D5-A5AE-BDB5BBA1209A}"/>
    <hyperlink ref="C420" r:id="rId57" display="https://www.koreabaseball.com/Record/Player/HitterDetail/Basic.aspx?playerId=51303" xr:uid="{A07C7636-6B7B-47A5-B1AD-98CBF2D2E9D2}"/>
    <hyperlink ref="C187" r:id="rId58" display="https://www.koreabaseball.com/Record/Player/HitterDetail/Basic.aspx?playerId=65898" xr:uid="{D54BEAA3-A2B0-4884-B43D-8D18ACEC2443}"/>
    <hyperlink ref="C421" r:id="rId59" display="https://www.koreabaseball.com/Record/Player/PitcherDetail/Basic.aspx?playerId=67391" xr:uid="{4C4AA945-BEFB-4CF7-85B7-B5348B265891}"/>
    <hyperlink ref="C188" r:id="rId60" display="https://www.koreabaseball.com/Record/Player/HitterDetail/Basic.aspx?playerId=62332" xr:uid="{6B2D802D-60C4-4971-8981-32F008C5FC21}"/>
    <hyperlink ref="C422" r:id="rId61" display="https://www.koreabaseball.com/Record/Player/HitterDetail/Basic.aspx?playerId=69306" xr:uid="{A5BBB434-3745-4B28-8D77-AA78EF4D6E17}"/>
    <hyperlink ref="C423" r:id="rId62" display="https://www.koreabaseball.com/Record/Player/HitterDetail/Basic.aspx?playerId=63920" xr:uid="{F0E34A7C-D027-4523-A579-A5AE78ED3FF9}"/>
    <hyperlink ref="C424" r:id="rId63" display="https://www.koreabaseball.com/Record/Player/PitcherDetail/Basic.aspx?playerId=51393" xr:uid="{7473DAAD-F6C1-4EBF-8E9B-0B553C99FBC7}"/>
    <hyperlink ref="C425" r:id="rId64" display="https://www.koreabaseball.com/Record/Player/HitterDetail/Basic.aspx?playerId=64984" xr:uid="{7F809BFE-7293-41FE-8CB8-66F3FE0CFBC0}"/>
    <hyperlink ref="C426" r:id="rId65" display="https://www.koreabaseball.com/Record/Player/PitcherDetail/Basic.aspx?playerId=52391" xr:uid="{A013DA96-463A-4F58-AC97-F824E1333627}"/>
    <hyperlink ref="C427" r:id="rId66" display="https://www.koreabaseball.com/Record/Player/HitterDetail/Basic.aspx?playerId=50312" xr:uid="{52CAAB74-C85C-4D3B-807C-2E8C71A87AA7}"/>
    <hyperlink ref="C428" r:id="rId67" display="https://www.koreabaseball.com/Record/Player/PitcherDetail/Basic.aspx?playerId=68341" xr:uid="{990C5938-31D4-4B45-B983-043F7FDC9D5F}"/>
    <hyperlink ref="C189" r:id="rId68" display="https://www.koreabaseball.com/Record/Player/PitcherDetail/Basic.aspx?playerId=52308" xr:uid="{97549D86-7FA7-44D7-A834-3D4582E840C6}"/>
    <hyperlink ref="C190" r:id="rId69" display="https://www.koreabaseball.com/Record/Player/HitterDetail/Basic.aspx?playerId=68330" xr:uid="{A1C7C634-7435-411B-90CD-2FCD53E2A699}"/>
    <hyperlink ref="C429" r:id="rId70" display="https://www.koreabaseball.com/Record/Player/PitcherDetail/Basic.aspx?playerId=69343" xr:uid="{0FC3D821-7A0B-4193-97BF-A250EE729C03}"/>
    <hyperlink ref="C430" r:id="rId71" display="https://www.koreabaseball.com/Record/Player/PitcherDetail/Basic.aspx?playerId=69399" xr:uid="{40018522-78A2-4B9C-A20F-125476001240}"/>
    <hyperlink ref="C431" r:id="rId72" display="https://www.koreabaseball.com/Record/Player/HitterDetail/Basic.aspx?playerId=69366" xr:uid="{05A85AC7-3F58-4F79-AA8A-708D9817589F}"/>
    <hyperlink ref="C432" r:id="rId73" display="https://www.koreabaseball.com/Record/Player/PitcherDetail/Basic.aspx?playerId=52397" xr:uid="{9B4432E0-8A44-4E95-95CF-87447475FE6B}"/>
    <hyperlink ref="C433" r:id="rId74" display="https://www.koreabaseball.com/Record/Player/HitterDetail/Basic.aspx?playerId=67363" xr:uid="{445457A8-DAA5-4EB2-B2EA-026A88954FDE}"/>
    <hyperlink ref="C191" r:id="rId75" display="https://www.koreabaseball.com/Record/Player/PitcherDetail/Basic.aspx?playerId=67603" xr:uid="{5C3964E8-C813-4581-B7FE-449DF34F3296}"/>
    <hyperlink ref="C434" r:id="rId76" display="https://www.koreabaseball.com/Record/Player/HitterDetail/Basic.aspx?playerId=74163" xr:uid="{06C3FADF-3A0B-45AE-BD54-3188A87DCBAF}"/>
    <hyperlink ref="C192" r:id="rId77" display="https://www.koreabaseball.com/Record/Player/HitterDetail/Basic.aspx?playerId=67341" xr:uid="{F284AEF8-522B-49B6-860D-947ED74A5152}"/>
    <hyperlink ref="C435" r:id="rId78" display="https://www.koreabaseball.com/Record/Player/HitterDetail/Basic.aspx?playerId=51302" xr:uid="{02BD7179-C019-437F-9608-932470B653A5}"/>
    <hyperlink ref="C193" r:id="rId79" display="https://www.koreabaseball.com/Record/Player/HitterDetail/Basic.aspx?playerId=79456" xr:uid="{DBE90656-689A-4EC8-A0FD-6BFCF03C0FE4}"/>
    <hyperlink ref="C436" r:id="rId80" display="https://www.koreabaseball.com/Record/Player/PitcherDetail/Basic.aspx?playerId=51359" xr:uid="{24E720E5-0792-4192-A447-D21E04DE79EA}"/>
    <hyperlink ref="C437" r:id="rId81" display="https://www.koreabaseball.com/Record/Player/HitterDetail/Basic.aspx?playerId=65586" xr:uid="{309DCA96-2F07-4298-86F5-8D1FAB576153}"/>
    <hyperlink ref="C194" r:id="rId82" display="https://www.koreabaseball.com/Record/Player/PitcherDetail/Basic.aspx?playerId=78148" xr:uid="{24E7CEC5-CF25-40D8-BF50-7787794DBC07}"/>
    <hyperlink ref="C438" r:id="rId83" display="https://www.koreabaseball.com/Record/Player/PitcherDetail/Basic.aspx?playerId=65320" xr:uid="{22F9FAB1-F0EE-455E-A335-85B27B4EAC4E}"/>
    <hyperlink ref="C439" r:id="rId84" display="https://www.koreabaseball.com/Record/Player/HitterDetail/Basic.aspx?playerId=52366" xr:uid="{A44B3117-267E-4289-9426-751FE4B866D9}"/>
    <hyperlink ref="C440" r:id="rId85" display="https://www.koreabaseball.com/Record/Player/PitcherDetail/Basic.aspx?playerId=64350" xr:uid="{13607281-F307-44E0-B710-6A15424248EB}"/>
    <hyperlink ref="C195" r:id="rId86" display="https://www.koreabaseball.com/Record/Player/PitcherDetail/Basic.aspx?playerId=62363" xr:uid="{FA5D61B6-8D38-4526-8095-3DBFC369193D}"/>
    <hyperlink ref="C41" r:id="rId87" display="https://www.koreabaseball.com/Record/Player/PitcherDetail/Basic.aspx?playerId=67119" xr:uid="{3ABE5C1C-A5C9-4250-8DEA-82F05218F036}"/>
    <hyperlink ref="C42" r:id="rId88" display="https://www.koreabaseball.com/Record/Player/PitcherDetail/Basic.aspx?playerId=60337" xr:uid="{8AB24111-7CC5-4B78-8ADE-21F7B9696995}"/>
    <hyperlink ref="C43" r:id="rId89" display="https://www.koreabaseball.com/Record/Player/HitterDetail/Basic.aspx?playerId=77564" xr:uid="{C7BBE10C-DD4D-4DC5-85A5-EBFD978ACB80}"/>
    <hyperlink ref="C44" r:id="rId90" display="https://www.koreabaseball.com/Futures/Player/HitterDetail.aspx?playerId=69105" xr:uid="{A71A23FA-032F-41F3-B543-046D9195AA73}"/>
    <hyperlink ref="C45" r:id="rId91" display="https://www.koreabaseball.com/Record/Player/PitcherDetail/Basic.aspx?playerId=50157" xr:uid="{19401F87-6762-4594-97F3-FF7E5EB5B1DB}"/>
    <hyperlink ref="C267" r:id="rId92" display="https://www.koreabaseball.com/Futures/Player/PitcherDetail.aspx?playerId=51104" xr:uid="{8BDF3CBE-7559-4696-888C-1D6E3174220B}"/>
    <hyperlink ref="C46" r:id="rId93" display="https://www.koreabaseball.com/Record/Player/PitcherDetail/Basic.aspx?playerId=75867" xr:uid="{EC2830A2-265C-4C6E-81E6-054C1739A418}"/>
    <hyperlink ref="C47" r:id="rId94" display="https://www.koreabaseball.com/Record/Player/HitterDetail/Basic.aspx?playerId=76290" xr:uid="{C49EA0AC-682A-4AC1-9A67-15D0DBAABD55}"/>
    <hyperlink ref="C48" r:id="rId95" display="https://www.koreabaseball.com/Record/Player/HitterDetail/Basic.aspx?playerId=52112" xr:uid="{F5B74751-07DD-48D3-841A-17E7A802489F}"/>
    <hyperlink ref="C268" r:id="rId96" display="https://www.koreabaseball.com/Record/Player/HitterDetail/Basic.aspx?playerId=69102" xr:uid="{D1C2417C-0565-4B2F-B991-386A3CC813C7}"/>
    <hyperlink ref="C49" r:id="rId97" display="https://www.koreabaseball.com/Record/Player/HitterDetail/Basic.aspx?playerId=68119" xr:uid="{A9F383CA-A3F6-4BD8-BE30-3BC29434B408}"/>
    <hyperlink ref="C269" r:id="rId98" display="https://www.koreabaseball.com/Record/Player/HitterDetail/Basic.aspx?playerId=64100" xr:uid="{02D81580-B4DA-4FFC-8BC0-A7ED63E45E86}"/>
    <hyperlink ref="C270" r:id="rId99" display="https://www.koreabaseball.com/Record/Player/HitterDetail/Basic.aspx?playerId=62415" xr:uid="{FB3BFDFB-9740-4D53-A402-F145E49E4E9F}"/>
    <hyperlink ref="C271" r:id="rId100" display="https://www.koreabaseball.com/Record/Player/PitcherDetail/Basic.aspx?playerId=63145" xr:uid="{FF738613-BC8B-44E0-BAC8-8927BC04552D}"/>
    <hyperlink ref="C272" r:id="rId101" display="https://www.koreabaseball.com/Record/Player/PitcherDetail/Basic.aspx?playerId=65109" xr:uid="{C0E41DF0-9E35-4683-B596-3DB2A0712884}"/>
    <hyperlink ref="C50" r:id="rId102" display="https://www.koreabaseball.com/Record/Player/HitterDetail/Basic.aspx?playerId=78168" xr:uid="{DF5FB2EA-A1C5-4C47-B2CD-F075A7C7C9A5}"/>
    <hyperlink ref="C273" r:id="rId103" display="https://www.koreabaseball.com/Record/Player/PitcherDetail/Basic.aspx?playerId=67143" xr:uid="{E6E04359-B380-42FB-A0E8-E9EB589BEEC0}"/>
    <hyperlink ref="C274" r:id="rId104" display="https://www.koreabaseball.com/Record/Player/HitterDetail/Basic.aspx?playerId=50150" xr:uid="{FAC4DBC6-5C1D-4CF9-9DAE-428D726B4558}"/>
    <hyperlink ref="C51" r:id="rId105" display="https://www.koreabaseball.com/Record/Player/PitcherDetail/Basic.aspx?playerId=51111" xr:uid="{BF1E8D83-2E15-4371-8CC6-55788C630038}"/>
    <hyperlink ref="C275" r:id="rId106" display="https://www.koreabaseball.com/Record/Player/HitterDetail/Basic.aspx?playerId=68110" xr:uid="{49E4BA53-2BC9-4029-90C7-32CA95E690A2}"/>
    <hyperlink ref="C276" r:id="rId107" display="https://www.koreabaseball.com/Record/Player/HitterDetail/Basic.aspx?playerId=65207" xr:uid="{4D611ADB-40EB-48F7-87FB-B6E272217639}"/>
    <hyperlink ref="C52" r:id="rId108" display="https://www.koreabaseball.com/Record/Player/HitterDetail/Basic.aspx?playerId=65115" xr:uid="{4374FD68-D14F-4243-877B-1811F20F0840}"/>
    <hyperlink ref="C277" r:id="rId109" display="https://www.koreabaseball.com/Record/Player/HitterDetail/Basic.aspx?playerId=79109" xr:uid="{6757BD69-3D5A-42CC-BEC1-3E5ADEE84E4E}"/>
    <hyperlink ref="C53" r:id="rId110" display="https://www.koreabaseball.com/Record/Player/HitterDetail/Basic.aspx?playerId=61102" xr:uid="{F443C583-A9BC-4759-8BDD-76689D78A275}"/>
    <hyperlink ref="C54" r:id="rId111" display="https://www.koreabaseball.com/Record/Player/PitcherDetail/Basic.aspx?playerId=50126" xr:uid="{C7D5E06B-AB35-4C49-ADE0-305D6E75EB9B}"/>
    <hyperlink ref="C278" r:id="rId112" display="https://www.koreabaseball.com/Record/Player/HitterDetail/Basic.aspx?playerId=60566" xr:uid="{6B67F049-A9F4-47AD-970A-A644D2164447}"/>
    <hyperlink ref="C279" r:id="rId113" display="https://www.koreabaseball.com/Record/Player/HitterDetail/Basic.aspx?playerId=51100" xr:uid="{E63809A7-2DF3-4EFD-8823-99CCA7CA9561}"/>
    <hyperlink ref="C280" r:id="rId114" display="https://www.koreabaseball.com/Record/Player/PitcherDetail/Basic.aspx?playerId=61145" xr:uid="{1AF668EB-218F-4A84-B9A3-C9890FAFA824}"/>
    <hyperlink ref="C281" r:id="rId115" display="https://www.koreabaseball.com/Record/Player/HitterDetail/Basic.aspx?playerId=68106" xr:uid="{2709C65F-7772-46A9-988A-280A96C59947}"/>
    <hyperlink ref="C55" r:id="rId116" display="https://www.koreabaseball.com/Record/Player/PitcherDetail/Basic.aspx?playerId=69134" xr:uid="{EC6DF9EA-4787-44BA-BA8B-1A5D1C180736}"/>
    <hyperlink ref="C56" r:id="rId117" display="https://www.koreabaseball.com/Record/Player/PitcherDetail/Basic.aspx?playerId=69108" xr:uid="{FF798FC1-4443-4140-B5BD-360F20280DBF}"/>
    <hyperlink ref="C282" r:id="rId118" display="https://www.koreabaseball.com/Record/Player/HitterDetail/Basic.aspx?playerId=61186" xr:uid="{722F5859-C192-44E9-8C1C-CB9CF6C16AB2}"/>
    <hyperlink ref="C57" r:id="rId119" display="https://www.koreabaseball.com/Record/Player/HitterDetail/Basic.aspx?playerId=78135" xr:uid="{ED6E6C86-967B-44C6-B518-F883C4994ED2}"/>
    <hyperlink ref="C58" r:id="rId120" display="https://www.koreabaseball.com/Record/Player/PitcherDetail/Basic.aspx?playerId=69113" xr:uid="{2E683DDC-86DA-468D-B9D2-CD8DE5E76A4C}"/>
    <hyperlink ref="C59" r:id="rId121" display="https://www.koreabaseball.com/Record/Player/PitcherDetail/Basic.aspx?playerId=61101" xr:uid="{EA6643CB-31AE-4CBB-A4F3-C5F13BE1B5FE}"/>
    <hyperlink ref="C60" r:id="rId122" display="https://www.koreabaseball.com/Record/Player/PitcherDetail/Basic.aspx?playerId=69159" xr:uid="{CBBF9F6D-1838-4366-9F87-625BEAD9266B}"/>
    <hyperlink ref="C283" r:id="rId123" display="https://www.koreabaseball.com/Record/Player/PitcherDetail/Basic.aspx?playerId=52149" xr:uid="{51962AEF-ED74-4BB1-A876-26D626FE1F26}"/>
    <hyperlink ref="C61" r:id="rId124" display="https://www.koreabaseball.com/Record/Player/PitcherDetail/Basic.aspx?playerId=76650" xr:uid="{4F52A232-443A-43D4-867B-B8ED62B93BFB}"/>
    <hyperlink ref="C62" r:id="rId125" display="https://www.koreabaseball.com/Record/Player/HitterDetail/Basic.aspx?playerId=79192" xr:uid="{4B51208C-91B0-4F5A-924D-65A7A4486F63}"/>
    <hyperlink ref="C63" r:id="rId126" display="https://www.koreabaseball.com/Record/Player/PitcherDetail/Basic.aspx?playerId=79140" xr:uid="{2471C2DE-AC19-4678-B007-D34FEA75B70D}"/>
    <hyperlink ref="C64" r:id="rId127" display="https://www.koreabaseball.com/Record/Player/PitcherDetail/Basic.aspx?playerId=62146" xr:uid="{2FF28C8F-784D-439A-B942-DC165A55C3D8}"/>
    <hyperlink ref="C284" r:id="rId128" display="https://www.koreabaseball.com/Record/Player/PitcherDetail/Basic.aspx?playerId=69103" xr:uid="{FBD96AE3-13E6-46CD-BE0A-07B0DFD2E622}"/>
    <hyperlink ref="C65" r:id="rId129" display="https://www.koreabaseball.com/Record/Player/PitcherDetail/Basic.aspx?playerId=52145" xr:uid="{AB90FA9F-3826-4A04-A7D9-A506E7F4FBCE}"/>
    <hyperlink ref="C285" r:id="rId130" display="https://www.koreabaseball.com/Record/Player/PitcherDetail/Basic.aspx?playerId=63248" xr:uid="{767FB3C5-5ADE-4E12-827A-1F6F36A741F4}"/>
    <hyperlink ref="C286" r:id="rId131" display="https://www.koreabaseball.com/Record/Player/HitterDetail/Basic.aspx?playerId=77243" xr:uid="{8C6CE6F5-D42A-4A8B-A6FE-ED61BF63DDC5}"/>
    <hyperlink ref="C287" r:id="rId132" display="https://www.koreabaseball.com/Record/Player/PitcherDetail/Basic.aspx?playerId=52119" xr:uid="{D431B1FF-5930-47BE-811B-D519A756E998}"/>
    <hyperlink ref="C288" r:id="rId133" display="https://www.koreabaseball.com/Record/Player/HitterDetail/Basic.aspx?playerId=66108" xr:uid="{F244B6AB-8087-4D52-80DC-81072CDCD3DB}"/>
    <hyperlink ref="C2" r:id="rId134" display="https://www.koreabaseball.com/Record/Player/HitterDetail/Basic.aspx?playerId=61353" xr:uid="{430866B2-A4F9-44B1-BB28-83DEF0A091D8}"/>
    <hyperlink ref="C218" r:id="rId135" display="https://www.koreabaseball.com/Record/Player/HitterDetail/Basic.aspx?playerId=66614" xr:uid="{690BC7F8-FBD4-4C8B-980D-7DD05F41530B}"/>
    <hyperlink ref="C3" r:id="rId136" display="https://www.koreabaseball.com/Record/Player/HitterDetail/Basic.aspx?playerId=52605" xr:uid="{910FC1D4-4F92-4096-94A3-650FF7699A6F}"/>
    <hyperlink ref="C219" r:id="rId137" display="https://www.koreabaseball.com/Futures/Player/HitterDetail.aspx?playerId=69627" xr:uid="{BE067FBD-235E-4797-AAC7-DE4FBB12E27A}"/>
    <hyperlink ref="C220" r:id="rId138" display="https://www.koreabaseball.com/Record/Player/HitterDetail/Basic.aspx?playerId=67610" xr:uid="{20BAE519-9E91-4073-A5A6-CA86DCAC7481}"/>
    <hyperlink ref="C4" r:id="rId139" display="https://www.koreabaseball.com/Record/Player/HitterDetail/Basic.aspx?playerId=78603" xr:uid="{FB720F3F-4615-4F0F-9B60-0C9FD1CB5094}"/>
    <hyperlink ref="C221" r:id="rId140" display="https://www.koreabaseball.com/Record/Player/PitcherDetail/Basic.aspx?playerId=64580" xr:uid="{E3E7FE40-BFE8-4584-A298-341163C96DF3}"/>
    <hyperlink ref="C5" r:id="rId141" display="https://www.koreabaseball.com/Record/Player/PitcherDetail/Basic.aspx?playerId=63894" xr:uid="{2C342CC8-FBF2-4DCD-B7CD-4B7016625EDF}"/>
    <hyperlink ref="C222" r:id="rId142" display="https://www.koreabaseball.com/Record/Player/PitcherDetail/Basic.aspx?playerId=69516" xr:uid="{606D9E79-C71D-4E54-BC94-3358272A6B31}"/>
    <hyperlink ref="C223" r:id="rId143" display="https://www.koreabaseball.com/Record/Player/PitcherDetail/Basic.aspx?playerId=66630" xr:uid="{3643A908-6185-4B66-A021-790ABEC792B4}"/>
    <hyperlink ref="C224" r:id="rId144" display="https://www.koreabaseball.com/Record/Player/HitterDetail/Basic.aspx?playerId=65653" xr:uid="{C6683BC5-3392-4ADD-A277-3A3636DC12AA}"/>
    <hyperlink ref="C6" r:id="rId145" display="https://www.koreabaseball.com/Record/Player/HitterDetail/Basic.aspx?playerId=62947" xr:uid="{F7EE2241-C798-4D38-A4A4-F74E49317804}"/>
    <hyperlink ref="C7" r:id="rId146" display="https://www.koreabaseball.com/Record/Player/HitterDetail/Basic.aspx?playerId=78629" xr:uid="{D8EE1319-7098-4FF4-B0DD-95AA9222A0FA}"/>
    <hyperlink ref="C225" r:id="rId147" display="https://www.koreabaseball.com/Record/Player/PitcherDetail/Basic.aspx?playerId=52637" xr:uid="{2F0648E7-79AF-4BD8-B390-CBC243FA5A11}"/>
    <hyperlink ref="C226" r:id="rId148" display="https://www.koreabaseball.com/Record/Player/PitcherDetail/Basic.aspx?playerId=52645" xr:uid="{8F2EEF96-29A1-474C-90E3-F7999560E864}"/>
    <hyperlink ref="C227" r:id="rId149" display="https://www.koreabaseball.com/Record/Player/HitterDetail/Basic.aspx?playerId=66615" xr:uid="{E6C31AFD-F436-41E4-886E-DC964EF1B512}"/>
    <hyperlink ref="C228" r:id="rId150" display="https://www.koreabaseball.com/Record/Player/HitterDetail/Basic.aspx?playerId=62234" xr:uid="{3FB9B21C-004D-4F69-AEDD-33771B06A93B}"/>
    <hyperlink ref="C229" r:id="rId151" display="https://www.koreabaseball.com/Record/Player/PitcherDetail/Basic.aspx?playerId=51645" xr:uid="{AEB4EF36-16CD-47C4-AAF2-B60356E3D0F8}"/>
    <hyperlink ref="C230" r:id="rId152" display="https://www.koreabaseball.com/Record/Player/HitterDetail/Basic.aspx?playerId=79365" xr:uid="{4B865A99-6D53-41E8-A088-ED131057D6B0}"/>
    <hyperlink ref="C8" r:id="rId153" display="https://www.koreabaseball.com/Record/Player/HitterDetail/Basic.aspx?playerId=50657" xr:uid="{89A4ED21-4F6B-4BD3-9B28-E744B332BA30}"/>
    <hyperlink ref="C9" r:id="rId154" display="https://www.koreabaseball.com/Record/Player/HitterDetail/Basic.aspx?playerId=67609" xr:uid="{56809DEC-1C49-4140-A60E-0ABB1A949FEC}"/>
    <hyperlink ref="C10" r:id="rId155" display="https://www.koreabaseball.com/Record/Player/HitterDetail/Basic.aspx?playerId=64646" xr:uid="{E847CBF0-1A42-4D25-8FAB-FD36CE18F125}"/>
    <hyperlink ref="C11" r:id="rId156" display="https://www.koreabaseball.com/Record/Player/HitterDetail/Basic.aspx?playerId=52630" xr:uid="{B10326DE-CF7C-4544-A39F-6887A8F96E15}"/>
    <hyperlink ref="C12" r:id="rId157" display="https://www.koreabaseball.com/Record/Player/PitcherDetail/Basic.aspx?playerId=77637" xr:uid="{5607FA01-F8FC-45A6-986E-EFAA13F4B7A4}"/>
    <hyperlink ref="C13" r:id="rId158" display="https://www.koreabaseball.com/Record/Player/PitcherDetail/Basic.aspx?playerId=67640" xr:uid="{E57006D9-72C3-4264-8231-6A0292477D18}"/>
    <hyperlink ref="C14" r:id="rId159" display="https://www.koreabaseball.com/Record/Player/PitcherDetail/Basic.aspx?playerId=68619" xr:uid="{F6F1BD65-AB7E-43B9-9CF0-23E3F8A4B466}"/>
    <hyperlink ref="C231" r:id="rId160" display="https://www.koreabaseball.com/Record/Player/HitterDetail/Basic.aspx?playerId=63260" xr:uid="{68C8B9AD-5E1E-4003-8153-D21A7039092A}"/>
    <hyperlink ref="C15" r:id="rId161" display="https://www.koreabaseball.com/Record/Player/PitcherDetail/Basic.aspx?playerId=51648" xr:uid="{5E893A5C-676E-46D1-9674-C6E59293F3BB}"/>
    <hyperlink ref="C16" r:id="rId162" display="https://www.koreabaseball.com/Record/Player/HitterDetail/Basic.aspx?playerId=67644" xr:uid="{06C8C488-997F-4662-BF83-D8A7C7459E72}"/>
    <hyperlink ref="C17" r:id="rId163" display="https://www.koreabaseball.com/Record/Player/PitcherDetail/Basic.aspx?playerId=65665" xr:uid="{C95B80FB-7674-44A8-BFAF-632E5384D89F}"/>
    <hyperlink ref="C18" r:id="rId164" display="https://www.koreabaseball.com/Record/Player/HitterDetail/Basic.aspx?playerId=64560" xr:uid="{F192D1DF-63E3-464D-8893-F7C0AE35B7AF}"/>
    <hyperlink ref="C232" r:id="rId165" display="https://www.koreabaseball.com/Record/Player/PitcherDetail/Basic.aspx?playerId=62754" xr:uid="{8B32B8EC-E314-4127-A513-265FCC054605}"/>
    <hyperlink ref="C19" r:id="rId166" display="https://www.koreabaseball.com/Record/Player/HitterDetail/Basic.aspx?playerId=66833" xr:uid="{0887FEE6-5A4D-455F-B850-AFB088F6D07D}"/>
    <hyperlink ref="C233" r:id="rId167" display="https://www.koreabaseball.com/Record/Player/PitcherDetail/Basic.aspx?playerId=63950" xr:uid="{E148CCE1-28DC-4841-8E76-367F8FCDD2D7}"/>
    <hyperlink ref="C234" r:id="rId168" display="https://www.koreabaseball.com/Record/Player/PitcherDetail/Basic.aspx?playerId=66609" xr:uid="{C0044B69-5193-4DF7-9491-877DEE8CB079}"/>
    <hyperlink ref="C20" r:id="rId169" display="https://www.koreabaseball.com/Record/Player/PitcherDetail/Basic.aspx?playerId=50662" xr:uid="{01D8704B-76E6-4CAB-9FB0-E20FE439519D}"/>
    <hyperlink ref="C235" r:id="rId170" display="https://www.koreabaseball.com/Record/Player/HitterDetail/Basic.aspx?playerId=65464" xr:uid="{C632693A-C3D5-469E-A5B6-79682AE36F58}"/>
    <hyperlink ref="C236" r:id="rId171" display="https://www.koreabaseball.com/Record/Player/PitcherDetail/Basic.aspx?playerId=52639" xr:uid="{B78EA8CD-063A-4EF1-8893-5ECBE6AFAFFF}"/>
    <hyperlink ref="C21" r:id="rId172" display="https://www.koreabaseball.com/Record/Player/HitterDetail/Basic.aspx?playerId=72443" xr:uid="{6EC05889-8BCF-4BCD-BD19-0C408ED1FC96}"/>
    <hyperlink ref="C237" r:id="rId173" display="https://www.koreabaseball.com/Record/Player/HitterDetail/Basic.aspx?playerId=63722" xr:uid="{C53DF9AD-9EEB-4A25-BAE3-A53C3142B6A7}"/>
    <hyperlink ref="C238" r:id="rId174" display="https://www.koreabaseball.com/Record/Player/PitcherDetail/Basic.aspx?playerId=61666" xr:uid="{0618677B-BC82-4699-9487-5A678B9C0664}"/>
    <hyperlink ref="C239" r:id="rId175" display="https://www.koreabaseball.com/Record/Player/PitcherDetail/Basic.aspx?playerId=78247" xr:uid="{2DEAFDAD-4FA8-40C6-947B-03BE67E61040}"/>
    <hyperlink ref="C22" r:id="rId176" display="https://www.koreabaseball.com/Record/Player/HitterDetail/Basic.aspx?playerId=65610" xr:uid="{09A84D21-CAB4-4BD2-A5C7-66B55C049E2C}"/>
    <hyperlink ref="C374" r:id="rId177" display="https://www.koreabaseball.com/Record/Player/HitterDetail/Basic.aspx?playerId=74540" xr:uid="{0EAA4ED3-AE7C-45A8-BD9C-F72B2BFDA790}"/>
    <hyperlink ref="C375" r:id="rId178" display="https://www.koreabaseball.com/Record/Player/HitterDetail/Basic.aspx?playerId=64610" xr:uid="{F63CCC57-6048-460B-ACCD-46FD655D76F4}"/>
    <hyperlink ref="C376" r:id="rId179" display="https://www.koreabaseball.com/Record/Player/HitterDetail/Basic.aspx?playerId=68407" xr:uid="{E045D181-5CE9-4CB0-A29E-94C86171FD98}"/>
    <hyperlink ref="C163" r:id="rId180" display="https://www.koreabaseball.com/Record/Player/HitterDetail/Basic.aspx?playerId=62404" xr:uid="{7CEE6A72-6B6A-46D5-B8C6-40A946D3C1CA}"/>
    <hyperlink ref="C377" r:id="rId181" display="https://www.koreabaseball.com/Record/Player/PitcherDetail/Basic.aspx?playerId=61365" xr:uid="{04D2DBBA-3A5A-4134-9340-9F1792777EF1}"/>
    <hyperlink ref="C378" r:id="rId182" display="https://www.koreabaseball.com/Record/Player/HitterDetail/Basic.aspx?playerId=66838" xr:uid="{4796F5EA-1BD3-4A9C-AB57-9DBFB121584A}"/>
    <hyperlink ref="C379" r:id="rId183" display="https://www.koreabaseball.com/Record/Player/HitterDetail/Basic.aspx?playerId=51403" xr:uid="{82815094-8ECC-4381-96BD-C4B3B4618933}"/>
    <hyperlink ref="C164" r:id="rId184" display="https://www.koreabaseball.com/Record/Player/HitterDetail/Basic.aspx?playerId=64793" xr:uid="{A09D517A-9D18-43C9-ABC2-199CCFF215DF}"/>
    <hyperlink ref="C165" r:id="rId185" display="https://www.koreabaseball.com/Record/Player/HitterDetail/Basic.aspx?playerId=79402" xr:uid="{4D535B93-AE59-45E8-ADE5-342128E5DF1A}"/>
    <hyperlink ref="C380" r:id="rId186" display="https://www.koreabaseball.com/Record/Player/HitterDetail/Basic.aspx?playerId=67449" xr:uid="{7472EA50-E5F2-4DEB-B23D-6688C60BF2E7}"/>
    <hyperlink ref="C166" r:id="rId187" display="https://www.koreabaseball.com/Record/Player/HitterDetail/Basic.aspx?playerId=63435" xr:uid="{A9A92973-23E3-457B-8C75-509ADFB3FC1E}"/>
    <hyperlink ref="C167" r:id="rId188" display="https://www.koreabaseball.com/Record/Player/PitcherDetail/Basic.aspx?playerId=66492" xr:uid="{B1413215-D259-40C4-9FF2-5CA043E64643}"/>
    <hyperlink ref="C168" r:id="rId189" display="https://www.koreabaseball.com/Record/Player/PitcherDetail/Basic.aspx?playerId=68403" xr:uid="{3FBBDF2A-82B8-428A-ADF9-97F0942D4FB9}"/>
    <hyperlink ref="C381" r:id="rId190" display="https://www.koreabaseball.com/Record/Player/HitterDetail/Basic.aspx?playerId=52424" xr:uid="{7E2A52F9-354A-4D58-80FA-6173A4884539}"/>
    <hyperlink ref="C382" r:id="rId191" display="https://www.koreabaseball.com/Record/Player/HitterDetail/Basic.aspx?playerId=50458" xr:uid="{0C025BB6-C20D-4843-95CA-B79522CAAECD}"/>
    <hyperlink ref="C169" r:id="rId192" display="https://www.koreabaseball.com/Record/Player/HitterDetail/Basic.aspx?playerId=78122" xr:uid="{49F276B6-1511-4B72-B4A4-92F67288F8CA}"/>
    <hyperlink ref="C383" r:id="rId193" display="https://www.koreabaseball.com/Record/Player/HitterDetail/Basic.aspx?playerId=61404" xr:uid="{E9401994-57B9-4A9C-9956-776925741335}"/>
    <hyperlink ref="C384" r:id="rId194" display="https://www.koreabaseball.com/Record/Player/HitterDetail/Basic.aspx?playerId=51417" xr:uid="{D76C93D7-55A1-4F26-ABC3-5D6558C15022}"/>
    <hyperlink ref="C170" r:id="rId195" display="https://www.koreabaseball.com/Record/Player/HitterDetail/Basic.aspx?playerId=64407" xr:uid="{C7304920-6B14-4A29-B405-BFD354447EE9}"/>
    <hyperlink ref="C385" r:id="rId196" display="https://www.koreabaseball.com/Record/Player/PitcherDetail/Basic.aspx?playerId=67419" xr:uid="{F3F5E5E0-E88A-4CD7-88D5-62BBBCE6A830}"/>
    <hyperlink ref="C386" r:id="rId197" display="https://www.koreabaseball.com/Record/Player/PitcherDetail/Basic.aspx?playerId=65844" xr:uid="{EC9F21C6-B2B5-490B-880C-0792C80AB111}"/>
    <hyperlink ref="C171" r:id="rId198" display="https://www.koreabaseball.com/Record/Player/HitterDetail/Basic.aspx?playerId=69418" xr:uid="{4C288646-C7B0-4121-A1A3-3084D61F9995}"/>
    <hyperlink ref="C387" r:id="rId199" display="https://www.koreabaseball.com/Record/Player/PitcherDetail/Basic.aspx?playerId=77446" xr:uid="{39F3BE42-E9DF-4BF4-8C02-52982C396834}"/>
    <hyperlink ref="C172" r:id="rId200" display="https://www.koreabaseball.com/Record/Player/PitcherDetail/Basic.aspx?playerId=50404" xr:uid="{304EBB64-3013-45EC-BF26-2EC0F94A2686}"/>
    <hyperlink ref="C388" r:id="rId201" display="https://www.koreabaseball.com/Record/Player/HitterDetail/Basic.aspx?playerId=64469" xr:uid="{396E816D-6D31-43E6-B1CE-4D77F1DC84C0}"/>
    <hyperlink ref="C173" r:id="rId202" display="https://www.koreabaseball.com/Record/Player/PitcherDetail/Basic.aspx?playerId=52457" xr:uid="{3AC93CD8-49F8-4B56-955D-E123A7098AE7}"/>
    <hyperlink ref="C174" r:id="rId203" display="https://www.koreabaseball.com/Record/Player/PitcherDetail/Basic.aspx?playerId=68415" xr:uid="{B7576386-CFB6-4C1C-B880-A775F9F0BBFE}"/>
    <hyperlink ref="C389" r:id="rId204" display="https://www.koreabaseball.com/Record/Player/HitterDetail/Basic.aspx?playerId=78756" xr:uid="{07FFCCC8-BE2C-40C1-9B35-D34A19E8A862}"/>
    <hyperlink ref="C390" r:id="rId205" display="https://www.koreabaseball.com/Record/Player/PitcherDetail/Basic.aspx?playerId=75421" xr:uid="{8C77D177-B28D-4A79-906A-C9F2E2598F54}"/>
    <hyperlink ref="C391" r:id="rId206" display="https://www.koreabaseball.com/Record/Player/HitterDetail/Basic.aspx?playerId=75334" xr:uid="{5F055733-3259-48BF-9714-E77FFA8779AE}"/>
    <hyperlink ref="C392" r:id="rId207" display="https://www.koreabaseball.com/Record/Player/PitcherDetail/Basic.aspx?playerId=73117" xr:uid="{C579FAD6-5DE0-49B0-9F60-4A232990F161}"/>
    <hyperlink ref="C393" r:id="rId208" display="https://www.koreabaseball.com/Record/Player/PitcherDetail/Basic.aspx?playerId=69446" xr:uid="{932EBCB8-E3B7-41BC-9CAC-B7FC73CF0AF8}"/>
    <hyperlink ref="C175" r:id="rId209" display="https://www.koreabaseball.com/Record/Player/HitterDetail/Basic.aspx?playerId=68463" xr:uid="{EC361589-5D2A-4688-9562-9CE55E6D445C}"/>
    <hyperlink ref="C394" r:id="rId210" display="https://www.koreabaseball.com/Record/Player/PitcherDetail/Basic.aspx?playerId=63960" xr:uid="{7BD87007-0BEA-4455-A00A-D55EF88A579E}"/>
    <hyperlink ref="C176" r:id="rId211" display="https://www.koreabaseball.com/Record/Player/HitterDetail/Basic.aspx?playerId=66409" xr:uid="{F360E7A2-C7D8-4E78-BB45-A6C1AE17868A}"/>
    <hyperlink ref="C395" r:id="rId212" display="https://www.koreabaseball.com/Record/Player/PitcherDetail/Basic.aspx?playerId=50464" xr:uid="{DAEA57CE-96B8-472D-8332-C9FDC357B446}"/>
    <hyperlink ref="C396" r:id="rId213" display="https://www.koreabaseball.com/Record/Player/PitcherDetail/Basic.aspx?playerId=51454" xr:uid="{C2898FBB-3802-4DE7-9FCD-5CB252FB7F69}"/>
    <hyperlink ref="C397" r:id="rId214" display="https://www.koreabaseball.com/Record/Player/PitcherDetail/Basic.aspx?playerId=60146" xr:uid="{C6DBE908-8FAE-41FE-B222-58E99A324C15}"/>
    <hyperlink ref="C398" r:id="rId215" display="https://www.koreabaseball.com/Record/Player/HitterDetail/Basic.aspx?playerId=75566" xr:uid="{CD0DABB4-5594-46D5-B406-7498F3CA3BB7}"/>
    <hyperlink ref="C399" r:id="rId216" display="https://www.koreabaseball.com/Record/Player/PitcherDetail/Basic.aspx?playerId=63492" xr:uid="{396331AA-BA86-47D0-9C56-CD43BDB47F0C}"/>
    <hyperlink ref="C177" r:id="rId217" display="https://www.koreabaseball.com/Record/Player/HitterDetail/Basic.aspx?playerId=52415" xr:uid="{9220C7C0-8198-43B9-ABF5-D4A3F322408C}"/>
    <hyperlink ref="C400" r:id="rId218" display="https://www.koreabaseball.com/Record/Player/HitterDetail/Basic.aspx?playerId=68466" xr:uid="{CC7128D6-4773-474E-9179-FD825B29A33E}"/>
    <hyperlink ref="C401" r:id="rId219" display="https://www.koreabaseball.com/Record/Player/HitterDetail/Basic.aspx?playerId=69416" xr:uid="{3A6894BF-03E8-4473-BC6D-448458910A22}"/>
    <hyperlink ref="C178" r:id="rId220" display="https://www.koreabaseball.com/Record/Player/PitcherDetail/Basic.aspx?playerId=66493" xr:uid="{643BFF4D-6734-4CD9-9207-728A77D925E9}"/>
    <hyperlink ref="C179" r:id="rId221" display="https://www.koreabaseball.com/Record/Player/PitcherDetail/Basic.aspx?playerId=77927" xr:uid="{C20B2941-7933-4900-BE58-07FCDC89FEC4}"/>
    <hyperlink ref="C402" r:id="rId222" display="https://www.koreabaseball.com/Record/Player/HitterDetail/Basic.aspx?playerId=61197" xr:uid="{86A1F3BA-7A84-491E-AB04-377E6B0A8F80}"/>
    <hyperlink ref="C403" r:id="rId223" display="https://www.koreabaseball.com/Record/Player/PitcherDetail/Basic.aspx?playerId=66451" xr:uid="{30D30232-8A4E-42E5-B04D-9F8C58BD6494}"/>
    <hyperlink ref="C404" r:id="rId224" display="https://www.koreabaseball.com/Record/Player/PitcherDetail/Basic.aspx?playerId=68501" xr:uid="{03EA593D-BFAA-4FE9-8527-2935E573A6AE}"/>
    <hyperlink ref="C405" r:id="rId225" display="https://www.koreabaseball.com/Record/Player/HitterDetail/Basic.aspx?playerId=51463" xr:uid="{64619D0E-CEE4-4519-881B-412E4E10C288}"/>
    <hyperlink ref="C180" r:id="rId226" display="https://www.koreabaseball.com/Record/Player/PitcherDetail/Basic.aspx?playerId=50449" xr:uid="{B533D7F6-1E60-4891-9982-8C7ECB3A0E76}"/>
    <hyperlink ref="C406" r:id="rId227" display="https://www.koreabaseball.com/Record/Player/PitcherDetail/Basic.aspx?playerId=65496" xr:uid="{5A793719-DF31-40D5-90CF-1B60341F08E9}"/>
    <hyperlink ref="C407" r:id="rId228" display="https://www.koreabaseball.com/Record/Player/PitcherDetail/Basic.aspx?playerId=50441" xr:uid="{72B851C2-ED6F-473D-BB2B-B96758260FAF}"/>
    <hyperlink ref="C112" r:id="rId229" display="https://www.koreabaseball.com/Record/Player/HitterDetail/Basic.aspx?playerId=63123" xr:uid="{1A7E5F39-0D6F-4C16-8AAF-6547511F0ED5}"/>
    <hyperlink ref="C335" r:id="rId230" display="https://www.koreabaseball.com/Record/Player/HitterDetail/Basic.aspx?playerId=62925" xr:uid="{17DF5473-7023-4DBE-944B-AC19325AB379}"/>
    <hyperlink ref="C336" r:id="rId231" display="https://www.koreabaseball.com/Record/Player/HitterDetail/Basic.aspx?playerId=51269" xr:uid="{814D9D6B-EA24-4A21-953D-14FEDAB92F87}"/>
    <hyperlink ref="C113" r:id="rId232" display="https://www.koreabaseball.com/Record/Player/PitcherDetail/Basic.aspx?playerId=68220" xr:uid="{A921D492-CA75-45FC-A89F-3225098397E0}"/>
    <hyperlink ref="C337" r:id="rId233" display="https://www.koreabaseball.com/Record/Player/PitcherDetail/Basic.aspx?playerId=50203" xr:uid="{07375346-F6D3-4D4C-BEFC-930D27FCE7F5}"/>
    <hyperlink ref="C114" r:id="rId234" display="https://www.koreabaseball.com/Record/Player/PitcherDetail/Basic.aspx?playerId=77263" xr:uid="{C7914F0B-1FE2-43E4-83A7-A2A890CEFEAA}"/>
    <hyperlink ref="C115" r:id="rId235" display="https://www.koreabaseball.com/Record/Player/PitcherDetail/Basic.aspx?playerId=51230" xr:uid="{1BC840F4-0AB6-40B0-A757-8FDB1BC04069}"/>
    <hyperlink ref="C116" r:id="rId236" display="https://www.koreabaseball.com/Record/Player/PitcherDetail/Basic.aspx?playerId=67246" xr:uid="{BCE4842B-EBC3-40DA-8B10-90B5D5CE72F2}"/>
    <hyperlink ref="C117" r:id="rId237" display="https://www.koreabaseball.com/Record/Player/HitterDetail/Basic.aspx?playerId=65269" xr:uid="{5CEAE503-D226-4474-AFC2-DB514C89DEBA}"/>
    <hyperlink ref="C118" r:id="rId238" display="https://www.koreabaseball.com/Record/Player/HitterDetail/Basic.aspx?playerId=63257" xr:uid="{8749DE1A-AED2-4A23-BC2A-547970493A76}"/>
    <hyperlink ref="C338" r:id="rId239" display="https://www.koreabaseball.com/Record/Player/HitterDetail/Basic.aspx?playerId=78224" xr:uid="{CD5324CC-F370-4BE7-931C-96740E2B4B2B}"/>
    <hyperlink ref="C119" r:id="rId240" display="https://www.koreabaseball.com/Record/Player/PitcherDetail/Basic.aspx?playerId=60181" xr:uid="{3F1D6C85-4B4D-404A-A0F2-1A08861E3BD8}"/>
    <hyperlink ref="C339" r:id="rId241" display="https://www.koreabaseball.com/Record/Player/PitcherDetail/Basic.aspx?playerId=51257" xr:uid="{B4D569CD-F85D-4BD4-8E42-AC1F2025F5A3}"/>
    <hyperlink ref="C120" r:id="rId242" display="https://www.koreabaseball.com/Record/Player/HitterDetail/Basic.aspx?playerId=64468" xr:uid="{156C746B-ADD1-49FD-8F70-0BE2D57F15A8}"/>
    <hyperlink ref="C121" r:id="rId243" display="https://www.koreabaseball.com/Record/Player/HitterDetail/Basic.aspx?playerId=62244" xr:uid="{48701996-3D8F-4F98-A0C0-062AD6DF4571}"/>
    <hyperlink ref="C122" r:id="rId244" display="https://www.koreabaseball.com/Record/Player/PitcherDetail/Basic.aspx?playerId=68249" xr:uid="{5FA7227A-B7F5-4239-9A89-A268135B4509}"/>
    <hyperlink ref="C340" r:id="rId245" display="https://www.koreabaseball.com/Record/Player/HitterDetail/Basic.aspx?playerId=67202" xr:uid="{EBF48F04-DBEB-42DF-8731-6DB38B11012C}"/>
    <hyperlink ref="C123" r:id="rId246" display="https://www.koreabaseball.com/Record/Player/PitcherDetail/Basic.aspx?playerId=65639" xr:uid="{624EC7D9-469A-4C00-B0DC-20A501B36B7A}"/>
    <hyperlink ref="C124" r:id="rId247" display="https://www.koreabaseball.com/Record/Player/HitterDetail/Basic.aspx?playerId=66203" xr:uid="{568E824B-381A-485E-8CA1-047E715280B8}"/>
    <hyperlink ref="C125" r:id="rId248" display="https://www.koreabaseball.com/Record/Player/PitcherDetail/Basic.aspx?playerId=52234" xr:uid="{A0CD2BC5-2747-4583-9D10-44FE5E9E56CE}"/>
    <hyperlink ref="C126" r:id="rId249" display="https://www.koreabaseball.com/Record/Player/HitterDetail/Basic.aspx?playerId=64086" xr:uid="{9294D8F5-9A0E-4E91-85B7-68EBF07A1ADF}"/>
    <hyperlink ref="C127" r:id="rId250" display="https://www.koreabaseball.com/Record/Player/HitterDetail/Basic.aspx?playerId=50202" xr:uid="{C24F6AAA-FA2A-4596-8FA3-63832F962ED6}"/>
    <hyperlink ref="C341" r:id="rId251" display="https://www.koreabaseball.com/Record/Player/HitterDetail/Basic.aspx?playerId=51203" xr:uid="{2794DAA8-77A1-4087-A792-0D2DECA7ACC2}"/>
    <hyperlink ref="C128" r:id="rId252" display="https://www.koreabaseball.com/Record/Player/HitterDetail/Basic.aspx?playerId=64153" xr:uid="{46CC2F10-81BD-4FEC-BE96-B301889B5316}"/>
    <hyperlink ref="C129" r:id="rId253" display="https://www.koreabaseball.com/Record/Player/HitterDetail/Basic.aspx?playerId=77248" xr:uid="{953C4161-6482-408A-BF9E-470AF4AA9CF3}"/>
    <hyperlink ref="C130" r:id="rId254" display="https://www.koreabaseball.com/Record/Player/PitcherDetail/Basic.aspx?playerId=62242" xr:uid="{B238DAC3-CA32-4CC6-8F79-86E422D9C2BA}"/>
    <hyperlink ref="C342" r:id="rId255" display="https://www.koreabaseball.com/Record/Player/PitcherDetail/Basic.aspx?playerId=64805" xr:uid="{B0BA8966-FAAE-4CC4-A4BB-8D6EA858C590}"/>
    <hyperlink ref="C131" r:id="rId256" display="https://www.koreabaseball.com/Record/Player/PitcherDetail/Basic.aspx?playerId=66291" xr:uid="{DA27A0CD-5CBC-4F73-BCC2-13E9A9B2A19C}"/>
    <hyperlink ref="C343" r:id="rId257" display="https://www.koreabaseball.com/Record/Player/PitcherDetail/Basic.aspx?playerId=76329" xr:uid="{3D985F7A-27FB-49F9-A459-C1C286821D40}"/>
    <hyperlink ref="C344" r:id="rId258" display="https://www.koreabaseball.com/Record/Player/PitcherDetail/Basic.aspx?playerId=62951" xr:uid="{517BED6F-F2E5-4CE5-8308-60F110F4AE12}"/>
    <hyperlink ref="C345" r:id="rId259" display="https://www.koreabaseball.com/Futures/Player/PitcherDetail.aspx?playerId=52205" xr:uid="{4216A3C1-35E2-4C18-9B0C-41EFF6E6CEBF}"/>
    <hyperlink ref="C132" r:id="rId260" display="https://www.koreabaseball.com/Record/Player/PitcherDetail/Basic.aspx?playerId=78352" xr:uid="{32700D1A-4BAC-4AB5-851D-D5252D634769}"/>
    <hyperlink ref="C346" r:id="rId261" display="https://www.koreabaseball.com/Record/Player/HitterDetail/Basic.aspx?playerId=63202" xr:uid="{987F191A-6D2F-4D65-B758-F119AB18677F}"/>
    <hyperlink ref="C347" r:id="rId262" display="https://www.koreabaseball.com/Record/Player/PitcherDetail/Basic.aspx?playerId=74513" xr:uid="{1CF387F3-6BA4-4753-B015-B5B976E6521F}"/>
    <hyperlink ref="C133" r:id="rId263" display="https://www.koreabaseball.com/Record/Player/HitterDetail/Basic.aspx?playerId=68205" xr:uid="{521A5F53-0BE3-4A12-8306-9D9DB14CA32E}"/>
    <hyperlink ref="C134" r:id="rId264" display="https://www.koreabaseball.com/Record/Player/HitterDetail/Basic.aspx?playerId=79231" xr:uid="{E4E9BAA5-F7B3-44C7-8A41-1374792DA5BA}"/>
    <hyperlink ref="C348" r:id="rId265" display="https://www.koreabaseball.com/Record/Player/PitcherDetail/Basic.aspx?playerId=68242" xr:uid="{E6439C16-782C-4D7E-9842-C3820236701F}"/>
    <hyperlink ref="C135" r:id="rId266" display="https://www.koreabaseball.com/Record/Player/HitterDetail/Basic.aspx?playerId=66209" xr:uid="{2E3B1810-EFB1-4B16-9265-A69ED4B5D502}"/>
    <hyperlink ref="C136" r:id="rId267" display="https://www.koreabaseball.com/Record/Player/PitcherDetail/Basic.aspx?playerId=51264" xr:uid="{8B9FEB15-A3BC-4A85-AE6E-DD3823BF602E}"/>
    <hyperlink ref="C137" r:id="rId268" display="https://www.koreabaseball.com/Record/Player/PitcherDetail/Basic.aspx?playerId=67263" xr:uid="{BC32B96F-971E-4C4E-B441-E1D93204E701}"/>
    <hyperlink ref="C349" r:id="rId269" display="https://www.koreabaseball.com/Record/Player/HitterDetail/Basic.aspx?playerId=69209" xr:uid="{EFDF1080-51A8-4467-A066-601EF868B3E6}"/>
    <hyperlink ref="C138" r:id="rId270" display="https://www.koreabaseball.com/Record/Player/HitterDetail/Basic.aspx?playerId=79240" xr:uid="{E7CAC453-BB26-4912-8D66-253FB19C824D}"/>
    <hyperlink ref="C350" r:id="rId271" display="https://www.koreabaseball.com/Record/Player/PitcherDetail/Basic.aspx?playerId=61643" xr:uid="{75ED3193-08C5-44D7-87A9-01339562A48F}"/>
    <hyperlink ref="C139" r:id="rId272" display="https://www.koreabaseball.com/Record/Player/HitterDetail/Basic.aspx?playerId=66233" xr:uid="{CD679AD7-9B5F-43BE-B406-608B7049457C}"/>
    <hyperlink ref="C240" r:id="rId273" display="https://www.koreabaseball.com/Record/Player/PitcherDetail/Basic.aspx?playerId=64001" xr:uid="{DCE55382-00BC-4334-A208-8AF2E889F755}"/>
    <hyperlink ref="C23" r:id="rId274" display="https://www.koreabaseball.com/Record/Player/HitterDetail/Basic.aspx?playerId=51003" xr:uid="{510B6EB8-3636-46CD-A08D-4F1970B214EB}"/>
    <hyperlink ref="C241" r:id="rId275" display="https://www.koreabaseball.com/Record/Player/PitcherDetail/Basic.aspx?playerId=65048" xr:uid="{FB22238E-FC89-40C0-970C-4BB96A25CC06}"/>
    <hyperlink ref="C24" r:id="rId276" display="https://www.koreabaseball.com/Record/Player/HitterDetail/Basic.aspx?playerId=64004" xr:uid="{468C87D4-0543-4E34-BFD2-2242BF41DCC0}"/>
    <hyperlink ref="C25" r:id="rId277" display="https://www.koreabaseball.com/Record/Player/HitterDetail/Basic.aspx?playerId=64014" xr:uid="{D4CCA4A9-0B05-4262-8181-0A403F57791E}"/>
    <hyperlink ref="C242" r:id="rId278" display="https://www.koreabaseball.com/Record/Player/PitcherDetail/Basic.aspx?playerId=65062" xr:uid="{41469F3B-5EA0-4116-A4E4-EDB3D8BF88B0}"/>
    <hyperlink ref="C243" r:id="rId279" display="https://www.koreabaseball.com/Record/Player/HitterDetail/Basic.aspx?playerId=62558" xr:uid="{56166A58-4FEC-42C6-A294-28410817406C}"/>
    <hyperlink ref="C244" r:id="rId280" display="https://www.koreabaseball.com/Record/Player/PitcherDetail/Basic.aspx?playerId=66064" xr:uid="{E54DF6A0-46D6-4D13-84ED-234A4DBBB7F5}"/>
    <hyperlink ref="C245" r:id="rId281" display="https://www.koreabaseball.com/Record/Player/HitterDetail/Basic.aspx?playerId=65040" xr:uid="{BAC32E90-37E8-468E-8AE3-9A3194EC303D}"/>
    <hyperlink ref="C246" r:id="rId282" display="https://www.koreabaseball.com/Futures/Player/PitcherDetail.aspx?playerId=66956" xr:uid="{5C372E57-BFC2-4A69-AF54-943216C0AE44}"/>
    <hyperlink ref="C247" r:id="rId283" display="https://www.koreabaseball.com/Record/Player/PitcherDetail/Basic.aspx?playerId=50040" xr:uid="{EC5CF26D-51FC-4CCF-996A-5A88B1D4391B}"/>
    <hyperlink ref="C248" r:id="rId284" display="https://www.koreabaseball.com/Record/Player/HitterDetail/Basic.aspx?playerId=52025" xr:uid="{1317B601-68C8-4418-93AD-28E9B6059FF7}"/>
    <hyperlink ref="C249" r:id="rId285" display="https://www.koreabaseball.com/Record/Player/PitcherDetail/Basic.aspx?playerId=64029" xr:uid="{744A3599-F7E0-480E-BBEC-B176C80EBF10}"/>
    <hyperlink ref="C250" r:id="rId286" display="https://www.koreabaseball.com/Record/Player/HitterDetail/Basic.aspx?playerId=67063" xr:uid="{0EE53113-FD8C-42C3-98CC-C0C2F093AD5D}"/>
    <hyperlink ref="C251" r:id="rId287" display="https://www.koreabaseball.com/Record/Player/HitterDetail/Basic.aspx?playerId=50007" xr:uid="{3D81159E-0736-42DB-ABE8-3D06092F7120}"/>
    <hyperlink ref="C252" r:id="rId288" display="https://www.koreabaseball.com/Record/Player/HitterDetail/Basic.aspx?playerId=64007" xr:uid="{FA229F43-F8C8-480F-9174-DF7E35E8D862}"/>
    <hyperlink ref="C253" r:id="rId289" display="https://www.koreabaseball.com/Record/Player/HitterDetail/Basic.aspx?playerId=73113" xr:uid="{D81A7728-7F4B-4782-A80C-52DFC7C521B6}"/>
    <hyperlink ref="C254" r:id="rId290" display="https://www.koreabaseball.com/Record/Player/HitterDetail/Basic.aspx?playerId=75125" xr:uid="{D38238CF-97D3-48DE-BAE4-08B6C3752E08}"/>
    <hyperlink ref="C26" r:id="rId291" display="https://www.koreabaseball.com/Record/Player/PitcherDetail/Basic.aspx?playerId=60559" xr:uid="{46F32D47-36C2-42A1-83E7-8EA50B2D0A32}"/>
    <hyperlink ref="C27" r:id="rId292" display="https://www.koreabaseball.com/Record/Player/PitcherDetail/Basic.aspx?playerId=52060" xr:uid="{4D12CFED-89EF-4E82-81F2-7E3CB4E1DF73}"/>
    <hyperlink ref="C255" r:id="rId293" display="https://www.koreabaseball.com/Record/Player/HitterDetail/Basic.aspx?playerId=64166" xr:uid="{4598C524-9C41-49FE-85D5-7BB80C6E309C}"/>
    <hyperlink ref="C28" r:id="rId294" display="https://www.koreabaseball.com/Record/Player/PitcherDetail/Basic.aspx?playerId=65516" xr:uid="{4D261AB8-C319-465B-88E6-6378B45A63D6}"/>
    <hyperlink ref="C256" r:id="rId295" display="https://www.koreabaseball.com/Record/Player/PitcherDetail/Basic.aspx?playerId=50030" xr:uid="{EE1CC758-A85C-43BD-B49C-C5638598BCAC}"/>
    <hyperlink ref="C29" r:id="rId296" display="https://www.koreabaseball.com/Record/Player/HitterDetail/Basic.aspx?playerId=64012" xr:uid="{B428D7A5-CB83-4DB4-B445-C1723FE4C237}"/>
    <hyperlink ref="C257" r:id="rId297" display="https://www.koreabaseball.com/Record/Player/HitterDetail/Basic.aspx?playerId=62556" xr:uid="{31EBC39B-42D9-4B0F-B160-2DBE05E3C862}"/>
    <hyperlink ref="C258" r:id="rId298" display="https://www.koreabaseball.com/Record/Player/HitterDetail/Basic.aspx?playerId=64006" xr:uid="{8EF59C86-F3FF-4C43-A30F-B724B60242DF}"/>
    <hyperlink ref="C30" r:id="rId299" display="https://www.koreabaseball.com/Record/Player/PitcherDetail/Basic.aspx?playerId=64017" xr:uid="{5A824814-0699-48CB-BBA6-9E5039F857A3}"/>
    <hyperlink ref="C31" r:id="rId300" display="https://www.koreabaseball.com/Record/Player/PitcherDetail/Basic.aspx?playerId=73738" xr:uid="{CCFA2446-B3AF-43B3-A1ED-F15FE9F4C2D9}"/>
    <hyperlink ref="C259" r:id="rId301" display="https://www.koreabaseball.com/Record/Player/PitcherDetail/Basic.aspx?playerId=65056" xr:uid="{A297886C-A870-4D99-9D2E-425B1EC50C02}"/>
    <hyperlink ref="C32" r:id="rId302" display="https://www.koreabaseball.com/Record/Player/HitterDetail/Basic.aspx?playerId=64504" xr:uid="{07A3A346-FF5A-47E4-B6CB-A6FFFC0ACB86}"/>
    <hyperlink ref="C33" r:id="rId303" display="https://www.koreabaseball.com/Record/Player/HitterDetail/Basic.aspx?playerId=51013" xr:uid="{47D793DD-7C6C-47BC-9445-C22A1D26475D}"/>
    <hyperlink ref="C260" r:id="rId304" display="https://www.koreabaseball.com/Record/Player/PitcherDetail/Basic.aspx?playerId=67048" xr:uid="{33F55AFE-2D91-490E-BCC7-F34742477D29}"/>
    <hyperlink ref="C34" r:id="rId305" display="https://www.koreabaseball.com/Record/Player/PitcherDetail/Basic.aspx?playerId=69035" xr:uid="{4A2AA5A7-8894-4857-8899-B63A27BBC2D6}"/>
    <hyperlink ref="C35" r:id="rId306" display="https://www.koreabaseball.com/Record/Player/PitcherDetail/Basic.aspx?playerId=68896" xr:uid="{A3F8FD2E-4639-48F9-8B2F-D914FB4E883C}"/>
    <hyperlink ref="C261" r:id="rId307" display="https://www.koreabaseball.com/Record/Player/HitterDetail/Basic.aspx?playerId=78548" xr:uid="{E1F9F851-56F7-43A3-B4C6-ACAEF74E82B7}"/>
    <hyperlink ref="C36" r:id="rId308" display="https://www.koreabaseball.com/Record/Player/HitterDetail/Basic.aspx?playerId=64115" xr:uid="{3C90DB9E-D594-4E88-861D-CCC62473E169}"/>
    <hyperlink ref="C37" r:id="rId309" display="https://www.koreabaseball.com/Record/Player/HitterDetail/Basic.aspx?playerId=51009" xr:uid="{5AF4CA3D-508A-4DF5-864D-31D58B239BE8}"/>
    <hyperlink ref="C262" r:id="rId310" display="https://www.koreabaseball.com/Record/Player/HitterDetail/Basic.aspx?playerId=64868" xr:uid="{DD72C39E-08EC-4420-8534-D32C438CD553}"/>
    <hyperlink ref="C263" r:id="rId311" display="https://www.koreabaseball.com/Record/Player/PitcherDetail/Basic.aspx?playerId=64047" xr:uid="{C47B3F7C-8577-4530-873D-E86EFE2A3D9F}"/>
    <hyperlink ref="C264" r:id="rId312" display="https://www.koreabaseball.com/Record/Player/PitcherDetail/Basic.aspx?playerId=65060" xr:uid="{3C690D7C-9940-43CE-8CE0-6E88A3BF8736}"/>
    <hyperlink ref="C38" r:id="rId313" display="https://www.koreabaseball.com/Record/Player/PitcherDetail/Basic.aspx?playerId=51060" xr:uid="{0DA7F5A8-7417-40AB-9C5C-F3339D8B9985}"/>
    <hyperlink ref="C265" r:id="rId314" display="https://www.koreabaseball.com/Record/Player/PitcherDetail/Basic.aspx?playerId=69032" xr:uid="{48B27B44-F979-4395-9012-17F944864D5C}"/>
    <hyperlink ref="C39" r:id="rId315" display="https://www.koreabaseball.com/Record/Player/PitcherDetail/Basic.aspx?playerId=78517" xr:uid="{F6C94C93-722C-49CC-A8CD-873B20E927D2}"/>
    <hyperlink ref="C266" r:id="rId316" display="https://www.koreabaseball.com/Record/Player/HitterDetail/Basic.aspx?playerId=67005" xr:uid="{50186FB2-A279-4BEB-8A1E-65D605F4C08E}"/>
    <hyperlink ref="C40" r:id="rId317" display="https://www.koreabaseball.com/Record/Player/HitterDetail/Basic.aspx?playerId=76313" xr:uid="{7A581562-D758-46DE-8E68-D48387C8F9F5}"/>
    <hyperlink ref="C140" r:id="rId318" display="https://www.koreabaseball.com/Record/Player/PitcherDetail/Basic.aspx?playerId=79358" xr:uid="{0AA823D7-E075-48EC-A4FB-3FD909407A34}"/>
    <hyperlink ref="C351" r:id="rId319" display="https://www.koreabaseball.com/Record/Player/HitterDetail/Basic.aspx?playerId=69517" xr:uid="{121E7F74-C5F2-4111-BD19-B52C395E80BA}"/>
    <hyperlink ref="C141" r:id="rId320" display="https://www.koreabaseball.com/Record/Player/PitcherDetail/Basic.aspx?playerId=63543" xr:uid="{3FB6BFF5-FCA8-4020-B983-F1DD34DA2F33}"/>
    <hyperlink ref="C352" r:id="rId321" display="https://www.koreabaseball.com/Record/Player/PitcherDetail/Basic.aspx?playerId=78536" xr:uid="{058A9335-A3EB-40B6-A2D1-710CFE90BC6C}"/>
    <hyperlink ref="C142" r:id="rId322" display="https://www.koreabaseball.com/Record/Player/PitcherDetail/Basic.aspx?playerId=68585" xr:uid="{E050AFBB-159F-4075-907B-AF8015A753B5}"/>
    <hyperlink ref="C143" r:id="rId323" display="https://www.koreabaseball.com/Futures/Player/HitterDetail.aspx?playerId=52504" xr:uid="{D921DA37-C670-477B-8C96-CFD9919637C6}"/>
    <hyperlink ref="C353" r:id="rId324" display="https://www.koreabaseball.com/Futures/Player/HitterDetail.aspx?playerId=69500" xr:uid="{FE47235B-84F8-4A00-BB17-0D04FB4EE4BD}"/>
    <hyperlink ref="C144" r:id="rId325" display="https://www.koreabaseball.com/Record/Player/HitterDetail/Basic.aspx?playerId=67504" xr:uid="{A503DD5D-2480-4CB2-91C4-9B182B5F495B}"/>
    <hyperlink ref="C354" r:id="rId326" display="https://www.koreabaseball.com/Record/Player/PitcherDetail/Basic.aspx?playerId=62528" xr:uid="{D3786938-6146-43DE-AF17-25A2614AEDB1}"/>
    <hyperlink ref="C355" r:id="rId327" display="https://www.koreabaseball.com/Record/Player/PitcherDetail/Basic.aspx?playerId=64596" xr:uid="{4EF3F1F9-C789-4DE8-B9CE-8E317E9F5604}"/>
    <hyperlink ref="C145" r:id="rId328" display="https://www.koreabaseball.com/Record/Player/HitterDetail/Basic.aspx?playerId=65506" xr:uid="{F2FFD58A-0921-4CCF-AF4B-912E903A8D0C}"/>
    <hyperlink ref="C146" r:id="rId329" display="https://www.koreabaseball.com/Record/Player/PitcherDetail/Basic.aspx?playerId=51516" xr:uid="{7BF95A38-A51D-4BC9-9AD4-678E0F46C720}"/>
    <hyperlink ref="C147" r:id="rId330" display="https://www.koreabaseball.com/Record/Player/PitcherDetail/Basic.aspx?playerId=67539" xr:uid="{A41D2417-F900-4172-B832-E9C3094635A5}"/>
    <hyperlink ref="C356" r:id="rId331" display="https://www.koreabaseball.com/Record/Player/PitcherDetail/Basic.aspx?playerId=67454" xr:uid="{03FA763A-6B44-4394-B97A-1AB2CF5684C1}"/>
    <hyperlink ref="C148" r:id="rId332" display="https://www.koreabaseball.com/Record/Player/PitcherDetail/Basic.aspx?playerId=65643" xr:uid="{4FFE41C1-8B9D-414F-B366-5B836AC309F4}"/>
    <hyperlink ref="C357" r:id="rId333" display="https://www.koreabaseball.com/Record/Player/PitcherDetail/Basic.aspx?playerId=64021" xr:uid="{438498EE-642F-4997-826D-DC14B56EC9AC}"/>
    <hyperlink ref="C149" r:id="rId334" display="https://www.koreabaseball.com/Record/Player/HitterDetail/Basic.aspx?playerId=62802" xr:uid="{11701D08-B141-4CB8-939B-02AB5D3751E5}"/>
    <hyperlink ref="C358" r:id="rId335" display="https://www.koreabaseball.com/Record/Player/PitcherDetail/Basic.aspx?playerId=52528" xr:uid="{A3918790-894A-47CD-8182-56A34C96C094}"/>
    <hyperlink ref="C359" r:id="rId336" display="https://www.koreabaseball.com/Record/Player/HitterDetail/Basic.aspx?playerId=64501" xr:uid="{8F42988E-7F53-4875-BE6D-99FA91E427EB}"/>
    <hyperlink ref="C150" r:id="rId337" display="https://www.koreabaseball.com/Record/Player/PitcherDetail/Basic.aspx?playerId=69539" xr:uid="{9CC05EFD-C00F-4ECC-BCC9-05CF0B70B50F}"/>
    <hyperlink ref="C360" r:id="rId338" display="https://www.koreabaseball.com/Record/Player/PitcherDetail/Basic.aspx?playerId=52557" xr:uid="{FC7E1B42-E97D-4B93-80AB-755255B4B816}"/>
    <hyperlink ref="C151" r:id="rId339" display="https://www.koreabaseball.com/Record/Player/HitterDetail/Basic.aspx?playerId=69508" xr:uid="{06B1BAE8-CDC5-4855-9B97-1493C4E30F2F}"/>
    <hyperlink ref="C361" r:id="rId340" display="https://www.koreabaseball.com/Record/Player/HitterDetail/Basic.aspx?playerId=64022" xr:uid="{03B924EE-F3E7-4AED-A41B-793C67E1D447}"/>
    <hyperlink ref="C152" r:id="rId341" display="https://www.koreabaseball.com/Record/Player/HitterDetail/Basic.aspx?playerId=79608" xr:uid="{9F24A32F-E91B-4EFF-8961-DE2E5595BB0D}"/>
    <hyperlink ref="C153" r:id="rId342" display="https://www.koreabaseball.com/Record/Player/HitterDetail/Basic.aspx?playerId=52591" xr:uid="{3F565719-362A-4D1F-A602-7271D4D1AB41}"/>
    <hyperlink ref="C362" r:id="rId343" display="https://www.koreabaseball.com/Record/Player/PitcherDetail/Basic.aspx?playerId=50036" xr:uid="{C6BF78AF-EAB9-4BA3-B3C6-E550EC9B0CDB}"/>
    <hyperlink ref="C154" r:id="rId344" display="https://www.koreabaseball.com/Record/Player/HitterDetail/Basic.aspx?playerId=71564" xr:uid="{C726813B-7BD5-4AA9-8614-F52FF7B64F6B}"/>
    <hyperlink ref="C363" r:id="rId345" display="https://www.koreabaseball.com/Record/Player/PitcherDetail/Basic.aspx?playerId=68529" xr:uid="{515CBAF7-C96A-4D17-B79A-62937DFA7DE3}"/>
    <hyperlink ref="C155" r:id="rId346" display="https://www.koreabaseball.com/Record/Player/PitcherDetail/Basic.aspx?playerId=64565" xr:uid="{15D2F059-ABD1-4A6D-8063-BBF169443C99}"/>
    <hyperlink ref="C364" r:id="rId347" display="https://www.koreabaseball.com/Record/Player/HitterDetail/Basic.aspx?playerId=69453" xr:uid="{4A160EFC-6E36-4DEC-9AA6-AC790629B168}"/>
    <hyperlink ref="C365" r:id="rId348" display="https://www.koreabaseball.com/Record/Player/HitterDetail/Basic.aspx?playerId=68504" xr:uid="{E21E1A2B-A6BE-455B-A286-C35065FB812D}"/>
    <hyperlink ref="C366" r:id="rId349" display="https://www.koreabaseball.com/Record/Player/HitterDetail/Basic.aspx?playerId=68507" xr:uid="{06F5CF7B-1E0D-4774-A5BB-C7A6E3AE532C}"/>
    <hyperlink ref="C156" r:id="rId350" display="https://www.koreabaseball.com/Record/Player/HitterDetail/Basic.aspx?playerId=78513" xr:uid="{4B2F438B-D934-4C2B-BD93-43C9A755E950}"/>
    <hyperlink ref="C367" r:id="rId351" display="https://www.koreabaseball.com/Record/Player/HitterDetail/Basic.aspx?playerId=68518" xr:uid="{93BEBAD0-8B65-4BE0-87FA-4226B2E73760}"/>
    <hyperlink ref="C157" r:id="rId352" display="https://www.koreabaseball.com/Record/Player/PitcherDetail/Basic.aspx?playerId=68556" xr:uid="{F261DD4D-51C8-41C2-919A-D7DFF6B24EAB}"/>
    <hyperlink ref="C158" r:id="rId353" display="https://www.koreabaseball.com/Record/Player/HitterDetail/Basic.aspx?playerId=60523" xr:uid="{E34BC7A4-A242-46C6-9FC7-B5B15049662F}"/>
    <hyperlink ref="C368" r:id="rId354" display="https://www.koreabaseball.com/Record/Player/HitterDetail/Basic.aspx?playerId=52516" xr:uid="{57A969E9-98ED-44AF-AA68-0275F0E07FA2}"/>
    <hyperlink ref="C369" r:id="rId355" display="https://www.koreabaseball.com/Record/Player/HitterDetail/Basic.aspx?playerId=64717" xr:uid="{4DB93CDA-9236-49C0-8D5E-52670B038E76}"/>
    <hyperlink ref="C159" r:id="rId356" display="https://www.koreabaseball.com/Record/Player/PitcherDetail/Basic.aspx?playerId=79545" xr:uid="{A8F5D9B4-E0F8-4289-9C1F-17DE7D827D7A}"/>
    <hyperlink ref="C160" r:id="rId357" display="https://www.koreabaseball.com/Record/Player/PitcherDetail/Basic.aspx?playerId=68036" xr:uid="{8AA7F00B-BAC6-4D9E-9671-53AC3A9130DC}"/>
    <hyperlink ref="C370" r:id="rId358" display="https://www.koreabaseball.com/Record/Player/PitcherDetail/Basic.aspx?playerId=50556" xr:uid="{8CE2B684-2435-4F35-B50D-C0D45F57809D}"/>
    <hyperlink ref="C371" r:id="rId359" display="https://www.koreabaseball.com/Record/Player/HitterDetail/Basic.aspx?playerId=68362" xr:uid="{6290D8AE-F7BB-48C7-8128-7A5C5C501484}"/>
    <hyperlink ref="C161" r:id="rId360" display="https://www.koreabaseball.com/Record/Player/HitterDetail/Basic.aspx?playerId=52526" xr:uid="{840D5404-2E44-4746-9AC6-E3C85E5C8D39}"/>
    <hyperlink ref="C372" r:id="rId361" display="https://www.koreabaseball.com/Record/Player/HitterDetail/Basic.aspx?playerId=68525" xr:uid="{2063B704-0808-4784-A9EC-59989ECE1FB9}"/>
    <hyperlink ref="C373" r:id="rId362" display="https://www.koreabaseball.com/Record/Player/HitterDetail/Basic.aspx?playerId=52568" xr:uid="{9D651457-C25B-4490-8A4F-9159D5C1F828}"/>
    <hyperlink ref="C162" r:id="rId363" display="https://www.koreabaseball.com/Record/Player/HitterDetail/Basic.aspx?playerId=50500" xr:uid="{719C5F73-602E-44C7-B631-54B95AB689BE}"/>
    <hyperlink ref="C441" r:id="rId364" display="https://www.koreabaseball.com/Record/Player/PitcherDetail/Basic.aspx?playerId=50705" xr:uid="{85D614AE-9A31-4BB3-A227-5868A8A155C8}"/>
    <hyperlink ref="C196" r:id="rId365" display="https://www.koreabaseball.com/Record/Player/HitterDetail/Basic.aspx?playerId=52769" xr:uid="{AD0AE0C7-9D8E-4CAE-87E3-181EA6889FEE}"/>
    <hyperlink ref="C442" r:id="rId366" display="https://www.koreabaseball.com/Record/Player/PitcherDetail/Basic.aspx?playerId=51713" xr:uid="{B5541E5E-8775-4548-9C92-710E2E7EC37C}"/>
    <hyperlink ref="C197" r:id="rId367" display="https://www.koreabaseball.com/Record/Player/PitcherDetail/Basic.aspx?playerId=51715" xr:uid="{7E52834F-9997-40A7-9CD8-1F891B289C44}"/>
    <hyperlink ref="C443" r:id="rId368" display="https://www.koreabaseball.com/Record/Player/PitcherDetail/Basic.aspx?playerId=65764" xr:uid="{844D4749-F9DD-4A95-A998-DADC0688FC74}"/>
    <hyperlink ref="C444" r:id="rId369" display="https://www.koreabaseball.com/Record/Player/PitcherDetail/Basic.aspx?playerId=65769" xr:uid="{31DE7F96-BEFA-4978-9476-10F9B45A5D71}"/>
    <hyperlink ref="C445" r:id="rId370" display="https://www.koreabaseball.com/Record/Player/HitterDetail/Basic.aspx?playerId=66715" xr:uid="{3BD01AE0-2CEC-49B9-AA67-C8EBC432F3DF}"/>
    <hyperlink ref="C446" r:id="rId371" display="https://www.koreabaseball.com/Record/Player/PitcherDetail/Basic.aspx?playerId=66741" xr:uid="{9C5E6AA1-4B85-46F2-9C25-7A574524B0B0}"/>
    <hyperlink ref="C198" r:id="rId372" display="https://www.koreabaseball.com/Record/Player/PitcherDetail/Basic.aspx?playerId=63765" xr:uid="{D0F2F6E3-4668-47E2-9113-F996B2E5A47E}"/>
    <hyperlink ref="C199" r:id="rId373" display="https://www.koreabaseball.com/Record/Player/HitterDetail/Basic.aspx?playerId=66704" xr:uid="{A2E93275-BB51-4847-B694-E3E9F8D485CC}"/>
    <hyperlink ref="C200" r:id="rId374" display="https://www.koreabaseball.com/Record/Player/PitcherDetail/Basic.aspx?playerId=50720" xr:uid="{47A3D171-C9D4-4025-9777-3F3063DDA2BC}"/>
    <hyperlink ref="C447" r:id="rId375" display="https://www.koreabaseball.com/Record/Player/HitterDetail/Basic.aspx?playerId=63704" xr:uid="{1EB5A1B8-75CF-4A7B-8E26-913AE32329B8}"/>
    <hyperlink ref="C448" r:id="rId376" display="https://www.koreabaseball.com/Record/Player/HitterDetail/Basic.aspx?playerId=69737" xr:uid="{1A44E000-6491-4430-856D-02D7A4A5CF50}"/>
    <hyperlink ref="C201" r:id="rId377" display="https://www.koreabaseball.com/Record/Player/PitcherDetail/Basic.aspx?playerId=52701" xr:uid="{80473601-3180-419F-BF5F-35D308A2B4EF}"/>
    <hyperlink ref="C449" r:id="rId378" display="https://www.koreabaseball.com/Record/Player/HitterDetail/Basic.aspx?playerId=66707" xr:uid="{16D9F077-3852-4825-8863-AF6A7F5103BE}"/>
    <hyperlink ref="C450" r:id="rId379" display="https://www.koreabaseball.com/Record/Player/PitcherDetail/Basic.aspx?playerId=69762" xr:uid="{EA982AB0-84B0-4140-8050-38A74A98D048}"/>
    <hyperlink ref="C451" r:id="rId380" display="https://www.koreabaseball.com/Record/Player/HitterDetail/Basic.aspx?playerId=50709" xr:uid="{A44A9894-A62B-4E55-8DC6-E0D04E52E641}"/>
    <hyperlink ref="C202" r:id="rId381" display="https://www.koreabaseball.com/Record/Player/PitcherDetail/Basic.aspx?playerId=52731" xr:uid="{E8DF799C-0332-4F38-B060-B2CF463A7EF0}"/>
    <hyperlink ref="C203" r:id="rId382" display="https://www.koreabaseball.com/Record/Player/PitcherDetail/Basic.aspx?playerId=61156" xr:uid="{E1D7194B-9E73-4635-80D4-215BE4E3570C}"/>
    <hyperlink ref="C204" r:id="rId383" display="https://www.koreabaseball.com/Record/Player/PitcherDetail/Basic.aspx?playerId=60140" xr:uid="{65ECE2F3-4052-45D7-9AF8-2E949B068CEB}"/>
    <hyperlink ref="C205" r:id="rId384" display="https://www.koreabaseball.com/Record/Player/HitterDetail/Basic.aspx?playerId=67760" xr:uid="{222DCCC8-D39D-49FB-8983-E2B3C47BAC68}"/>
    <hyperlink ref="C452" r:id="rId385" display="https://www.koreabaseball.com/Record/Player/PitcherDetail/Basic.aspx?playerId=63464" xr:uid="{CAFD4B6E-5B9F-46FD-93FB-C83AA512817C}"/>
    <hyperlink ref="C453" r:id="rId386" display="https://www.koreabaseball.com/Record/Player/PitcherDetail/Basic.aspx?playerId=69213" xr:uid="{4F6BA6C3-C122-4D28-8B0C-E950EEACD097}"/>
    <hyperlink ref="C454" r:id="rId387" display="https://www.koreabaseball.com/Record/Player/PitcherDetail/Basic.aspx?playerId=63961" xr:uid="{A1F5AEBA-987E-4125-B7F4-F9C44FDFAD54}"/>
    <hyperlink ref="C455" r:id="rId388" display="https://www.koreabaseball.com/Record/Player/HitterDetail/Basic.aspx?playerId=65703" xr:uid="{CA6EED20-CE31-428D-8930-7937FE7A9491}"/>
    <hyperlink ref="C206" r:id="rId389" display="https://www.koreabaseball.com/Record/Player/PitcherDetail/Basic.aspx?playerId=65616" xr:uid="{063C320A-0215-4D7F-BD68-2D8FE5897A71}"/>
    <hyperlink ref="C207" r:id="rId390" display="https://www.koreabaseball.com/Record/Player/HitterDetail/Basic.aspx?playerId=64266" xr:uid="{5275FE90-8192-4C90-8AB0-C2D509D56D6C}"/>
    <hyperlink ref="C208" r:id="rId391" display="https://www.koreabaseball.com/Record/Player/HitterDetail/Basic.aspx?playerId=68700" xr:uid="{18B50FB5-3617-4139-85AD-C56B3C1D19F7}"/>
    <hyperlink ref="C456" r:id="rId392" display="https://www.koreabaseball.com/Record/Player/HitterDetail/Basic.aspx?playerId=66657" xr:uid="{E577768F-8AAC-412F-A7C6-1522D7AA90C0}"/>
    <hyperlink ref="C457" r:id="rId393" display="https://www.koreabaseball.com/Record/Player/PitcherDetail/Basic.aspx?playerId=63749" xr:uid="{FD64E364-77FF-4808-96F2-F1C52899F5A9}"/>
    <hyperlink ref="C458" r:id="rId394" display="https://www.koreabaseball.com/Record/Player/HitterDetail/Basic.aspx?playerId=60343" xr:uid="{9B399900-D041-4C3C-9942-49B1746E1915}"/>
    <hyperlink ref="C459" r:id="rId395" display="https://www.koreabaseball.com/Record/Player/HitterDetail/Basic.aspx?playerId=50704" xr:uid="{E9FB18B1-D152-44B2-BBA6-BDCDAEB2F8D9}"/>
    <hyperlink ref="C209" r:id="rId396" display="https://www.koreabaseball.com/Record/Player/PitcherDetail/Basic.aspx?playerId=62611" xr:uid="{9EDD18F8-D65F-4E78-8817-146745D3B0D1}"/>
    <hyperlink ref="C460" r:id="rId397" display="https://www.koreabaseball.com/Record/Player/PitcherDetail/Basic.aspx?playerId=79764" xr:uid="{8A2B8808-F1EF-4B70-8865-080F84EEC437}"/>
    <hyperlink ref="C461" r:id="rId398" display="https://www.koreabaseball.com/Record/Player/PitcherDetail/Basic.aspx?playerId=77318" xr:uid="{A02E29BA-18CF-4D5E-A4BA-6B86D562D91A}"/>
    <hyperlink ref="C210" r:id="rId399" display="https://www.koreabaseball.com/Record/Player/HitterDetail/Basic.aspx?playerId=63700" xr:uid="{47C59219-9C53-4F58-85B5-2CD5E2B86B51}"/>
    <hyperlink ref="C462" r:id="rId400" display="https://www.koreabaseball.com/Record/Player/HitterDetail/Basic.aspx?playerId=51764" xr:uid="{E25569BB-C463-4FC1-9EC8-3B0DCC1BE203}"/>
    <hyperlink ref="C463" r:id="rId401" display="https://www.koreabaseball.com/Record/Player/PitcherDetail/Basic.aspx?playerId=74857" xr:uid="{306C7DE7-F5EA-4C6C-8E30-A0EDEA20734A}"/>
    <hyperlink ref="C211" r:id="rId402" display="https://www.koreabaseball.com/Record/Player/HitterDetail/Basic.aspx?playerId=68743" xr:uid="{F03F0DDC-E215-47CE-8DA2-B20AB45E0F8D}"/>
    <hyperlink ref="C212" r:id="rId403" display="https://www.koreabaseball.com/Record/Player/PitcherDetail/Basic.aspx?playerId=65707" xr:uid="{03DABD72-AA00-414F-99F0-CA6ECBFD1B87}"/>
    <hyperlink ref="C213" r:id="rId404" display="https://www.koreabaseball.com/Record/Player/HitterDetail/Basic.aspx?playerId=78288" xr:uid="{4E029BEE-D71A-40A7-BF6D-86C0D2D666A5}"/>
    <hyperlink ref="C214" r:id="rId405" display="https://www.koreabaseball.com/Record/Player/PitcherDetail/Basic.aspx?playerId=51722" xr:uid="{450D1AE2-20DD-4E1D-8261-F27069702B0C}"/>
    <hyperlink ref="C464" r:id="rId406" display="https://www.koreabaseball.com/Record/Player/HitterDetail/Basic.aspx?playerId=52712" xr:uid="{4F2E2136-FA24-47D6-85A4-768F174C017E}"/>
    <hyperlink ref="C215" r:id="rId407" display="https://www.koreabaseball.com/Record/Player/HitterDetail/Basic.aspx?playerId=62700" xr:uid="{2656232C-02EA-47A9-B3EF-79DECA6F32AC}"/>
    <hyperlink ref="C216" r:id="rId408" display="https://www.koreabaseball.com/Record/Player/PitcherDetail/Basic.aspx?playerId=50726" xr:uid="{E158755C-444D-4598-AE3B-D22DA6B906DE}"/>
    <hyperlink ref="C217" r:id="rId409" display="https://www.koreabaseball.com/Record/Player/HitterDetail/Basic.aspx?playerId=52764" xr:uid="{2587AC88-EF73-446B-9FC0-F5ACC3F93FF1}"/>
    <hyperlink ref="C66" r:id="rId410" display="https://www.koreabaseball.com/Record/Player/PitcherDetail/Basic.aspx?playerId=61295" xr:uid="{28F50E4F-DB6B-48D8-8DD6-97427CBBAC48}"/>
    <hyperlink ref="C289" r:id="rId411" display="https://www.koreabaseball.com/Record/Player/PitcherDetail/Basic.aspx?playerId=65933" xr:uid="{D65C217A-1506-4545-A2C4-71D20CF6F0ED}"/>
    <hyperlink ref="C290" r:id="rId412" display="https://www.koreabaseball.com/Record/Player/HitterDetail/Basic.aspx?playerId=63963" xr:uid="{FDF5C0F3-3987-4AC9-AAD1-C9ABC077952E}"/>
    <hyperlink ref="C291" r:id="rId413" display="https://www.koreabaseball.com/Record/Player/PitcherDetail/Basic.aspx?playerId=60339" xr:uid="{90127088-1E93-4DCE-86EE-C9399A43CED3}"/>
    <hyperlink ref="C67" r:id="rId414" display="https://www.koreabaseball.com/Record/Player/HitterDetail/Basic.aspx?playerId=65462" xr:uid="{D68B71BE-F690-4630-95BC-CF87D2F9833D}"/>
    <hyperlink ref="C292" r:id="rId415" display="https://www.koreabaseball.com/Record/Player/HitterDetail/Basic.aspx?playerId=67900" xr:uid="{C07FE2B8-B1D7-4EAE-AA14-D225C1253E51}"/>
    <hyperlink ref="C293" r:id="rId416" display="https://www.koreabaseball.com/Record/Player/PitcherDetail/Basic.aspx?playerId=68928" xr:uid="{CDEFD259-3207-4353-9458-566F25EE299D}"/>
    <hyperlink ref="C294" r:id="rId417" display="https://www.koreabaseball.com/Record/Player/PitcherDetail/Basic.aspx?playerId=68900" xr:uid="{8EC4A614-43EA-4132-871E-93EA3745E894}"/>
    <hyperlink ref="C68" r:id="rId418" display="https://www.koreabaseball.com/Record/Player/HitterDetail/Basic.aspx?playerId=60288" xr:uid="{D337DF7A-0861-49C5-9DD6-95E5D989949F}"/>
    <hyperlink ref="C69" r:id="rId419" display="https://www.koreabaseball.com/Record/Player/HitterDetail/Basic.aspx?playerId=51907" xr:uid="{E1F44788-84D0-4A0E-A370-3E9EC2337768}"/>
    <hyperlink ref="C295" r:id="rId420" display="https://www.koreabaseball.com/Record/Player/PitcherDetail/Basic.aspx?playerId=67954" xr:uid="{95E5A5A5-3161-4445-B7B1-83775480D25C}"/>
    <hyperlink ref="C70" r:id="rId421" display="https://www.koreabaseball.com/Record/Player/PitcherDetail/Basic.aspx?playerId=50992" xr:uid="{143277E2-8A7C-4C3F-8A13-3CD9D1B69618}"/>
    <hyperlink ref="C71" r:id="rId422" display="https://www.koreabaseball.com/Record/Player/HitterDetail/Basic.aspx?playerId=50902" xr:uid="{3AE30F6E-E232-41A0-B4F7-D3837882CA88}"/>
    <hyperlink ref="C296" r:id="rId423" display="https://www.koreabaseball.com/Record/Player/HitterDetail/Basic.aspx?playerId=62931" xr:uid="{58B29FA1-F484-40AF-964E-F519993128C1}"/>
    <hyperlink ref="C297" r:id="rId424" display="https://www.koreabaseball.com/Record/Player/HitterDetail/Basic.aspx?playerId=66965" xr:uid="{FEB193E9-3E9D-4378-98A2-294B6E9008E9}"/>
    <hyperlink ref="C298" r:id="rId425" display="https://www.koreabaseball.com/Record/Player/PitcherDetail/Basic.aspx?playerId=69940" xr:uid="{10B58A69-F6B5-4F95-9A6E-BEF4BAD5F35D}"/>
    <hyperlink ref="C299" r:id="rId426" display="https://www.koreabaseball.com/Record/Player/PitcherDetail/Basic.aspx?playerId=65949" xr:uid="{2A3819DA-582B-4EA3-AD5D-52E04B8D72E5}"/>
    <hyperlink ref="C300" r:id="rId427" display="https://www.koreabaseball.com/Record/Player/HitterDetail/Basic.aspx?playerId=52904" xr:uid="{40BA5369-D46A-4F83-A811-9E417A3254BA}"/>
    <hyperlink ref="C301" r:id="rId428" display="https://www.koreabaseball.com/Record/Player/HitterDetail/Basic.aspx?playerId=79215" xr:uid="{28D7BF7A-5855-4F55-AF2D-40C2538F89AB}"/>
    <hyperlink ref="C302" r:id="rId429" display="https://www.koreabaseball.com/Record/Player/HitterDetail/Basic.aspx?playerId=64944" xr:uid="{DFFF9246-F186-4BAF-9B73-9774F6865E9F}"/>
    <hyperlink ref="C303" r:id="rId430" display="https://www.koreabaseball.com/Record/Player/PitcherDetail/Basic.aspx?playerId=52994" xr:uid="{F95CA314-D257-4B7B-94FC-185EC522640C}"/>
    <hyperlink ref="C72" r:id="rId431" display="https://www.koreabaseball.com/Record/Player/HitterDetail/Basic.aspx?playerId=62907" xr:uid="{9FA20B2D-38FE-4955-BFB9-C064784F2DE5}"/>
    <hyperlink ref="C73" r:id="rId432" display="https://www.koreabaseball.com/Record/Player/HitterDetail/Basic.aspx?playerId=66928" xr:uid="{AE0B6444-ABBC-40AA-B392-64E50365F78B}"/>
    <hyperlink ref="C304" r:id="rId433" display="https://www.koreabaseball.com/Record/Player/HitterDetail/Basic.aspx?playerId=69995" xr:uid="{57C6E13C-4DB3-4659-9A43-358650CCA816}"/>
    <hyperlink ref="C74" r:id="rId434" display="https://www.koreabaseball.com/Record/Player/HitterDetail/Basic.aspx?playerId=77532" xr:uid="{7403CC15-8B60-43EB-A402-F00A1DF0D332}"/>
    <hyperlink ref="C305" r:id="rId435" display="https://www.koreabaseball.com/Record/Player/PitcherDetail/Basic.aspx?playerId=69962" xr:uid="{F87FAC58-30AF-4CED-83E7-9FAB9FBF7C2C}"/>
    <hyperlink ref="C306" r:id="rId436" display="https://www.koreabaseball.com/Record/Player/PitcherDetail/Basic.aspx?playerId=68902" xr:uid="{C1461BD9-85E3-414B-9985-F00C9321EEF4}"/>
    <hyperlink ref="C75" r:id="rId437" display="https://www.koreabaseball.com/Record/Player/PitcherDetail/Basic.aspx?playerId=61411" xr:uid="{BB243D5B-E20C-4CBB-9745-FAD26D167A7E}"/>
    <hyperlink ref="C76" r:id="rId438" display="https://www.koreabaseball.com/Record/Player/HitterDetail/Basic.aspx?playerId=76232" xr:uid="{00CD65F8-0ABE-458D-B4ED-32C06518CE3A}"/>
    <hyperlink ref="C307" r:id="rId439" display="https://www.koreabaseball.com/Record/Player/PitcherDetail/Basic.aspx?playerId=76118" xr:uid="{F7F2E1B1-BF03-4712-BB7F-B9907B49BE95}"/>
    <hyperlink ref="C308" r:id="rId440" display="https://www.koreabaseball.com/Record/Player/HitterDetail/Basic.aspx?playerId=63905" xr:uid="{BEACA4C3-A273-49D2-8683-F44EE9920C35}"/>
    <hyperlink ref="C309" r:id="rId441" display="https://www.koreabaseball.com/Record/Player/HitterDetail/Basic.aspx?playerId=76849" xr:uid="{F7DC18F3-A728-4F44-8A04-B2DAFF258D7A}"/>
    <hyperlink ref="C310" r:id="rId442" display="https://www.koreabaseball.com/Record/Player/PitcherDetail/Basic.aspx?playerId=62929" xr:uid="{4968AEDC-1DFC-42FF-94C0-A09AB8981D15}"/>
    <hyperlink ref="C311" r:id="rId443" display="https://www.koreabaseball.com/Record/Player/PitcherDetail/Basic.aspx?playerId=51948" xr:uid="{AF2687E8-22CD-4687-A43B-54E36CCAA518}"/>
    <hyperlink ref="C312" r:id="rId444" display="https://www.koreabaseball.com/Record/Player/PitcherDetail/Basic.aspx?playerId=77211" xr:uid="{6A0678E2-5FC0-4579-B6A4-F5B8E19872A3}"/>
    <hyperlink ref="C77" r:id="rId445" display="https://www.koreabaseball.com/Record/Player/PitcherDetail/Basic.aspx?playerId=65964" xr:uid="{4785C8B6-F966-43BD-BD7B-00DF4147C512}"/>
    <hyperlink ref="C313" r:id="rId446" display="https://www.koreabaseball.com/Record/Player/HitterDetail/Basic.aspx?playerId=67993" xr:uid="{C8C3C857-3BE7-43CD-934F-8CED9AC0095D}"/>
    <hyperlink ref="C314" r:id="rId447" display="https://www.koreabaseball.com/Record/Player/PitcherDetail/Basic.aspx?playerId=60263" xr:uid="{62143042-D54C-455F-BD01-B31414E914C7}"/>
    <hyperlink ref="C78" r:id="rId448" display="https://www.koreabaseball.com/Record/Player/PitcherDetail/Basic.aspx?playerId=52901" xr:uid="{F8F2E05D-7105-436D-97BA-2D5A00335184}"/>
    <hyperlink ref="C79" r:id="rId449" display="https://www.koreabaseball.com/Record/Player/PitcherDetail/Basic.aspx?playerId=63959" xr:uid="{46B894EF-8D05-4DFD-B064-88D1292173B7}"/>
    <hyperlink ref="C80" r:id="rId450" display="https://www.koreabaseball.com/Record/Player/HitterDetail/Basic.aspx?playerId=78361" xr:uid="{1F51A63D-B39F-4691-BD37-9C9163669A16}"/>
    <hyperlink ref="C81" r:id="rId451" display="https://www.koreabaseball.com/Record/Player/HitterDetail/Basic.aspx?playerId=61869" xr:uid="{0437ACD1-18C3-4067-B44F-D2E8DFD5A87C}"/>
    <hyperlink ref="C82" r:id="rId452" display="https://www.koreabaseball.com/Record/Player/PitcherDetail/Basic.aspx?playerId=52903" xr:uid="{721F2ED7-0E93-4448-912F-03F526CF045D}"/>
    <hyperlink ref="C83" r:id="rId453" display="https://www.koreabaseball.com/Record/Player/HitterDetail/Basic.aspx?playerId=65905" xr:uid="{405498A7-7BF5-4FF3-9DE0-8264A5CE76B0}"/>
    <hyperlink ref="C84" r:id="rId454" display="https://www.koreabaseball.com/Record/Player/PitcherDetail/Basic.aspx?playerId=51967" xr:uid="{81C39444-5323-45C0-81FC-1EB2C7F624DD}"/>
    <hyperlink ref="C85" r:id="rId455" display="https://www.koreabaseball.com/Record/Player/PitcherDetail/Basic.aspx?playerId=68639" xr:uid="{09DE0779-C5BA-4377-84C6-7FB4CCCDA7BA}"/>
    <hyperlink ref="C86" r:id="rId456" display="https://www.koreabaseball.com/Record/Player/PitcherDetail/Basic.aspx?playerId=51994" xr:uid="{D7460E12-B57E-481F-AB37-26BF5964D414}"/>
    <hyperlink ref="C87" r:id="rId457" display="https://www.koreabaseball.com/Record/Player/HitterDetail/Basic.aspx?playerId=71837" xr:uid="{4A3448FB-5D8F-4069-93E5-64ED337FB902}"/>
    <hyperlink ref="C88" r:id="rId458" display="https://www.koreabaseball.com/Record/Player/PitcherDetail/Basic.aspx?playerId=77829" xr:uid="{931C9D1E-CAAD-4616-834B-FE4AB2545ED8}"/>
    <hyperlink ref="C89" r:id="rId459" display="https://www.koreabaseball.com/Record/Player/HitterDetail/Basic.aspx?playerId=69810" xr:uid="{EE4AF4DC-0E6D-43C4-8961-EFEB23CB2601}"/>
    <hyperlink ref="C90" r:id="rId460" display="https://www.koreabaseball.com/Record/Player/HitterDetail/Basic.aspx?playerId=62864" xr:uid="{1DF09B33-69C6-431F-8A4B-6E3415472BAF}"/>
    <hyperlink ref="C91" r:id="rId461" display="https://www.koreabaseball.com/Record/Player/PitcherDetail/Basic.aspx?playerId=76430" xr:uid="{ACED1E58-AD4E-432B-B8D4-6D719E13BD9B}"/>
    <hyperlink ref="C92" r:id="rId462" display="https://www.koreabaseball.com/Record/Player/HitterDetail/Basic.aspx?playerId=64499" xr:uid="{1995B622-E423-4AD3-9312-79262356AEDC}"/>
    <hyperlink ref="C93" r:id="rId463" display="https://www.koreabaseball.com/Record/Player/PitcherDetail/Basic.aspx?playerId=65411" xr:uid="{D6E641BB-CFC8-401D-836F-2E151D3DB1EF}"/>
  </hyperlinks>
  <pageMargins left="0.7" right="0.7" top="0.75" bottom="0.75" header="0.3" footer="0.3"/>
  <pageSetup paperSize="9" orientation="portrait" r:id="rId46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EAF287-944A-48D0-ACEC-4DB85B4F372C}">
            <xm:f>NOT(COUNTIF(Sheet1!$K:$K,$C1))</xm:f>
            <x14:dxf>
              <fill>
                <patternFill>
                  <bgColor rgb="FFFFC000"/>
                </patternFill>
              </fill>
            </x14:dxf>
          </x14:cfRule>
          <xm:sqref>C2:C465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Windows 사용자</cp:lastModifiedBy>
  <cp:revision/>
  <dcterms:created xsi:type="dcterms:W3CDTF">2022-05-18T04:54:48Z</dcterms:created>
  <dcterms:modified xsi:type="dcterms:W3CDTF">2022-06-08T09:08:28Z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