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in\Dropbox\School\4th Year\CS 3307\Deliverable 4\"/>
    </mc:Choice>
  </mc:AlternateContent>
  <bookViews>
    <workbookView xWindow="0" yWindow="0" windowWidth="22980" windowHeight="8040"/>
  </bookViews>
  <sheets>
    <sheet name="Sheet1" sheetId="1" r:id="rId1"/>
  </sheets>
  <calcPr calcId="152511"/>
</workbook>
</file>

<file path=xl/calcChain.xml><?xml version="1.0" encoding="utf-8"?>
<calcChain xmlns="http://schemas.openxmlformats.org/spreadsheetml/2006/main">
  <c r="C47" i="1" l="1"/>
  <c r="C48" i="1"/>
  <c r="C49" i="1"/>
  <c r="C46" i="1"/>
  <c r="C33" i="1" l="1"/>
  <c r="C34" i="1"/>
  <c r="C35" i="1"/>
  <c r="C36" i="1"/>
  <c r="C37" i="1"/>
  <c r="C38" i="1"/>
  <c r="C39" i="1"/>
  <c r="C40" i="1"/>
  <c r="C41" i="1"/>
  <c r="C42" i="1"/>
  <c r="C43" i="1"/>
  <c r="C44" i="1"/>
  <c r="C45" i="1"/>
  <c r="C32" i="1"/>
</calcChain>
</file>

<file path=xl/comments1.xml><?xml version="1.0" encoding="utf-8"?>
<comments xmlns="http://schemas.openxmlformats.org/spreadsheetml/2006/main">
  <authors>
    <author/>
  </authors>
  <commentList>
    <comment ref="E1" authorId="0" shapeId="0">
      <text>
        <r>
          <rPr>
            <sz val="10"/>
            <color rgb="FF000000"/>
            <rFont val="Arial"/>
            <family val="2"/>
          </rPr>
          <t>What are these
	-Martin Kilonzo</t>
        </r>
      </text>
    </comment>
  </commentList>
</comments>
</file>

<file path=xl/sharedStrings.xml><?xml version="1.0" encoding="utf-8"?>
<sst xmlns="http://schemas.openxmlformats.org/spreadsheetml/2006/main" count="341" uniqueCount="202">
  <si>
    <t>Feature</t>
  </si>
  <si>
    <t>Classes</t>
  </si>
  <si>
    <t>Test Scenario (What are you testing)</t>
  </si>
  <si>
    <t>Test Case (How are you testing it)</t>
  </si>
  <si>
    <t>Expected Result</t>
  </si>
  <si>
    <t>Test data</t>
  </si>
  <si>
    <t>Actual result</t>
  </si>
  <si>
    <t>Pass/Fail</t>
  </si>
  <si>
    <t>Loading Files</t>
  </si>
  <si>
    <t>Loading Grants_expanded.csv</t>
  </si>
  <si>
    <t>TestCSVReader::loadGrantsExpandedFile()</t>
  </si>
  <si>
    <t>File loads and CSVReader.header is populated</t>
  </si>
  <si>
    <t>Grants_expanded.csv</t>
  </si>
  <si>
    <t>Pass</t>
  </si>
  <si>
    <t>Loading GrantsClinicalFunding_sample.csv</t>
  </si>
  <si>
    <t>TestCSVReader::loadGrantsClinicalFundingFile()</t>
  </si>
  <si>
    <t>GrantsClinicalFunding_sample.csv</t>
  </si>
  <si>
    <t>Loading Presentations_expanded.csv</t>
  </si>
  <si>
    <t>TestCSVReader::loadPresentationsExpandedFile()</t>
  </si>
  <si>
    <t>Presentations_expanded.csv</t>
  </si>
  <si>
    <t>Loading Presentations_sample.csv</t>
  </si>
  <si>
    <t>TestCSVReader::loadPresentationsFile()</t>
  </si>
  <si>
    <t>Presentations_sample.csv</t>
  </si>
  <si>
    <t>Loading Program_Teaching_expanded.csv</t>
  </si>
  <si>
    <t>TestCSVReader::loadProgramTeachingExpandedFile()</t>
  </si>
  <si>
    <t>Program_Teaching_expanded.csv</t>
  </si>
  <si>
    <t>Loading no file</t>
  </si>
  <si>
    <t>TestCSVReader::loadNoFile()</t>
  </si>
  <si>
    <t>"no file"</t>
  </si>
  <si>
    <t>Loading missing file</t>
  </si>
  <si>
    <t>TestCSVReader::loadMissingFile()</t>
  </si>
  <si>
    <t>Missing File</t>
  </si>
  <si>
    <t>Loading non-csv file</t>
  </si>
  <si>
    <t>TestCSVReader::loadNonCSV()</t>
  </si>
  <si>
    <t>README.md</t>
  </si>
  <si>
    <t>Fail</t>
  </si>
  <si>
    <t>Parsing Data</t>
  </si>
  <si>
    <t>Parsing small .csv</t>
  </si>
  <si>
    <t>TestCSVReader::getPresentationsData()</t>
  </si>
  <si>
    <t>File is parsed without error</t>
  </si>
  <si>
    <t>Parsing large .csv</t>
  </si>
  <si>
    <t>TestCSVReader::getProgramTeachingExpandedData()</t>
  </si>
  <si>
    <t>Parsing no-file</t>
  </si>
  <si>
    <t>TestCSVReader::getNoFileData()</t>
  </si>
  <si>
    <t>File is not parsed</t>
  </si>
  <si>
    <t>Parsing non-csv file</t>
  </si>
  <si>
    <t>TestCSVReader::getNonCSVData()</t>
  </si>
  <si>
    <t>Parsing data containing a comma</t>
  </si>
  <si>
    <t>TestCSVReader::getSingleCommaData()</t>
  </si>
  <si>
    <t>commaTest.csv</t>
  </si>
  <si>
    <t>Parsing data containing multiple commas</t>
  </si>
  <si>
    <t>TestCSVReader::getMultipleCommaData()</t>
  </si>
  <si>
    <t>Parsing data containing obscure characters</t>
  </si>
  <si>
    <t>TestCSVReader::getObscureCharacterData()</t>
  </si>
  <si>
    <t>obscureCharacterTest.csv</t>
  </si>
  <si>
    <t>Parsing Text MDY Date String</t>
  </si>
  <si>
    <t>TestCSVReader::parseTextMDYDateString()</t>
  </si>
  <si>
    <t>Date is parsed without error</t>
  </si>
  <si>
    <t>Date is parsed without error, but year is incorrect</t>
  </si>
  <si>
    <t>Parsing Text DMY Date String</t>
  </si>
  <si>
    <t>TestCSVReader::parseTextDMYDateString()</t>
  </si>
  <si>
    <t>Parsing Text YMD Date String</t>
  </si>
  <si>
    <t>TestCSVReader::parseTextYMDDateString()</t>
  </si>
  <si>
    <t>Parsing Number MDY Date String</t>
  </si>
  <si>
    <t>TestCSVReader::parseNumberMDYDateString()</t>
  </si>
  <si>
    <t>Parsing Number DMY Date String</t>
  </si>
  <si>
    <t>TestCSVReader::parseNumberDMYDateString()</t>
  </si>
  <si>
    <t>31 03, 2016</t>
  </si>
  <si>
    <t>Parsing Number YMD Date String</t>
  </si>
  <si>
    <t>TestCSVReader::parseNumberYMDDateString()</t>
  </si>
  <si>
    <t>Constructor</t>
  </si>
  <si>
    <t>TestRecordsManager::testConstructor()</t>
  </si>
  <si>
    <t>Constructor creates RecordsManager object loaded with CSV data</t>
  </si>
  <si>
    <t>Find record in year</t>
  </si>
  <si>
    <t>TestRecordsManager::testFindRecord()</t>
  </si>
  <si>
    <t>Data for the specified year is returned</t>
  </si>
  <si>
    <t>Presentations_sample.csv, 2008</t>
  </si>
  <si>
    <t>No data is returned</t>
  </si>
  <si>
    <t>Find record in invalid year</t>
  </si>
  <si>
    <t>TestRecordsManager::testFindRecordInvalidYear()</t>
  </si>
  <si>
    <t>Data is not returned, thorwing an exception</t>
  </si>
  <si>
    <t>Presentations_sample.csv, -1940</t>
  </si>
  <si>
    <t>Find records in range</t>
  </si>
  <si>
    <t>TestRecordsManager::testFindRecordsInRange()</t>
  </si>
  <si>
    <t>Data within the specified year range is returned</t>
  </si>
  <si>
    <t>Presentations_sample.csv, 2000, 2010</t>
  </si>
  <si>
    <t>Find records in invalid-range</t>
  </si>
  <si>
    <t>TestRecordsManager::testFindRecordsInInvalidRange()</t>
  </si>
  <si>
    <t>Presentations_sample.csv, 2000, -2010</t>
  </si>
  <si>
    <t>Get header index</t>
  </si>
  <si>
    <t>TestRecordsManager::testGetHeaderIndex()</t>
  </si>
  <si>
    <t>Header index is returned, matching the specified title (4)</t>
  </si>
  <si>
    <t>Presentations_sample.csv, "Member Name"</t>
  </si>
  <si>
    <t>4, the valid header index is returned</t>
  </si>
  <si>
    <t>Get invalid-header index</t>
  </si>
  <si>
    <t>TestRecordsManager::testGetInvalidHeaderIndex()</t>
  </si>
  <si>
    <t>No valid index is returned, throwing an exception</t>
  </si>
  <si>
    <t>Presentations_sample.csv, "INVALID HEADER"</t>
  </si>
  <si>
    <t>-1, an error index is returned</t>
  </si>
  <si>
    <t>Graphs</t>
  </si>
  <si>
    <t>Load CSV file</t>
  </si>
  <si>
    <t>TestGraph::testGraph</t>
  </si>
  <si>
    <t>Session State Saving</t>
  </si>
  <si>
    <t>TestSessionState::testFileSave()</t>
  </si>
  <si>
    <t>TestSessionState::testFileLoad()</t>
  </si>
  <si>
    <t>TestSessionState::testStaggeredFileSave()</t>
  </si>
  <si>
    <t>TestSessionState::testStaggeredFileLoad()</t>
  </si>
  <si>
    <t>TestSessionState::testMultipleFileSave()</t>
  </si>
  <si>
    <t>TestSessionState::testMultipleFileLoad()</t>
  </si>
  <si>
    <t>TestSessionState::testMultipleStaggeredFileSave()</t>
  </si>
  <si>
    <t>TestSessionState::testMultipleStaggeredFileLoad()</t>
  </si>
  <si>
    <t>TestSessionState::testSaveToMissingFile()</t>
  </si>
  <si>
    <t>TestSessionState::testLoadFromMissingFile()</t>
  </si>
  <si>
    <t>TestSessionState::testDateRangeSave()</t>
  </si>
  <si>
    <t>TestSessionState::testDateRangeLoad()</t>
  </si>
  <si>
    <t>TestSessionState::testMissingDateRangeSave()</t>
  </si>
  <si>
    <t>TestSessionState::testMissingDateRangeLoad()</t>
  </si>
  <si>
    <t>Test single file save</t>
  </si>
  <si>
    <t>Test single file load</t>
  </si>
  <si>
    <t>Test staggered file save</t>
  </si>
  <si>
    <t>Test staggered file load</t>
  </si>
  <si>
    <t>Test multiple file save</t>
  </si>
  <si>
    <t>Test multiple file load</t>
  </si>
  <si>
    <t>Test multiple staggered file save</t>
  </si>
  <si>
    <t>Test multiple staggered file load</t>
  </si>
  <si>
    <t>Save to missing file</t>
  </si>
  <si>
    <t>Load missing file</t>
  </si>
  <si>
    <t>Test simple date range save</t>
  </si>
  <si>
    <t>Test simple date range load</t>
  </si>
  <si>
    <t>Missing date range save</t>
  </si>
  <si>
    <t>Missing date range load</t>
  </si>
  <si>
    <t>File loads with no errors</t>
  </si>
  <si>
    <t>File saves with no errors</t>
  </si>
  <si>
    <t>Date loads with no errors</t>
  </si>
  <si>
    <t>Date saves with no errors</t>
  </si>
  <si>
    <t>Date loads with no errors; default date range is returned</t>
  </si>
  <si>
    <t>File loads with no errors; default file loading process is unhindered</t>
  </si>
  <si>
    <t>../Project Information/TestData/test.dat</t>
  </si>
  <si>
    <t>../Project Information/TestData/missingTestFile.dat</t>
  </si>
  <si>
    <t>../Project Information/TestData/missingTestDate.bat</t>
  </si>
  <si>
    <t>Date saves with an error</t>
  </si>
  <si>
    <t>We believe this error is due to test case logic</t>
  </si>
  <si>
    <t>Test Case ID</t>
  </si>
  <si>
    <t>3.2.1 CSVReader
CSVReader is used in MainWindow to read and parse the data from the CSV file. This class is designed to meet the requirement of loading of data from a CSV file and perform error processing.</t>
  </si>
  <si>
    <t>3.2.1.1</t>
  </si>
  <si>
    <t>3.2.1.2</t>
  </si>
  <si>
    <t>3.2.1.3</t>
  </si>
  <si>
    <t>3.2.1.4</t>
  </si>
  <si>
    <t>3.2.1.5</t>
  </si>
  <si>
    <t>3.2.1.6</t>
  </si>
  <si>
    <t>3.2.1.7</t>
  </si>
  <si>
    <t>3.2.1.8</t>
  </si>
  <si>
    <t>3.2.1.9</t>
  </si>
  <si>
    <t>3.2.1.10</t>
  </si>
  <si>
    <t>3.2.1.11</t>
  </si>
  <si>
    <t>3.2.1.12</t>
  </si>
  <si>
    <t>3.2.1.13</t>
  </si>
  <si>
    <t>3.2.1.14</t>
  </si>
  <si>
    <t>3.2.1.15</t>
  </si>
  <si>
    <t>3.2.1.16</t>
  </si>
  <si>
    <t>3.2.1.17</t>
  </si>
  <si>
    <t>31 March, 2016</t>
  </si>
  <si>
    <t>3.2.1.18</t>
  </si>
  <si>
    <t>2016, March 31</t>
  </si>
  <si>
    <t>3.2.1.19</t>
  </si>
  <si>
    <t>03 31, 2016</t>
  </si>
  <si>
    <t>3.2.1.20</t>
  </si>
  <si>
    <t>3.2.1.21</t>
  </si>
  <si>
    <t>2016, 03 31</t>
  </si>
  <si>
    <t>3.2.2 RecordsManager
RecordsManager is used in MainWindow to create records from a CSV file for the various summary types. These records are the bulk of the data manipulated by the system to create the required dashboard and visualizations. It is also used by TreeModel to sort the data and build the appropriate dashboard view.</t>
  </si>
  <si>
    <t>3.2.2.1</t>
  </si>
  <si>
    <t>3.2.2.2</t>
  </si>
  <si>
    <t>3.2.2.3</t>
  </si>
  <si>
    <t>3.2.2.4</t>
  </si>
  <si>
    <t>3.2.2.5</t>
  </si>
  <si>
    <t>3.2.2.6</t>
  </si>
  <si>
    <t>3.2.2.7</t>
  </si>
  <si>
    <t>3.2.6.1</t>
  </si>
  <si>
    <t>File is not loaded and CSVReader.header is not populated, throwing an exception</t>
  </si>
  <si>
    <t>File is not parsed, throwing an exception</t>
  </si>
  <si>
    <t>3.2.10 SessionState A class that implements file read and writing to save the state for the user</t>
  </si>
  <si>
    <r>
      <rPr>
        <sz val="11"/>
        <rFont val="Arial"/>
        <family val="2"/>
      </rPr>
      <t>3.2.6 PieChartWidget</t>
    </r>
    <r>
      <rPr>
        <sz val="11"/>
        <color rgb="FF000000"/>
        <rFont val="Arial"/>
        <family val="2"/>
      </rPr>
      <t>PieChartWidget is created during the execution of MainWindow; it is its own temporary standalone class for visualizing the data kept in the records inside the TreeModel. PieChartWidget is a subclass of QWidget so that it may take full advantage of the QT library features and functionality.</t>
    </r>
  </si>
  <si>
    <r>
      <rPr>
        <sz val="11"/>
        <rFont val="Arial"/>
        <family val="2"/>
      </rPr>
      <t>3.2.9 QCustomPlot</t>
    </r>
    <r>
      <rPr>
        <sz val="11"/>
        <color rgb="FF000000"/>
        <rFont val="Arial"/>
        <family val="2"/>
      </rPr>
      <t>QcustomPlot is a third-party source class used to plot bar graphs of the loaded data for various dashboard views. It is a stand-alone library and is built to be integrated with QT. It is created when MainWindow is executed once the desired data is loaded from the file.</t>
    </r>
  </si>
  <si>
    <t>Comments</t>
  </si>
  <si>
    <t>This may seem like a bug, however, the file-type check is preformed elsewhere</t>
  </si>
  <si>
    <t>This is a bug, where the date can only be parsed if it begins with a 4 digit year</t>
  </si>
  <si>
    <t>This may seem like a bug, however, upon manually testing this case using the input fields in the system, it is not reproducible</t>
  </si>
  <si>
    <t>3.2.11 DivisionSort</t>
  </si>
  <si>
    <t>Sort by Member Dvision</t>
  </si>
  <si>
    <t>Test that Teaching contains a "Division" header</t>
  </si>
  <si>
    <t>Test that Grants &amp; Funding contains a "Division" header</t>
  </si>
  <si>
    <t>Test that Presentations contains a "Division" header</t>
  </si>
  <si>
    <t>Test that Publications contains a "Division" header</t>
  </si>
  <si>
    <t>TestDivision::getDivisionTeaching()</t>
  </si>
  <si>
    <t>TestDivision::getDivisionGrants()</t>
  </si>
  <si>
    <t>TestDivision::getDivisionPres()</t>
  </si>
  <si>
    <t>TestDivision::getDivisionPubs()</t>
  </si>
  <si>
    <t>"Division" Header is Present</t>
  </si>
  <si>
    <t>../Project Information/New Sample Data/Program_Teaching_expanded.csv</t>
  </si>
  <si>
    <t>../Project Information/New Sample Data/Grants_expanded.csv</t>
  </si>
  <si>
    <t>../Project Information/New Sample Data/Presentations_expanded.csv</t>
  </si>
  <si>
    <t>../Project Information/New Sample Data/Publications_expanded.csv</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</si>
</sst>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b/>
      <sz val="14"/>
      <color rgb="FF000000"/>
      <name val="Arial"/>
      <family val="2"/>
    </font>
    <font>
      <b/>
      <sz val="14"/>
      <color rgb="FF000000"/>
      <name val="Calibri"/>
      <family val="2"/>
    </font>
    <font>
      <sz val="14"/>
      <name val="Arial"/>
      <family val="2"/>
    </font>
    <font>
      <sz val="18"/>
      <color rgb="FF000000"/>
      <name val="Arial"/>
      <family val="2"/>
    </font>
    <font>
      <sz val="11"/>
      <color rgb="FF000000"/>
      <name val="Arial"/>
      <family val="2"/>
    </font>
    <font>
      <sz val="10"/>
      <name val="Arial"/>
      <family val="2"/>
    </font>
    <font>
      <sz val="10"/>
      <color rgb="FF000000"/>
      <name val="Arial"/>
      <family val="2"/>
    </font>
    <font>
      <u/>
      <sz val="10"/>
      <color theme="10"/>
      <name val="Arial"/>
      <family val="2"/>
    </font>
    <font>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5">
    <xf numFmtId="0" fontId="0" fillId="0" borderId="0" xfId="0" applyFont="1" applyAlignment="1"/>
    <xf numFmtId="0" fontId="3" fillId="0" borderId="0" xfId="0" applyFont="1" applyAlignment="1"/>
    <xf numFmtId="0" fontId="3" fillId="0" borderId="0" xfId="0" applyFont="1" applyAlignment="1">
      <alignment wrapText="1"/>
    </xf>
    <xf numFmtId="0" fontId="7" fillId="0" borderId="0" xfId="0" applyFont="1" applyBorder="1" applyAlignment="1">
      <alignment horizontal="left" vertical="center" wrapText="1"/>
    </xf>
    <xf numFmtId="15" fontId="7" fillId="0" borderId="0" xfId="0" applyNumberFormat="1" applyFont="1" applyBorder="1" applyAlignment="1">
      <alignment horizontal="left" vertical="center" wrapText="1"/>
    </xf>
    <xf numFmtId="0" fontId="6" fillId="0" borderId="0" xfId="0" applyFont="1" applyBorder="1" applyAlignment="1">
      <alignment vertical="center" wrapText="1"/>
    </xf>
    <xf numFmtId="0" fontId="5" fillId="0" borderId="0" xfId="0" applyFont="1" applyBorder="1" applyAlignment="1">
      <alignment vertical="center" wrapText="1"/>
    </xf>
    <xf numFmtId="0" fontId="1" fillId="0" borderId="0" xfId="0" applyFont="1" applyBorder="1" applyAlignment="1">
      <alignment horizontal="center" wrapText="1"/>
    </xf>
    <xf numFmtId="0" fontId="2" fillId="0" borderId="0" xfId="0" applyFont="1" applyBorder="1" applyAlignment="1">
      <alignment horizontal="center" wrapText="1"/>
    </xf>
    <xf numFmtId="0" fontId="0" fillId="0" borderId="0" xfId="0" applyFont="1" applyBorder="1" applyAlignment="1"/>
    <xf numFmtId="0" fontId="6" fillId="0" borderId="0" xfId="0" applyFont="1" applyBorder="1" applyAlignment="1">
      <alignment vertical="center"/>
    </xf>
    <xf numFmtId="0" fontId="7" fillId="0" borderId="0" xfId="0" applyFont="1" applyFill="1" applyBorder="1" applyAlignment="1">
      <alignment horizontal="left" vertical="center" wrapText="1"/>
    </xf>
    <xf numFmtId="0" fontId="8" fillId="0" borderId="0" xfId="1" applyBorder="1" applyAlignment="1">
      <alignment horizontal="left" vertical="center" wrapText="1"/>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0" fillId="0" borderId="0" xfId="0" applyFont="1" applyBorder="1" applyAlignment="1">
      <alignment horizontal="left" vertical="center"/>
    </xf>
    <xf numFmtId="0" fontId="6" fillId="0" borderId="0"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vertical="center" wrapText="1"/>
    </xf>
    <xf numFmtId="0" fontId="4" fillId="0" borderId="0" xfId="0" applyFont="1" applyBorder="1" applyAlignment="1">
      <alignment vertical="center" wrapText="1"/>
    </xf>
    <xf numFmtId="0" fontId="0" fillId="0" borderId="0" xfId="0" applyFont="1" applyBorder="1" applyAlignment="1"/>
    <xf numFmtId="0" fontId="5" fillId="0" borderId="0" xfId="0" applyFont="1" applyBorder="1" applyAlignment="1">
      <alignment horizontal="left" vertical="center" wrapText="1"/>
    </xf>
    <xf numFmtId="0" fontId="2" fillId="0" borderId="0" xfId="0" applyFont="1" applyAlignment="1">
      <alignment horizontal="center"/>
    </xf>
    <xf numFmtId="0" fontId="7" fillId="0" borderId="0" xfId="0" applyFont="1" applyFill="1" applyBorder="1" applyAlignment="1">
      <alignment horizontal="left" vertical="center"/>
    </xf>
    <xf numFmtId="0" fontId="7" fillId="0" borderId="0"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19050</xdr:colOff>
      <xdr:row>32</xdr:row>
      <xdr:rowOff>57150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19050</xdr:colOff>
      <xdr:row>32</xdr:row>
      <xdr:rowOff>57150</xdr:rowOff>
    </xdr:to>
    <xdr:sp macro="" textlink="">
      <xdr:nvSpPr>
        <xdr:cNvPr id="2" name="AutoShape 2"/>
        <xdr:cNvSpPr>
          <a:spLocks noChangeArrowheads="1"/>
        </xdr:cNvSpPr>
      </xdr:nvSpPr>
      <xdr:spPr bwMode="auto">
        <a:xfrm>
          <a:off x="0" y="0"/>
          <a:ext cx="11820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19050</xdr:colOff>
      <xdr:row>33</xdr:row>
      <xdr:rowOff>57150</xdr:rowOff>
    </xdr:to>
    <xdr:sp macro="" textlink="">
      <xdr:nvSpPr>
        <xdr:cNvPr id="3" name="AutoShape 2"/>
        <xdr:cNvSpPr>
          <a:spLocks noChangeArrowheads="1"/>
        </xdr:cNvSpPr>
      </xdr:nvSpPr>
      <xdr:spPr bwMode="auto">
        <a:xfrm>
          <a:off x="0" y="0"/>
          <a:ext cx="11820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19050</xdr:colOff>
      <xdr:row>33</xdr:row>
      <xdr:rowOff>57150</xdr:rowOff>
    </xdr:to>
    <xdr:sp macro="" textlink="">
      <xdr:nvSpPr>
        <xdr:cNvPr id="4" name="AutoShape 2"/>
        <xdr:cNvSpPr>
          <a:spLocks noChangeArrowheads="1"/>
        </xdr:cNvSpPr>
      </xdr:nvSpPr>
      <xdr:spPr bwMode="auto">
        <a:xfrm>
          <a:off x="0" y="0"/>
          <a:ext cx="11820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19050</xdr:colOff>
      <xdr:row>33</xdr:row>
      <xdr:rowOff>57150</xdr:rowOff>
    </xdr:to>
    <xdr:sp macro="" textlink="">
      <xdr:nvSpPr>
        <xdr:cNvPr id="5" name="AutoShape 2"/>
        <xdr:cNvSpPr>
          <a:spLocks noChangeArrowheads="1"/>
        </xdr:cNvSpPr>
      </xdr:nvSpPr>
      <xdr:spPr bwMode="auto">
        <a:xfrm>
          <a:off x="0" y="0"/>
          <a:ext cx="11820525" cy="138969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readme.md/" TargetMode="External"/><Relationship Id="rId1" Type="http://schemas.openxmlformats.org/officeDocument/2006/relationships/hyperlink" Target="http://readme.md/"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9"/>
  <sheetViews>
    <sheetView tabSelected="1" topLeftCell="D34" zoomScale="85" zoomScaleNormal="85" workbookViewId="0">
      <selection activeCell="L46" sqref="L46"/>
    </sheetView>
  </sheetViews>
  <sheetFormatPr defaultColWidth="14.42578125" defaultRowHeight="15.75" customHeight="1" x14ac:dyDescent="0.2"/>
  <cols>
    <col min="1" max="1" width="27" style="9" customWidth="1"/>
    <col min="2" max="2" width="67.5703125" style="9" customWidth="1"/>
    <col min="3" max="3" width="36.85546875" style="9" customWidth="1"/>
    <col min="4" max="4" width="45.5703125" style="9" customWidth="1"/>
    <col min="5" max="5" width="39.42578125" style="9" customWidth="1"/>
    <col min="6" max="6" width="44.85546875" style="9" bestFit="1" customWidth="1"/>
    <col min="7" max="7" width="63.7109375" style="9" bestFit="1" customWidth="1"/>
    <col min="8" max="8" width="18.28515625" style="9" customWidth="1"/>
    <col min="9" max="9" width="20.28515625" style="9" customWidth="1"/>
  </cols>
  <sheetData>
    <row r="1" spans="1:25" ht="31.5" customHeight="1" x14ac:dyDescent="0.3">
      <c r="A1" s="7" t="s">
        <v>0</v>
      </c>
      <c r="B1" s="7" t="s">
        <v>1</v>
      </c>
      <c r="C1" s="8" t="s">
        <v>142</v>
      </c>
      <c r="D1" s="8" t="s">
        <v>2</v>
      </c>
      <c r="E1" s="8" t="s">
        <v>3</v>
      </c>
      <c r="F1" s="8" t="s">
        <v>4</v>
      </c>
      <c r="G1" s="8" t="s">
        <v>5</v>
      </c>
      <c r="H1" s="8" t="s">
        <v>6</v>
      </c>
      <c r="I1" s="8" t="s">
        <v>7</v>
      </c>
      <c r="J1" s="22" t="s">
        <v>183</v>
      </c>
      <c r="K1" s="1"/>
      <c r="L1" s="1"/>
      <c r="M1" s="1"/>
      <c r="N1" s="1"/>
      <c r="O1" s="2"/>
      <c r="P1" s="2"/>
      <c r="Q1" s="2"/>
      <c r="R1" s="2"/>
      <c r="S1" s="2"/>
      <c r="T1" s="2"/>
      <c r="U1" s="2"/>
      <c r="V1" s="2"/>
      <c r="W1" s="2"/>
      <c r="X1" s="2"/>
      <c r="Y1" s="2"/>
    </row>
    <row r="2" spans="1:25" ht="38.25" x14ac:dyDescent="0.2">
      <c r="A2" s="19" t="s">
        <v>8</v>
      </c>
      <c r="B2" s="18" t="s">
        <v>143</v>
      </c>
      <c r="C2" s="3" t="s">
        <v>144</v>
      </c>
      <c r="D2" s="3" t="s">
        <v>9</v>
      </c>
      <c r="E2" s="3" t="s">
        <v>10</v>
      </c>
      <c r="F2" s="3" t="s">
        <v>11</v>
      </c>
      <c r="G2" s="3" t="s">
        <v>12</v>
      </c>
      <c r="H2" s="3" t="s">
        <v>11</v>
      </c>
      <c r="I2" s="3" t="s">
        <v>13</v>
      </c>
    </row>
    <row r="3" spans="1:25" ht="38.25" x14ac:dyDescent="0.2">
      <c r="A3" s="19"/>
      <c r="B3" s="18"/>
      <c r="C3" s="3" t="s">
        <v>145</v>
      </c>
      <c r="D3" s="3" t="s">
        <v>14</v>
      </c>
      <c r="E3" s="3" t="s">
        <v>15</v>
      </c>
      <c r="F3" s="3" t="s">
        <v>11</v>
      </c>
      <c r="G3" s="3" t="s">
        <v>16</v>
      </c>
      <c r="H3" s="3" t="s">
        <v>11</v>
      </c>
      <c r="I3" s="3" t="s">
        <v>13</v>
      </c>
    </row>
    <row r="4" spans="1:25" ht="38.25" x14ac:dyDescent="0.2">
      <c r="A4" s="19"/>
      <c r="B4" s="18"/>
      <c r="C4" s="3" t="s">
        <v>146</v>
      </c>
      <c r="D4" s="3" t="s">
        <v>17</v>
      </c>
      <c r="E4" s="3" t="s">
        <v>18</v>
      </c>
      <c r="F4" s="3" t="s">
        <v>11</v>
      </c>
      <c r="G4" s="3" t="s">
        <v>19</v>
      </c>
      <c r="H4" s="3" t="s">
        <v>11</v>
      </c>
      <c r="I4" s="3" t="s">
        <v>13</v>
      </c>
    </row>
    <row r="5" spans="1:25" ht="38.25" x14ac:dyDescent="0.2">
      <c r="A5" s="19"/>
      <c r="B5" s="18"/>
      <c r="C5" s="3" t="s">
        <v>147</v>
      </c>
      <c r="D5" s="3" t="s">
        <v>20</v>
      </c>
      <c r="E5" s="3" t="s">
        <v>21</v>
      </c>
      <c r="F5" s="3" t="s">
        <v>11</v>
      </c>
      <c r="G5" s="3" t="s">
        <v>22</v>
      </c>
      <c r="H5" s="3" t="s">
        <v>11</v>
      </c>
      <c r="I5" s="3" t="s">
        <v>13</v>
      </c>
    </row>
    <row r="6" spans="1:25" ht="38.25" x14ac:dyDescent="0.2">
      <c r="A6" s="19"/>
      <c r="B6" s="18"/>
      <c r="C6" s="3" t="s">
        <v>148</v>
      </c>
      <c r="D6" s="3" t="s">
        <v>23</v>
      </c>
      <c r="E6" s="3" t="s">
        <v>24</v>
      </c>
      <c r="F6" s="3" t="s">
        <v>11</v>
      </c>
      <c r="G6" s="3" t="s">
        <v>25</v>
      </c>
      <c r="H6" s="3" t="s">
        <v>11</v>
      </c>
      <c r="I6" s="3" t="s">
        <v>13</v>
      </c>
    </row>
    <row r="7" spans="1:25" ht="76.5" x14ac:dyDescent="0.2">
      <c r="A7" s="19"/>
      <c r="B7" s="18"/>
      <c r="C7" s="3" t="s">
        <v>149</v>
      </c>
      <c r="D7" s="3" t="s">
        <v>26</v>
      </c>
      <c r="E7" s="3" t="s">
        <v>27</v>
      </c>
      <c r="F7" s="3" t="s">
        <v>178</v>
      </c>
      <c r="G7" s="3" t="s">
        <v>28</v>
      </c>
      <c r="H7" s="3" t="s">
        <v>178</v>
      </c>
      <c r="I7" s="3" t="s">
        <v>13</v>
      </c>
    </row>
    <row r="8" spans="1:25" ht="76.5" x14ac:dyDescent="0.2">
      <c r="A8" s="19"/>
      <c r="B8" s="18"/>
      <c r="C8" s="3" t="s">
        <v>150</v>
      </c>
      <c r="D8" s="3" t="s">
        <v>29</v>
      </c>
      <c r="E8" s="3" t="s">
        <v>30</v>
      </c>
      <c r="F8" s="3" t="s">
        <v>178</v>
      </c>
      <c r="G8" s="3" t="s">
        <v>31</v>
      </c>
      <c r="H8" s="3" t="s">
        <v>178</v>
      </c>
      <c r="I8" s="3" t="s">
        <v>13</v>
      </c>
    </row>
    <row r="9" spans="1:25" ht="38.25" x14ac:dyDescent="0.2">
      <c r="A9" s="19"/>
      <c r="B9" s="18"/>
      <c r="C9" s="3" t="s">
        <v>151</v>
      </c>
      <c r="D9" s="3" t="s">
        <v>32</v>
      </c>
      <c r="E9" s="3" t="s">
        <v>33</v>
      </c>
      <c r="F9" s="3" t="s">
        <v>178</v>
      </c>
      <c r="G9" s="12" t="s">
        <v>34</v>
      </c>
      <c r="H9" s="3" t="s">
        <v>11</v>
      </c>
      <c r="I9" s="3" t="s">
        <v>35</v>
      </c>
      <c r="J9" s="10" t="s">
        <v>184</v>
      </c>
    </row>
    <row r="10" spans="1:25" ht="25.5" x14ac:dyDescent="0.2">
      <c r="A10" s="19" t="s">
        <v>36</v>
      </c>
      <c r="B10" s="18"/>
      <c r="C10" s="3" t="s">
        <v>152</v>
      </c>
      <c r="D10" s="3" t="s">
        <v>37</v>
      </c>
      <c r="E10" s="3" t="s">
        <v>38</v>
      </c>
      <c r="F10" s="3" t="s">
        <v>39</v>
      </c>
      <c r="G10" s="3" t="s">
        <v>22</v>
      </c>
      <c r="H10" s="3" t="s">
        <v>39</v>
      </c>
      <c r="I10" s="3" t="s">
        <v>13</v>
      </c>
    </row>
    <row r="11" spans="1:25" ht="25.5" x14ac:dyDescent="0.2">
      <c r="A11" s="19"/>
      <c r="B11" s="18"/>
      <c r="C11" s="3" t="s">
        <v>153</v>
      </c>
      <c r="D11" s="3" t="s">
        <v>40</v>
      </c>
      <c r="E11" s="3" t="s">
        <v>41</v>
      </c>
      <c r="F11" s="3" t="s">
        <v>39</v>
      </c>
      <c r="G11" s="3" t="s">
        <v>25</v>
      </c>
      <c r="H11" s="3" t="s">
        <v>39</v>
      </c>
      <c r="I11" s="3" t="s">
        <v>13</v>
      </c>
    </row>
    <row r="12" spans="1:25" ht="12.75" x14ac:dyDescent="0.2">
      <c r="A12" s="19"/>
      <c r="B12" s="18"/>
      <c r="C12" s="3" t="s">
        <v>154</v>
      </c>
      <c r="D12" s="3" t="s">
        <v>42</v>
      </c>
      <c r="E12" s="3" t="s">
        <v>43</v>
      </c>
      <c r="F12" s="3" t="s">
        <v>179</v>
      </c>
      <c r="G12" s="3" t="s">
        <v>28</v>
      </c>
      <c r="H12" s="3" t="s">
        <v>44</v>
      </c>
      <c r="I12" s="3" t="s">
        <v>13</v>
      </c>
    </row>
    <row r="13" spans="1:25" ht="25.5" x14ac:dyDescent="0.2">
      <c r="A13" s="19"/>
      <c r="B13" s="18"/>
      <c r="C13" s="3" t="s">
        <v>155</v>
      </c>
      <c r="D13" s="3" t="s">
        <v>45</v>
      </c>
      <c r="E13" s="3" t="s">
        <v>46</v>
      </c>
      <c r="F13" s="3" t="s">
        <v>179</v>
      </c>
      <c r="G13" s="12" t="s">
        <v>34</v>
      </c>
      <c r="H13" s="3" t="s">
        <v>39</v>
      </c>
      <c r="I13" s="3" t="s">
        <v>35</v>
      </c>
      <c r="J13" s="10" t="s">
        <v>184</v>
      </c>
    </row>
    <row r="14" spans="1:25" ht="25.5" x14ac:dyDescent="0.2">
      <c r="A14" s="19"/>
      <c r="B14" s="18"/>
      <c r="C14" s="3" t="s">
        <v>156</v>
      </c>
      <c r="D14" s="3" t="s">
        <v>47</v>
      </c>
      <c r="E14" s="3" t="s">
        <v>48</v>
      </c>
      <c r="F14" s="3" t="s">
        <v>39</v>
      </c>
      <c r="G14" s="3" t="s">
        <v>49</v>
      </c>
      <c r="H14" s="3" t="s">
        <v>39</v>
      </c>
      <c r="I14" s="3" t="s">
        <v>13</v>
      </c>
    </row>
    <row r="15" spans="1:25" ht="25.5" x14ac:dyDescent="0.2">
      <c r="A15" s="19"/>
      <c r="B15" s="18"/>
      <c r="C15" s="3" t="s">
        <v>157</v>
      </c>
      <c r="D15" s="3" t="s">
        <v>50</v>
      </c>
      <c r="E15" s="3" t="s">
        <v>51</v>
      </c>
      <c r="F15" s="3" t="s">
        <v>39</v>
      </c>
      <c r="G15" s="3" t="s">
        <v>49</v>
      </c>
      <c r="H15" s="3" t="s">
        <v>39</v>
      </c>
      <c r="I15" s="3" t="s">
        <v>13</v>
      </c>
    </row>
    <row r="16" spans="1:25" ht="25.5" x14ac:dyDescent="0.2">
      <c r="A16" s="19"/>
      <c r="B16" s="18"/>
      <c r="C16" s="3" t="s">
        <v>158</v>
      </c>
      <c r="D16" s="3" t="s">
        <v>52</v>
      </c>
      <c r="E16" s="3" t="s">
        <v>53</v>
      </c>
      <c r="F16" s="3" t="s">
        <v>39</v>
      </c>
      <c r="G16" s="3" t="s">
        <v>54</v>
      </c>
      <c r="H16" s="3" t="s">
        <v>39</v>
      </c>
      <c r="I16" s="3" t="s">
        <v>13</v>
      </c>
    </row>
    <row r="17" spans="1:10" ht="38.25" x14ac:dyDescent="0.2">
      <c r="A17" s="19"/>
      <c r="B17" s="18"/>
      <c r="C17" s="3" t="s">
        <v>159</v>
      </c>
      <c r="D17" s="3" t="s">
        <v>55</v>
      </c>
      <c r="E17" s="3" t="s">
        <v>56</v>
      </c>
      <c r="F17" s="3" t="s">
        <v>57</v>
      </c>
      <c r="G17" s="4">
        <v>42460</v>
      </c>
      <c r="H17" s="3" t="s">
        <v>58</v>
      </c>
      <c r="I17" s="3" t="s">
        <v>35</v>
      </c>
      <c r="J17" s="10" t="s">
        <v>185</v>
      </c>
    </row>
    <row r="18" spans="1:10" ht="38.25" x14ac:dyDescent="0.2">
      <c r="A18" s="19"/>
      <c r="B18" s="18"/>
      <c r="C18" s="3" t="s">
        <v>160</v>
      </c>
      <c r="D18" s="3" t="s">
        <v>59</v>
      </c>
      <c r="E18" s="3" t="s">
        <v>60</v>
      </c>
      <c r="F18" s="3" t="s">
        <v>57</v>
      </c>
      <c r="G18" s="3" t="s">
        <v>161</v>
      </c>
      <c r="H18" s="3" t="s">
        <v>58</v>
      </c>
      <c r="I18" s="3" t="s">
        <v>35</v>
      </c>
      <c r="J18" s="10" t="s">
        <v>185</v>
      </c>
    </row>
    <row r="19" spans="1:10" ht="25.5" x14ac:dyDescent="0.2">
      <c r="A19" s="19"/>
      <c r="B19" s="18"/>
      <c r="C19" s="3" t="s">
        <v>162</v>
      </c>
      <c r="D19" s="3" t="s">
        <v>61</v>
      </c>
      <c r="E19" s="3" t="s">
        <v>62</v>
      </c>
      <c r="F19" s="3" t="s">
        <v>57</v>
      </c>
      <c r="G19" s="3" t="s">
        <v>163</v>
      </c>
      <c r="H19" s="3" t="s">
        <v>57</v>
      </c>
      <c r="I19" s="3" t="s">
        <v>13</v>
      </c>
    </row>
    <row r="20" spans="1:10" ht="38.25" x14ac:dyDescent="0.2">
      <c r="A20" s="19"/>
      <c r="B20" s="18"/>
      <c r="C20" s="3" t="s">
        <v>164</v>
      </c>
      <c r="D20" s="3" t="s">
        <v>63</v>
      </c>
      <c r="E20" s="3" t="s">
        <v>64</v>
      </c>
      <c r="F20" s="3" t="s">
        <v>57</v>
      </c>
      <c r="G20" s="3" t="s">
        <v>165</v>
      </c>
      <c r="H20" s="3" t="s">
        <v>58</v>
      </c>
      <c r="I20" s="3" t="s">
        <v>35</v>
      </c>
      <c r="J20" s="10" t="s">
        <v>185</v>
      </c>
    </row>
    <row r="21" spans="1:10" ht="38.25" x14ac:dyDescent="0.2">
      <c r="A21" s="19"/>
      <c r="B21" s="18"/>
      <c r="C21" s="3" t="s">
        <v>166</v>
      </c>
      <c r="D21" s="3" t="s">
        <v>65</v>
      </c>
      <c r="E21" s="3" t="s">
        <v>66</v>
      </c>
      <c r="F21" s="3" t="s">
        <v>57</v>
      </c>
      <c r="G21" s="3" t="s">
        <v>67</v>
      </c>
      <c r="H21" s="3" t="s">
        <v>58</v>
      </c>
      <c r="I21" s="3" t="s">
        <v>35</v>
      </c>
      <c r="J21" s="10" t="s">
        <v>185</v>
      </c>
    </row>
    <row r="22" spans="1:10" ht="25.5" x14ac:dyDescent="0.2">
      <c r="A22" s="19"/>
      <c r="B22" s="18"/>
      <c r="C22" s="3" t="s">
        <v>167</v>
      </c>
      <c r="D22" s="3" t="s">
        <v>68</v>
      </c>
      <c r="E22" s="3" t="s">
        <v>69</v>
      </c>
      <c r="F22" s="3" t="s">
        <v>57</v>
      </c>
      <c r="G22" s="3" t="s">
        <v>168</v>
      </c>
      <c r="H22" s="3" t="s">
        <v>57</v>
      </c>
      <c r="I22" s="3" t="s">
        <v>13</v>
      </c>
    </row>
    <row r="23" spans="1:10" ht="51" x14ac:dyDescent="0.2">
      <c r="A23" s="19"/>
      <c r="B23" s="18" t="s">
        <v>169</v>
      </c>
      <c r="C23" s="3" t="s">
        <v>170</v>
      </c>
      <c r="D23" s="3" t="s">
        <v>70</v>
      </c>
      <c r="E23" s="3" t="s">
        <v>71</v>
      </c>
      <c r="F23" s="3" t="s">
        <v>72</v>
      </c>
      <c r="G23" s="3" t="s">
        <v>22</v>
      </c>
      <c r="H23" s="3" t="s">
        <v>72</v>
      </c>
      <c r="I23" s="3" t="s">
        <v>13</v>
      </c>
    </row>
    <row r="24" spans="1:10" ht="12.75" x14ac:dyDescent="0.2">
      <c r="A24" s="19"/>
      <c r="B24" s="18"/>
      <c r="C24" s="3" t="s">
        <v>171</v>
      </c>
      <c r="D24" s="3" t="s">
        <v>73</v>
      </c>
      <c r="E24" s="3" t="s">
        <v>74</v>
      </c>
      <c r="F24" s="3" t="s">
        <v>75</v>
      </c>
      <c r="G24" s="3" t="s">
        <v>76</v>
      </c>
      <c r="H24" s="3" t="s">
        <v>77</v>
      </c>
      <c r="I24" s="3" t="s">
        <v>35</v>
      </c>
      <c r="J24" s="23" t="s">
        <v>186</v>
      </c>
    </row>
    <row r="25" spans="1:10" ht="25.5" x14ac:dyDescent="0.2">
      <c r="A25" s="19"/>
      <c r="B25" s="18"/>
      <c r="C25" s="3" t="s">
        <v>172</v>
      </c>
      <c r="D25" s="3" t="s">
        <v>78</v>
      </c>
      <c r="E25" s="3" t="s">
        <v>79</v>
      </c>
      <c r="F25" s="3" t="s">
        <v>80</v>
      </c>
      <c r="G25" s="3" t="s">
        <v>81</v>
      </c>
      <c r="H25" s="3" t="s">
        <v>77</v>
      </c>
      <c r="I25" s="3" t="s">
        <v>13</v>
      </c>
    </row>
    <row r="26" spans="1:10" ht="25.5" x14ac:dyDescent="0.2">
      <c r="A26" s="19"/>
      <c r="B26" s="18"/>
      <c r="C26" s="3" t="s">
        <v>173</v>
      </c>
      <c r="D26" s="3" t="s">
        <v>82</v>
      </c>
      <c r="E26" s="3" t="s">
        <v>83</v>
      </c>
      <c r="F26" s="3" t="s">
        <v>84</v>
      </c>
      <c r="G26" s="3" t="s">
        <v>85</v>
      </c>
      <c r="H26" s="3" t="s">
        <v>77</v>
      </c>
      <c r="I26" s="3" t="s">
        <v>35</v>
      </c>
      <c r="J26" s="23" t="s">
        <v>186</v>
      </c>
    </row>
    <row r="27" spans="1:10" ht="25.5" x14ac:dyDescent="0.2">
      <c r="A27" s="19"/>
      <c r="B27" s="18"/>
      <c r="C27" s="3" t="s">
        <v>174</v>
      </c>
      <c r="D27" s="3" t="s">
        <v>86</v>
      </c>
      <c r="E27" s="3" t="s">
        <v>87</v>
      </c>
      <c r="F27" s="3" t="s">
        <v>80</v>
      </c>
      <c r="G27" s="3" t="s">
        <v>88</v>
      </c>
      <c r="H27" s="3" t="s">
        <v>77</v>
      </c>
      <c r="I27" s="3" t="s">
        <v>13</v>
      </c>
    </row>
    <row r="28" spans="1:10" ht="25.5" x14ac:dyDescent="0.2">
      <c r="A28" s="19"/>
      <c r="B28" s="18"/>
      <c r="C28" s="3" t="s">
        <v>175</v>
      </c>
      <c r="D28" s="3" t="s">
        <v>89</v>
      </c>
      <c r="E28" s="3" t="s">
        <v>90</v>
      </c>
      <c r="F28" s="3" t="s">
        <v>91</v>
      </c>
      <c r="G28" s="3" t="s">
        <v>92</v>
      </c>
      <c r="H28" s="3" t="s">
        <v>93</v>
      </c>
      <c r="I28" s="3" t="s">
        <v>13</v>
      </c>
    </row>
    <row r="29" spans="1:10" ht="25.5" x14ac:dyDescent="0.2">
      <c r="A29" s="19"/>
      <c r="B29" s="18"/>
      <c r="C29" s="3" t="s">
        <v>176</v>
      </c>
      <c r="D29" s="3" t="s">
        <v>94</v>
      </c>
      <c r="E29" s="3" t="s">
        <v>95</v>
      </c>
      <c r="F29" s="3" t="s">
        <v>96</v>
      </c>
      <c r="G29" s="3" t="s">
        <v>97</v>
      </c>
      <c r="H29" s="3" t="s">
        <v>98</v>
      </c>
      <c r="I29" s="3" t="s">
        <v>13</v>
      </c>
    </row>
    <row r="30" spans="1:10" ht="71.25" x14ac:dyDescent="0.2">
      <c r="A30" s="19" t="s">
        <v>99</v>
      </c>
      <c r="B30" s="6" t="s">
        <v>181</v>
      </c>
      <c r="C30" s="11" t="s">
        <v>177</v>
      </c>
      <c r="D30" s="13" t="s">
        <v>100</v>
      </c>
      <c r="E30" s="13" t="s">
        <v>101</v>
      </c>
      <c r="F30" s="13" t="s">
        <v>11</v>
      </c>
      <c r="G30" s="14" t="s">
        <v>22</v>
      </c>
      <c r="H30" s="13" t="s">
        <v>11</v>
      </c>
      <c r="I30" s="13" t="s">
        <v>13</v>
      </c>
    </row>
    <row r="31" spans="1:10" ht="71.25" x14ac:dyDescent="0.2">
      <c r="A31" s="20"/>
      <c r="B31" s="6" t="s">
        <v>182</v>
      </c>
      <c r="C31" s="13"/>
      <c r="D31" s="13"/>
      <c r="E31" s="15"/>
      <c r="F31" s="15"/>
      <c r="G31" s="15"/>
      <c r="H31" s="15"/>
      <c r="I31" s="15"/>
    </row>
    <row r="32" spans="1:10" ht="25.5" x14ac:dyDescent="0.2">
      <c r="A32" s="17" t="s">
        <v>102</v>
      </c>
      <c r="B32" s="21" t="s">
        <v>180</v>
      </c>
      <c r="C32" s="15" t="str">
        <f>CONCATENATE("3.2.10.", COUNTA($D$32:D32))</f>
        <v>3.2.10.1</v>
      </c>
      <c r="D32" s="14" t="s">
        <v>117</v>
      </c>
      <c r="E32" s="15" t="s">
        <v>103</v>
      </c>
      <c r="F32" s="14" t="s">
        <v>132</v>
      </c>
      <c r="G32" s="15" t="s">
        <v>137</v>
      </c>
      <c r="H32" s="14" t="s">
        <v>132</v>
      </c>
      <c r="I32" s="14" t="s">
        <v>13</v>
      </c>
      <c r="J32" s="9"/>
    </row>
    <row r="33" spans="1:10" ht="25.5" x14ac:dyDescent="0.2">
      <c r="A33" s="17"/>
      <c r="B33" s="21"/>
      <c r="C33" s="15" t="str">
        <f>CONCATENATE("3.2.10.", COUNTA($D$32:D33))</f>
        <v>3.2.10.2</v>
      </c>
      <c r="D33" s="16" t="s">
        <v>118</v>
      </c>
      <c r="E33" s="15" t="s">
        <v>104</v>
      </c>
      <c r="F33" s="14" t="s">
        <v>131</v>
      </c>
      <c r="G33" s="15" t="s">
        <v>137</v>
      </c>
      <c r="H33" s="14" t="s">
        <v>131</v>
      </c>
      <c r="I33" s="14" t="s">
        <v>13</v>
      </c>
      <c r="J33" s="9"/>
    </row>
    <row r="34" spans="1:10" ht="25.5" x14ac:dyDescent="0.2">
      <c r="A34" s="17"/>
      <c r="B34" s="21"/>
      <c r="C34" s="15" t="str">
        <f>CONCATENATE("3.2.10.", COUNTA($D$32:D34))</f>
        <v>3.2.10.3</v>
      </c>
      <c r="D34" s="16" t="s">
        <v>119</v>
      </c>
      <c r="E34" s="15" t="s">
        <v>105</v>
      </c>
      <c r="F34" s="14" t="s">
        <v>132</v>
      </c>
      <c r="G34" s="15" t="s">
        <v>137</v>
      </c>
      <c r="H34" s="14" t="s">
        <v>132</v>
      </c>
      <c r="I34" s="14" t="s">
        <v>13</v>
      </c>
      <c r="J34" s="9"/>
    </row>
    <row r="35" spans="1:10" ht="25.5" x14ac:dyDescent="0.2">
      <c r="A35" s="17"/>
      <c r="B35" s="21"/>
      <c r="C35" s="15" t="str">
        <f>CONCATENATE("3.2.10.", COUNTA($D$32:D35))</f>
        <v>3.2.10.4</v>
      </c>
      <c r="D35" s="16" t="s">
        <v>120</v>
      </c>
      <c r="E35" s="15" t="s">
        <v>106</v>
      </c>
      <c r="F35" s="14" t="s">
        <v>131</v>
      </c>
      <c r="G35" s="15" t="s">
        <v>137</v>
      </c>
      <c r="H35" s="14" t="s">
        <v>131</v>
      </c>
      <c r="I35" s="14" t="s">
        <v>13</v>
      </c>
      <c r="J35" s="9"/>
    </row>
    <row r="36" spans="1:10" ht="25.5" x14ac:dyDescent="0.2">
      <c r="A36" s="17"/>
      <c r="B36" s="21"/>
      <c r="C36" s="15" t="str">
        <f>CONCATENATE("3.2.10.", COUNTA($D$32:D36))</f>
        <v>3.2.10.5</v>
      </c>
      <c r="D36" s="16" t="s">
        <v>121</v>
      </c>
      <c r="E36" s="15" t="s">
        <v>107</v>
      </c>
      <c r="F36" s="14" t="s">
        <v>132</v>
      </c>
      <c r="G36" s="15" t="s">
        <v>137</v>
      </c>
      <c r="H36" s="14" t="s">
        <v>132</v>
      </c>
      <c r="I36" s="14" t="s">
        <v>13</v>
      </c>
      <c r="J36" s="9"/>
    </row>
    <row r="37" spans="1:10" ht="25.5" x14ac:dyDescent="0.2">
      <c r="A37" s="17"/>
      <c r="B37" s="21"/>
      <c r="C37" s="15" t="str">
        <f>CONCATENATE("3.2.10.", COUNTA($D$32:D37))</f>
        <v>3.2.10.6</v>
      </c>
      <c r="D37" s="16" t="s">
        <v>122</v>
      </c>
      <c r="E37" s="15" t="s">
        <v>108</v>
      </c>
      <c r="F37" s="14" t="s">
        <v>131</v>
      </c>
      <c r="G37" s="15" t="s">
        <v>137</v>
      </c>
      <c r="H37" s="14" t="s">
        <v>131</v>
      </c>
      <c r="I37" s="14" t="s">
        <v>35</v>
      </c>
      <c r="J37" s="10" t="s">
        <v>141</v>
      </c>
    </row>
    <row r="38" spans="1:10" ht="25.5" x14ac:dyDescent="0.2">
      <c r="A38" s="17"/>
      <c r="B38" s="21"/>
      <c r="C38" s="15" t="str">
        <f>CONCATENATE("3.2.10.", COUNTA($D$32:D38))</f>
        <v>3.2.10.7</v>
      </c>
      <c r="D38" s="16" t="s">
        <v>123</v>
      </c>
      <c r="E38" s="15" t="s">
        <v>109</v>
      </c>
      <c r="F38" s="14" t="s">
        <v>132</v>
      </c>
      <c r="G38" s="15" t="s">
        <v>137</v>
      </c>
      <c r="H38" s="14" t="s">
        <v>132</v>
      </c>
      <c r="I38" s="14" t="s">
        <v>13</v>
      </c>
      <c r="J38" s="9"/>
    </row>
    <row r="39" spans="1:10" ht="25.5" x14ac:dyDescent="0.2">
      <c r="A39" s="17"/>
      <c r="B39" s="21"/>
      <c r="C39" s="15" t="str">
        <f>CONCATENATE("3.2.10.", COUNTA($D$32:D39))</f>
        <v>3.2.10.8</v>
      </c>
      <c r="D39" s="16" t="s">
        <v>124</v>
      </c>
      <c r="E39" s="15" t="s">
        <v>110</v>
      </c>
      <c r="F39" s="14" t="s">
        <v>131</v>
      </c>
      <c r="G39" s="15" t="s">
        <v>137</v>
      </c>
      <c r="H39" s="14" t="s">
        <v>131</v>
      </c>
      <c r="I39" s="14" t="s">
        <v>13</v>
      </c>
      <c r="J39" s="9"/>
    </row>
    <row r="40" spans="1:10" ht="25.5" x14ac:dyDescent="0.2">
      <c r="A40" s="17"/>
      <c r="B40" s="21"/>
      <c r="C40" s="15" t="str">
        <f>CONCATENATE("3.2.10.", COUNTA($D$32:D40))</f>
        <v>3.2.10.9</v>
      </c>
      <c r="D40" s="16" t="s">
        <v>125</v>
      </c>
      <c r="E40" s="15" t="s">
        <v>111</v>
      </c>
      <c r="F40" s="14" t="s">
        <v>132</v>
      </c>
      <c r="G40" s="15" t="s">
        <v>138</v>
      </c>
      <c r="H40" s="14" t="s">
        <v>132</v>
      </c>
      <c r="I40" s="14" t="s">
        <v>13</v>
      </c>
      <c r="J40" s="9"/>
    </row>
    <row r="41" spans="1:10" ht="51" x14ac:dyDescent="0.2">
      <c r="A41" s="17"/>
      <c r="B41" s="21"/>
      <c r="C41" s="15" t="str">
        <f>CONCATENATE("3.2.10.", COUNTA($D$32:D41))</f>
        <v>3.2.10.10</v>
      </c>
      <c r="D41" s="16" t="s">
        <v>126</v>
      </c>
      <c r="E41" s="15" t="s">
        <v>112</v>
      </c>
      <c r="F41" s="14" t="s">
        <v>136</v>
      </c>
      <c r="G41" s="15" t="s">
        <v>138</v>
      </c>
      <c r="H41" s="14" t="s">
        <v>136</v>
      </c>
      <c r="I41" s="14" t="s">
        <v>13</v>
      </c>
      <c r="J41" s="9"/>
    </row>
    <row r="42" spans="1:10" ht="25.5" x14ac:dyDescent="0.2">
      <c r="A42" s="17"/>
      <c r="B42" s="21"/>
      <c r="C42" s="15" t="str">
        <f>CONCATENATE("3.2.10.", COUNTA($D$32:D42))</f>
        <v>3.2.10.11</v>
      </c>
      <c r="D42" s="16" t="s">
        <v>127</v>
      </c>
      <c r="E42" s="15" t="s">
        <v>113</v>
      </c>
      <c r="F42" s="14" t="s">
        <v>134</v>
      </c>
      <c r="G42" s="15" t="s">
        <v>139</v>
      </c>
      <c r="H42" s="14" t="s">
        <v>140</v>
      </c>
      <c r="I42" s="14" t="s">
        <v>35</v>
      </c>
      <c r="J42" s="10" t="s">
        <v>141</v>
      </c>
    </row>
    <row r="43" spans="1:10" ht="25.5" x14ac:dyDescent="0.2">
      <c r="A43" s="17"/>
      <c r="B43" s="21"/>
      <c r="C43" s="15" t="str">
        <f>CONCATENATE("3.2.10.", COUNTA($D$32:D43))</f>
        <v>3.2.10.12</v>
      </c>
      <c r="D43" s="16" t="s">
        <v>128</v>
      </c>
      <c r="E43" s="15" t="s">
        <v>114</v>
      </c>
      <c r="F43" s="14" t="s">
        <v>133</v>
      </c>
      <c r="G43" s="15" t="s">
        <v>139</v>
      </c>
      <c r="H43" s="14" t="s">
        <v>133</v>
      </c>
      <c r="I43" s="14" t="s">
        <v>13</v>
      </c>
      <c r="J43" s="9"/>
    </row>
    <row r="44" spans="1:10" ht="25.5" x14ac:dyDescent="0.2">
      <c r="A44" s="17"/>
      <c r="B44" s="21"/>
      <c r="C44" s="15" t="str">
        <f>CONCATENATE("3.2.10.", COUNTA($D$32:D44))</f>
        <v>3.2.10.13</v>
      </c>
      <c r="D44" s="16" t="s">
        <v>129</v>
      </c>
      <c r="E44" s="15" t="s">
        <v>115</v>
      </c>
      <c r="F44" s="14" t="s">
        <v>134</v>
      </c>
      <c r="G44" s="15" t="s">
        <v>139</v>
      </c>
      <c r="H44" s="14" t="s">
        <v>134</v>
      </c>
      <c r="I44" s="14" t="s">
        <v>13</v>
      </c>
      <c r="J44" s="9"/>
    </row>
    <row r="45" spans="1:10" ht="38.25" x14ac:dyDescent="0.2">
      <c r="A45" s="17"/>
      <c r="B45" s="21"/>
      <c r="C45" s="15" t="str">
        <f>CONCATENATE("3.2.10.", COUNTA($D$32:D45))</f>
        <v>3.2.10.14</v>
      </c>
      <c r="D45" s="16" t="s">
        <v>130</v>
      </c>
      <c r="E45" s="15" t="s">
        <v>116</v>
      </c>
      <c r="F45" s="14" t="s">
        <v>135</v>
      </c>
      <c r="G45" s="15" t="s">
        <v>139</v>
      </c>
      <c r="H45" s="14" t="s">
        <v>135</v>
      </c>
      <c r="I45" s="14" t="s">
        <v>13</v>
      </c>
      <c r="J45" s="9"/>
    </row>
    <row r="46" spans="1:10" ht="25.5" x14ac:dyDescent="0.2">
      <c r="A46" s="17" t="s">
        <v>188</v>
      </c>
      <c r="B46" s="21" t="s">
        <v>187</v>
      </c>
      <c r="C46" s="24" t="str">
        <f>CONCATENATE("3.2.11.",COUNTA($D$46:$D46))</f>
        <v>3.2.11.1</v>
      </c>
      <c r="D46" s="16" t="s">
        <v>189</v>
      </c>
      <c r="E46" s="5" t="s">
        <v>193</v>
      </c>
      <c r="F46" s="16" t="s">
        <v>197</v>
      </c>
      <c r="G46" s="9" t="s">
        <v>198</v>
      </c>
      <c r="H46" s="16" t="s">
        <v>197</v>
      </c>
      <c r="I46" s="16" t="s">
        <v>13</v>
      </c>
    </row>
    <row r="47" spans="1:10" ht="25.5" x14ac:dyDescent="0.2">
      <c r="A47" s="17"/>
      <c r="B47" s="21"/>
      <c r="C47" s="24" t="str">
        <f>CONCATENATE("3.2.11.",COUNTA($D$46:$D47))</f>
        <v>3.2.11.2</v>
      </c>
      <c r="D47" s="16" t="s">
        <v>190</v>
      </c>
      <c r="E47" s="5" t="s">
        <v>194</v>
      </c>
      <c r="F47" s="16" t="s">
        <v>197</v>
      </c>
      <c r="G47" s="9" t="s">
        <v>199</v>
      </c>
      <c r="H47" s="16" t="s">
        <v>197</v>
      </c>
      <c r="I47" s="16" t="s">
        <v>13</v>
      </c>
    </row>
    <row r="48" spans="1:10" ht="25.5" x14ac:dyDescent="0.2">
      <c r="A48" s="17"/>
      <c r="B48" s="21"/>
      <c r="C48" s="24" t="str">
        <f>CONCATENATE("3.2.11.",COUNTA($D$46:$D48))</f>
        <v>3.2.11.3</v>
      </c>
      <c r="D48" s="16" t="s">
        <v>191</v>
      </c>
      <c r="E48" s="9" t="s">
        <v>195</v>
      </c>
      <c r="F48" s="16" t="s">
        <v>197</v>
      </c>
      <c r="G48" s="9" t="s">
        <v>200</v>
      </c>
      <c r="H48" s="16" t="s">
        <v>197</v>
      </c>
      <c r="I48" s="16" t="s">
        <v>13</v>
      </c>
    </row>
    <row r="49" spans="1:9" ht="25.5" x14ac:dyDescent="0.2">
      <c r="A49" s="17"/>
      <c r="B49" s="21"/>
      <c r="C49" s="24" t="str">
        <f>CONCATENATE("3.2.11.",COUNTA($D$46:$D49))</f>
        <v>3.2.11.4</v>
      </c>
      <c r="D49" s="16" t="s">
        <v>192</v>
      </c>
      <c r="E49" s="9" t="s">
        <v>196</v>
      </c>
      <c r="F49" s="16" t="s">
        <v>197</v>
      </c>
      <c r="G49" s="9" t="s">
        <v>201</v>
      </c>
      <c r="H49" s="16" t="s">
        <v>197</v>
      </c>
      <c r="I49" s="16" t="s">
        <v>13</v>
      </c>
    </row>
    <row r="50" spans="1:9" ht="15.75" customHeight="1" x14ac:dyDescent="0.2">
      <c r="A50"/>
    </row>
    <row r="51" spans="1:9" ht="15.75" customHeight="1" x14ac:dyDescent="0.2">
      <c r="A51"/>
    </row>
    <row r="52" spans="1:9" ht="15.75" customHeight="1" x14ac:dyDescent="0.2">
      <c r="A52"/>
    </row>
    <row r="53" spans="1:9" ht="15.75" customHeight="1" x14ac:dyDescent="0.2">
      <c r="A53"/>
    </row>
    <row r="54" spans="1:9" ht="15.75" customHeight="1" x14ac:dyDescent="0.2">
      <c r="A54"/>
    </row>
    <row r="55" spans="1:9" ht="15.75" customHeight="1" x14ac:dyDescent="0.2">
      <c r="A55"/>
    </row>
    <row r="56" spans="1:9" ht="15.75" customHeight="1" x14ac:dyDescent="0.2">
      <c r="A56"/>
    </row>
    <row r="57" spans="1:9" ht="15.75" customHeight="1" x14ac:dyDescent="0.2">
      <c r="A57"/>
    </row>
    <row r="58" spans="1:9" ht="15.75" customHeight="1" x14ac:dyDescent="0.2">
      <c r="A58"/>
    </row>
    <row r="59" spans="1:9" ht="15.75" customHeight="1" x14ac:dyDescent="0.2">
      <c r="A59"/>
    </row>
  </sheetData>
  <mergeCells count="9">
    <mergeCell ref="B46:B49"/>
    <mergeCell ref="A46:A49"/>
    <mergeCell ref="B32:B45"/>
    <mergeCell ref="A32:A45"/>
    <mergeCell ref="B2:B22"/>
    <mergeCell ref="B23:B29"/>
    <mergeCell ref="A2:A9"/>
    <mergeCell ref="A10:A29"/>
    <mergeCell ref="A30:A31"/>
  </mergeCells>
  <hyperlinks>
    <hyperlink ref="G9" r:id="rId1" display="http://readme.md/"/>
    <hyperlink ref="G13" r:id="rId2" display="http://readme.md/"/>
  </hyperlinks>
  <pageMargins left="0.7" right="0.7" top="0.75" bottom="0.75" header="0.3" footer="0.3"/>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Kilonzo</dc:creator>
  <cp:lastModifiedBy>Martin Kilonzo</cp:lastModifiedBy>
  <dcterms:created xsi:type="dcterms:W3CDTF">2016-11-01T03:52:24Z</dcterms:created>
  <dcterms:modified xsi:type="dcterms:W3CDTF">2016-12-08T01:06:53Z</dcterms:modified>
</cp:coreProperties>
</file>